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611"/>
  <workbookPr/>
  <mc:AlternateContent xmlns:mc="http://schemas.openxmlformats.org/markup-compatibility/2006">
    <mc:Choice Requires="x15">
      <x15ac:absPath xmlns:x15ac="http://schemas.microsoft.com/office/spreadsheetml/2010/11/ac" url="/Users/EditorialAssistant/Downloads/_deposits/"/>
    </mc:Choice>
  </mc:AlternateContent>
  <xr:revisionPtr revIDLastSave="0" documentId="13_ncr:1_{8ED62859-72D6-B64A-A8D0-093AE5EDAD1D}" xr6:coauthVersionLast="47" xr6:coauthVersionMax="47" xr10:uidLastSave="{00000000-0000-0000-0000-000000000000}"/>
  <bookViews>
    <workbookView xWindow="0" yWindow="500" windowWidth="29040" windowHeight="17640" tabRatio="147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T31" i="1" l="1"/>
  <c r="DS31" i="1"/>
  <c r="DR31" i="1"/>
  <c r="DQ31" i="1"/>
  <c r="DP31" i="1"/>
  <c r="DO31" i="1"/>
  <c r="DN31" i="1"/>
  <c r="DM31" i="1"/>
  <c r="DL31" i="1"/>
  <c r="DK31" i="1"/>
  <c r="DJ31" i="1"/>
  <c r="DI31" i="1"/>
  <c r="DH31" i="1"/>
  <c r="DG31" i="1"/>
  <c r="DF31" i="1"/>
  <c r="DE31" i="1"/>
  <c r="DD31" i="1"/>
  <c r="DC31" i="1"/>
  <c r="DB31" i="1"/>
  <c r="DA31" i="1"/>
  <c r="CZ31" i="1"/>
  <c r="CW31" i="1"/>
  <c r="CV31" i="1"/>
  <c r="CU31" i="1"/>
  <c r="CT31" i="1"/>
  <c r="CS31" i="1"/>
  <c r="CR31" i="1"/>
  <c r="CQ31" i="1"/>
  <c r="CP31" i="1"/>
  <c r="CO31" i="1"/>
  <c r="CN31" i="1"/>
  <c r="CK31" i="1"/>
  <c r="CJ31" i="1"/>
  <c r="CI31" i="1"/>
  <c r="CH31" i="1"/>
  <c r="CG31" i="1"/>
  <c r="CF31" i="1"/>
  <c r="CE31" i="1"/>
  <c r="CD31" i="1"/>
  <c r="CC31" i="1"/>
  <c r="CB31" i="1"/>
  <c r="CA31" i="1"/>
  <c r="BZ31" i="1"/>
  <c r="BY31" i="1"/>
  <c r="BX31" i="1"/>
  <c r="BW31" i="1"/>
  <c r="BV31" i="1"/>
  <c r="BU31" i="1"/>
  <c r="BT31" i="1"/>
  <c r="BS31" i="1"/>
  <c r="BR31" i="1"/>
  <c r="BQ31" i="1"/>
  <c r="BP31" i="1"/>
  <c r="BO31" i="1"/>
  <c r="BN31" i="1"/>
  <c r="BM31" i="1"/>
  <c r="BL31" i="1"/>
  <c r="BK31" i="1"/>
  <c r="BJ31" i="1"/>
  <c r="BI31" i="1"/>
  <c r="BH31" i="1"/>
  <c r="BG31" i="1"/>
  <c r="BD31" i="1"/>
  <c r="BC31" i="1"/>
  <c r="BB31" i="1"/>
  <c r="BA31" i="1"/>
  <c r="AZ31" i="1"/>
  <c r="AY31" i="1"/>
  <c r="AX31" i="1"/>
  <c r="AW31" i="1"/>
  <c r="AV31" i="1"/>
  <c r="AU31" i="1"/>
  <c r="AT31" i="1"/>
  <c r="AS31" i="1"/>
  <c r="AR31" i="1"/>
  <c r="AQ31" i="1"/>
  <c r="AP31" i="1"/>
  <c r="AO31" i="1"/>
  <c r="AN31" i="1"/>
  <c r="AM31" i="1"/>
  <c r="AL31" i="1"/>
  <c r="AK31" i="1"/>
  <c r="AJ31" i="1"/>
  <c r="AI31" i="1"/>
  <c r="AH31" i="1"/>
  <c r="AG31" i="1"/>
  <c r="AF31" i="1"/>
  <c r="AE31" i="1"/>
  <c r="AD31" i="1"/>
  <c r="AC31" i="1"/>
  <c r="AB31" i="1"/>
  <c r="AA31" i="1"/>
  <c r="Z31" i="1"/>
  <c r="Y31" i="1"/>
  <c r="X31" i="1"/>
  <c r="W31" i="1"/>
  <c r="V31" i="1"/>
  <c r="U31" i="1"/>
  <c r="T31" i="1"/>
  <c r="S31" i="1"/>
  <c r="R31" i="1"/>
  <c r="Q31" i="1"/>
  <c r="P31" i="1"/>
  <c r="C31" i="1"/>
  <c r="D31" i="1"/>
  <c r="E31" i="1"/>
  <c r="F31" i="1"/>
  <c r="G31" i="1"/>
  <c r="H31" i="1"/>
  <c r="I31" i="1"/>
  <c r="J31" i="1"/>
  <c r="K31" i="1"/>
  <c r="L31" i="1"/>
  <c r="M31" i="1"/>
  <c r="B31" i="1"/>
</calcChain>
</file>

<file path=xl/sharedStrings.xml><?xml version="1.0" encoding="utf-8"?>
<sst xmlns="http://schemas.openxmlformats.org/spreadsheetml/2006/main" count="127" uniqueCount="35">
  <si>
    <t>Si</t>
  </si>
  <si>
    <t>Cr</t>
  </si>
  <si>
    <t>Mg</t>
  </si>
  <si>
    <t>Fe</t>
  </si>
  <si>
    <t>Mn</t>
  </si>
  <si>
    <t>Ca</t>
  </si>
  <si>
    <t>Na</t>
  </si>
  <si>
    <t>sum</t>
  </si>
  <si>
    <t>Cl</t>
  </si>
  <si>
    <t>F</t>
  </si>
  <si>
    <t xml:space="preserve">P2O5  </t>
    <phoneticPr fontId="1" type="noConversion"/>
  </si>
  <si>
    <t xml:space="preserve">SiO2  </t>
    <phoneticPr fontId="1" type="noConversion"/>
  </si>
  <si>
    <t xml:space="preserve">MgO   </t>
    <phoneticPr fontId="1" type="noConversion"/>
  </si>
  <si>
    <t xml:space="preserve">Cr2O3 </t>
    <phoneticPr fontId="1" type="noConversion"/>
  </si>
  <si>
    <t xml:space="preserve">FeO   </t>
    <phoneticPr fontId="1" type="noConversion"/>
  </si>
  <si>
    <t xml:space="preserve">MnO   </t>
    <phoneticPr fontId="1" type="noConversion"/>
  </si>
  <si>
    <t xml:space="preserve">CaO   </t>
    <phoneticPr fontId="1" type="noConversion"/>
  </si>
  <si>
    <t xml:space="preserve">Na2O  </t>
    <phoneticPr fontId="1" type="noConversion"/>
  </si>
  <si>
    <t xml:space="preserve">Cl    </t>
    <phoneticPr fontId="1" type="noConversion"/>
  </si>
  <si>
    <t xml:space="preserve">F     </t>
    <phoneticPr fontId="1" type="noConversion"/>
  </si>
  <si>
    <t xml:space="preserve">Total  </t>
    <phoneticPr fontId="1" type="noConversion"/>
  </si>
  <si>
    <t>NWA 4969</t>
    <phoneticPr fontId="1" type="noConversion"/>
  </si>
  <si>
    <t>Intergranular apatite</t>
    <phoneticPr fontId="2" type="noConversion"/>
  </si>
  <si>
    <t>Chadacryst apatite</t>
    <phoneticPr fontId="2" type="noConversion"/>
  </si>
  <si>
    <t>Intergranular apatite</t>
    <phoneticPr fontId="1" type="noConversion"/>
  </si>
  <si>
    <t>Chadacryst apatite</t>
    <phoneticPr fontId="1" type="noConversion"/>
  </si>
  <si>
    <t>NWA 10637</t>
    <phoneticPr fontId="1" type="noConversion"/>
  </si>
  <si>
    <t>NWA 11756</t>
    <phoneticPr fontId="1" type="noConversion"/>
  </si>
  <si>
    <t>Others</t>
    <phoneticPr fontId="1" type="noConversion"/>
  </si>
  <si>
    <t>Fluorapatite (mol%)</t>
    <phoneticPr fontId="1" type="noConversion"/>
  </si>
  <si>
    <t>Based on 3 phosphorus atoms</t>
    <phoneticPr fontId="1" type="noConversion"/>
  </si>
  <si>
    <t>Table S6. EPMA compositions (wt%) of apatite in brachinites</t>
  </si>
  <si>
    <t>Other</t>
  </si>
  <si>
    <t xml:space="preserve">American Mineralogist: September 2023 Online Materials AM-23-98712 </t>
  </si>
  <si>
    <t xml:space="preserve">Zhang et al.: Apatite in brachinites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</si>
</sst>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"/>
  </numFmts>
  <fonts count="8" x14ac:knownFonts="1">
    <font>
      <sz val="11"/>
      <color theme="1"/>
      <name val="Calibri"/>
      <family val="2"/>
      <scheme val="minor"/>
    </font>
    <font>
      <sz val="9"/>
      <name val="Calibri"/>
      <family val="3"/>
      <charset val="134"/>
      <scheme val="minor"/>
    </font>
    <font>
      <sz val="9"/>
      <name val="Calibri"/>
      <family val="2"/>
      <charset val="134"/>
      <scheme val="minor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i/>
      <sz val="12"/>
      <color theme="1"/>
      <name val="Arial"/>
      <family val="2"/>
    </font>
    <font>
      <sz val="12"/>
      <color rgb="FF000000"/>
      <name val="Arial"/>
      <family val="2"/>
    </font>
    <font>
      <sz val="12"/>
      <color theme="1"/>
      <name val="DengXian"/>
      <family val="4"/>
      <charset val="134"/>
    </font>
  </fonts>
  <fills count="5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3999755851924192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4" fillId="0" borderId="0" xfId="0" applyFont="1"/>
    <xf numFmtId="0" fontId="5" fillId="0" borderId="2" xfId="0" applyFont="1" applyBorder="1" applyAlignment="1">
      <alignment horizontal="left" vertical="center"/>
    </xf>
    <xf numFmtId="0" fontId="5" fillId="0" borderId="2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0" xfId="0" applyFont="1"/>
    <xf numFmtId="0" fontId="5" fillId="0" borderId="2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4" fillId="0" borderId="0" xfId="0" applyFont="1" applyAlignment="1">
      <alignment horizontal="left" vertical="center"/>
    </xf>
    <xf numFmtId="2" fontId="4" fillId="0" borderId="0" xfId="0" applyNumberFormat="1" applyFont="1" applyAlignment="1">
      <alignment horizontal="right" vertical="center"/>
    </xf>
    <xf numFmtId="2" fontId="4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164" fontId="6" fillId="0" borderId="0" xfId="0" applyNumberFormat="1" applyFont="1" applyAlignment="1">
      <alignment horizontal="right" vertical="center"/>
    </xf>
    <xf numFmtId="164" fontId="4" fillId="0" borderId="0" xfId="0" applyNumberFormat="1" applyFont="1" applyAlignment="1">
      <alignment horizontal="center"/>
    </xf>
    <xf numFmtId="0" fontId="6" fillId="0" borderId="0" xfId="0" applyFont="1" applyAlignment="1">
      <alignment horizontal="right" vertical="center"/>
    </xf>
    <xf numFmtId="164" fontId="4" fillId="0" borderId="0" xfId="0" applyNumberFormat="1" applyFont="1" applyAlignment="1">
      <alignment horizontal="right"/>
    </xf>
    <xf numFmtId="0" fontId="7" fillId="0" borderId="0" xfId="0" applyFont="1" applyAlignment="1">
      <alignment horizontal="right"/>
    </xf>
    <xf numFmtId="164" fontId="7" fillId="0" borderId="0" xfId="0" applyNumberFormat="1" applyFont="1" applyAlignment="1">
      <alignment horizontal="right"/>
    </xf>
    <xf numFmtId="0" fontId="4" fillId="0" borderId="1" xfId="0" applyFont="1" applyBorder="1" applyAlignment="1">
      <alignment horizontal="left" wrapText="1"/>
    </xf>
    <xf numFmtId="165" fontId="4" fillId="0" borderId="1" xfId="0" applyNumberFormat="1" applyFont="1" applyBorder="1"/>
    <xf numFmtId="0" fontId="4" fillId="0" borderId="1" xfId="0" applyFont="1" applyBorder="1"/>
    <xf numFmtId="165" fontId="4" fillId="0" borderId="1" xfId="0" applyNumberFormat="1" applyFont="1" applyBorder="1" applyAlignment="1">
      <alignment horizontal="right"/>
    </xf>
    <xf numFmtId="0" fontId="4" fillId="0" borderId="1" xfId="0" applyFont="1" applyBorder="1" applyAlignment="1">
      <alignment horizontal="right"/>
    </xf>
    <xf numFmtId="0" fontId="3" fillId="0" borderId="2" xfId="0" applyFont="1" applyBorder="1" applyAlignment="1">
      <alignment horizontal="left"/>
    </xf>
    <xf numFmtId="0" fontId="3" fillId="0" borderId="0" xfId="0" applyFont="1" applyAlignment="1">
      <alignment horizontal="left"/>
    </xf>
    <xf numFmtId="0" fontId="5" fillId="3" borderId="2" xfId="0" applyFont="1" applyFill="1" applyBorder="1" applyAlignment="1">
      <alignment horizontal="left"/>
    </xf>
    <xf numFmtId="0" fontId="5" fillId="4" borderId="2" xfId="0" applyFont="1" applyFill="1" applyBorder="1" applyAlignment="1">
      <alignment horizontal="left"/>
    </xf>
    <xf numFmtId="0" fontId="5" fillId="2" borderId="2" xfId="0" applyFont="1" applyFill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T31"/>
  <sheetViews>
    <sheetView tabSelected="1" workbookViewId="0">
      <selection activeCell="A32" sqref="A32"/>
    </sheetView>
  </sheetViews>
  <sheetFormatPr baseColWidth="10" defaultColWidth="7.5" defaultRowHeight="16" x14ac:dyDescent="0.2"/>
  <cols>
    <col min="1" max="1" width="7.5" style="11"/>
    <col min="2" max="57" width="7.5" style="1"/>
    <col min="58" max="58" width="7.5" style="11"/>
    <col min="59" max="90" width="7.5" style="1"/>
    <col min="91" max="91" width="7.5" style="11"/>
    <col min="92" max="16384" width="7.5" style="1"/>
  </cols>
  <sheetData>
    <row r="1" spans="1:124" x14ac:dyDescent="0.2">
      <c r="A1" s="11" t="s">
        <v>33</v>
      </c>
    </row>
    <row r="2" spans="1:124" x14ac:dyDescent="0.2">
      <c r="A2" s="11" t="s">
        <v>34</v>
      </c>
    </row>
    <row r="3" spans="1:124" x14ac:dyDescent="0.2">
      <c r="A3" s="26" t="s">
        <v>31</v>
      </c>
      <c r="B3" s="26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  <c r="Q3" s="26"/>
      <c r="R3" s="26"/>
      <c r="S3" s="26"/>
      <c r="T3" s="26"/>
      <c r="U3" s="26"/>
      <c r="V3" s="26"/>
      <c r="W3" s="26"/>
      <c r="X3" s="26"/>
      <c r="Y3" s="26"/>
      <c r="Z3" s="26"/>
      <c r="AA3" s="26"/>
      <c r="AB3" s="26"/>
      <c r="AC3" s="26"/>
      <c r="AD3" s="26"/>
      <c r="AE3" s="26"/>
      <c r="AF3" s="26"/>
      <c r="AG3" s="26"/>
      <c r="AH3" s="26"/>
      <c r="AI3" s="26"/>
      <c r="AJ3" s="26"/>
      <c r="AK3" s="26"/>
      <c r="AL3" s="26"/>
      <c r="AM3" s="26"/>
      <c r="AN3" s="26"/>
      <c r="AO3" s="26"/>
      <c r="AP3" s="26"/>
      <c r="AQ3" s="26"/>
      <c r="AR3" s="26"/>
      <c r="AS3" s="26"/>
      <c r="AT3" s="26"/>
      <c r="AU3" s="26"/>
      <c r="AV3" s="26"/>
      <c r="AW3" s="26"/>
      <c r="AX3" s="26"/>
      <c r="AY3" s="26"/>
      <c r="AZ3" s="26"/>
      <c r="BA3" s="26"/>
      <c r="BB3" s="26"/>
      <c r="BC3" s="26"/>
      <c r="BD3" s="26"/>
      <c r="BE3" s="26"/>
      <c r="BF3" s="26"/>
      <c r="BG3" s="26"/>
      <c r="BH3" s="26"/>
      <c r="BI3" s="26"/>
      <c r="BJ3" s="26"/>
      <c r="BK3" s="26"/>
      <c r="BL3" s="26"/>
      <c r="BM3" s="26"/>
      <c r="BN3" s="26"/>
      <c r="BO3" s="26"/>
      <c r="BP3" s="26"/>
      <c r="BQ3" s="26"/>
      <c r="BR3" s="26"/>
      <c r="BS3" s="26"/>
      <c r="BT3" s="26"/>
      <c r="BU3" s="26"/>
      <c r="BV3" s="26"/>
      <c r="BW3" s="26"/>
      <c r="BX3" s="26"/>
      <c r="BY3" s="26"/>
      <c r="BZ3" s="26"/>
      <c r="CA3" s="26"/>
      <c r="CB3" s="26"/>
      <c r="CC3" s="26"/>
      <c r="CD3" s="26"/>
      <c r="CE3" s="26"/>
      <c r="CF3" s="26"/>
      <c r="CG3" s="26"/>
      <c r="CH3" s="26"/>
      <c r="CI3" s="26"/>
      <c r="CJ3" s="26"/>
      <c r="CK3" s="26"/>
      <c r="CL3" s="26"/>
      <c r="CM3" s="26"/>
      <c r="CN3" s="26"/>
      <c r="CO3" s="26"/>
      <c r="CP3" s="26"/>
      <c r="CQ3" s="26"/>
      <c r="CR3" s="26"/>
      <c r="CS3" s="26"/>
      <c r="CT3" s="26"/>
      <c r="CU3" s="26"/>
      <c r="CV3" s="26"/>
      <c r="CW3" s="26"/>
      <c r="CX3" s="26"/>
      <c r="CY3" s="26"/>
      <c r="CZ3" s="26"/>
      <c r="DA3" s="26"/>
      <c r="DB3" s="26"/>
      <c r="DC3" s="26"/>
      <c r="DD3" s="26"/>
      <c r="DE3" s="26"/>
      <c r="DF3" s="26"/>
      <c r="DG3" s="26"/>
      <c r="DH3" s="26"/>
      <c r="DI3" s="26"/>
      <c r="DJ3" s="26"/>
      <c r="DK3" s="26"/>
      <c r="DL3" s="26"/>
      <c r="DM3" s="26"/>
      <c r="DN3" s="26"/>
      <c r="DO3" s="26"/>
      <c r="DP3" s="26"/>
      <c r="DQ3" s="26"/>
      <c r="DR3" s="26"/>
      <c r="DS3" s="26"/>
      <c r="DT3" s="26"/>
    </row>
    <row r="4" spans="1:124" x14ac:dyDescent="0.2">
      <c r="A4" s="25" t="s">
        <v>21</v>
      </c>
      <c r="B4" s="25"/>
      <c r="C4" s="25"/>
      <c r="D4" s="25"/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  <c r="S4" s="25"/>
      <c r="T4" s="25"/>
      <c r="U4" s="25"/>
      <c r="V4" s="25"/>
      <c r="W4" s="25"/>
      <c r="X4" s="25"/>
      <c r="Y4" s="25"/>
      <c r="Z4" s="25"/>
      <c r="AA4" s="25"/>
      <c r="AB4" s="25"/>
      <c r="AC4" s="25"/>
      <c r="AD4" s="25"/>
      <c r="AE4" s="25"/>
      <c r="AF4" s="25"/>
      <c r="AG4" s="25"/>
      <c r="AH4" s="25"/>
      <c r="AI4" s="25"/>
      <c r="AJ4" s="25"/>
      <c r="AK4" s="25"/>
      <c r="AL4" s="25"/>
      <c r="AM4" s="25"/>
      <c r="AN4" s="25"/>
      <c r="AO4" s="25"/>
      <c r="AP4" s="25"/>
      <c r="AQ4" s="25"/>
      <c r="AR4" s="25"/>
      <c r="AS4" s="25"/>
      <c r="AT4" s="25"/>
      <c r="AU4" s="25"/>
      <c r="AV4" s="25"/>
      <c r="AW4" s="25"/>
      <c r="AX4" s="25"/>
      <c r="AY4" s="25"/>
      <c r="AZ4" s="25"/>
      <c r="BA4" s="25"/>
      <c r="BB4" s="25"/>
      <c r="BC4" s="25"/>
      <c r="BD4" s="25"/>
      <c r="BF4" s="25" t="s">
        <v>26</v>
      </c>
      <c r="BG4" s="25"/>
      <c r="BH4" s="25"/>
      <c r="BI4" s="25"/>
      <c r="BJ4" s="25"/>
      <c r="BK4" s="25"/>
      <c r="BL4" s="25"/>
      <c r="BM4" s="25"/>
      <c r="BN4" s="25"/>
      <c r="BO4" s="25"/>
      <c r="BP4" s="25"/>
      <c r="BQ4" s="25"/>
      <c r="BR4" s="25"/>
      <c r="BS4" s="25"/>
      <c r="BT4" s="25"/>
      <c r="BU4" s="25"/>
      <c r="BV4" s="25"/>
      <c r="BW4" s="25"/>
      <c r="BX4" s="25"/>
      <c r="BY4" s="25"/>
      <c r="BZ4" s="25"/>
      <c r="CA4" s="25"/>
      <c r="CB4" s="25"/>
      <c r="CC4" s="25"/>
      <c r="CD4" s="25"/>
      <c r="CE4" s="25"/>
      <c r="CF4" s="25"/>
      <c r="CG4" s="25"/>
      <c r="CH4" s="25"/>
      <c r="CI4" s="25"/>
      <c r="CJ4" s="25"/>
      <c r="CK4" s="25"/>
      <c r="CM4" s="25" t="s">
        <v>27</v>
      </c>
      <c r="CN4" s="25"/>
      <c r="CO4" s="25"/>
      <c r="CP4" s="25"/>
      <c r="CQ4" s="25"/>
      <c r="CR4" s="25"/>
      <c r="CS4" s="25"/>
      <c r="CT4" s="25"/>
      <c r="CU4" s="25"/>
      <c r="CV4" s="25"/>
      <c r="CW4" s="25"/>
      <c r="CX4" s="25"/>
      <c r="CY4" s="25"/>
      <c r="CZ4" s="25"/>
      <c r="DA4" s="25"/>
      <c r="DB4" s="25"/>
      <c r="DC4" s="25"/>
      <c r="DD4" s="25"/>
      <c r="DE4" s="25"/>
      <c r="DF4" s="25"/>
      <c r="DG4" s="25"/>
      <c r="DH4" s="25"/>
      <c r="DI4" s="25"/>
      <c r="DJ4" s="25"/>
      <c r="DK4" s="25"/>
      <c r="DL4" s="25"/>
      <c r="DM4" s="25"/>
      <c r="DN4" s="25"/>
      <c r="DO4" s="25"/>
      <c r="DP4" s="25"/>
      <c r="DQ4" s="25"/>
      <c r="DR4" s="25"/>
      <c r="DS4" s="25"/>
      <c r="DT4" s="25"/>
    </row>
    <row r="5" spans="1:124" s="5" customFormat="1" x14ac:dyDescent="0.2">
      <c r="A5" s="2"/>
      <c r="B5" s="29" t="s">
        <v>22</v>
      </c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3"/>
      <c r="O5" s="3"/>
      <c r="P5" s="29" t="s">
        <v>23</v>
      </c>
      <c r="Q5" s="29"/>
      <c r="R5" s="29"/>
      <c r="S5" s="29"/>
      <c r="T5" s="29"/>
      <c r="U5" s="29"/>
      <c r="V5" s="29"/>
      <c r="W5" s="29"/>
      <c r="X5" s="29"/>
      <c r="Y5" s="29"/>
      <c r="Z5" s="29"/>
      <c r="AA5" s="29"/>
      <c r="AB5" s="29"/>
      <c r="AC5" s="29"/>
      <c r="AD5" s="29"/>
      <c r="AE5" s="29"/>
      <c r="AF5" s="29"/>
      <c r="AG5" s="29"/>
      <c r="AH5" s="29"/>
      <c r="AI5" s="29"/>
      <c r="AJ5" s="29"/>
      <c r="AK5" s="29"/>
      <c r="AL5" s="29"/>
      <c r="AM5" s="29"/>
      <c r="AN5" s="29"/>
      <c r="AO5" s="29"/>
      <c r="AP5" s="29"/>
      <c r="AQ5" s="29"/>
      <c r="AR5" s="29"/>
      <c r="AS5" s="29"/>
      <c r="AT5" s="29"/>
      <c r="AU5" s="29"/>
      <c r="AV5" s="29"/>
      <c r="AW5" s="29"/>
      <c r="AX5" s="29"/>
      <c r="AY5" s="29"/>
      <c r="AZ5" s="29"/>
      <c r="BA5" s="29"/>
      <c r="BB5" s="29"/>
      <c r="BC5" s="29"/>
      <c r="BD5" s="29"/>
      <c r="BE5" s="4"/>
      <c r="BF5" s="2"/>
      <c r="BG5" s="27" t="s">
        <v>25</v>
      </c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7"/>
      <c r="CC5" s="27"/>
      <c r="CD5" s="27"/>
      <c r="CE5" s="27"/>
      <c r="CF5" s="27"/>
      <c r="CG5" s="27"/>
      <c r="CH5" s="27"/>
      <c r="CI5" s="27"/>
      <c r="CJ5" s="27"/>
      <c r="CK5" s="27"/>
      <c r="CL5" s="7"/>
      <c r="CM5" s="2"/>
      <c r="CN5" s="28" t="s">
        <v>24</v>
      </c>
      <c r="CO5" s="28"/>
      <c r="CP5" s="28"/>
      <c r="CQ5" s="28"/>
      <c r="CR5" s="28"/>
      <c r="CS5" s="28"/>
      <c r="CT5" s="28"/>
      <c r="CU5" s="28"/>
      <c r="CV5" s="28"/>
      <c r="CW5" s="28"/>
      <c r="CX5" s="6"/>
      <c r="CY5" s="6"/>
      <c r="CZ5" s="28" t="s">
        <v>25</v>
      </c>
      <c r="DA5" s="28"/>
      <c r="DB5" s="28"/>
      <c r="DC5" s="28"/>
      <c r="DD5" s="28"/>
      <c r="DE5" s="28"/>
      <c r="DF5" s="28"/>
      <c r="DG5" s="28"/>
      <c r="DH5" s="28"/>
      <c r="DI5" s="28"/>
      <c r="DJ5" s="28"/>
      <c r="DK5" s="28"/>
      <c r="DL5" s="28"/>
      <c r="DM5" s="28"/>
      <c r="DN5" s="28"/>
      <c r="DO5" s="28"/>
      <c r="DP5" s="28"/>
      <c r="DQ5" s="28"/>
      <c r="DR5" s="28"/>
      <c r="DS5" s="28"/>
      <c r="DT5" s="28"/>
    </row>
    <row r="6" spans="1:124" x14ac:dyDescent="0.2">
      <c r="A6" s="8" t="s">
        <v>10</v>
      </c>
      <c r="B6" s="9">
        <v>40.630000000000003</v>
      </c>
      <c r="C6" s="9">
        <v>40.880000000000003</v>
      </c>
      <c r="D6" s="9">
        <v>40.75</v>
      </c>
      <c r="E6" s="9">
        <v>40.94</v>
      </c>
      <c r="F6" s="9">
        <v>40.869999999999997</v>
      </c>
      <c r="G6" s="9">
        <v>40.69</v>
      </c>
      <c r="H6" s="9">
        <v>40.85</v>
      </c>
      <c r="I6" s="9">
        <v>40.99</v>
      </c>
      <c r="J6" s="9">
        <v>41.05</v>
      </c>
      <c r="K6" s="9">
        <v>41.09</v>
      </c>
      <c r="L6" s="9">
        <v>40.85</v>
      </c>
      <c r="M6" s="9">
        <v>40.26</v>
      </c>
      <c r="N6" s="10"/>
      <c r="O6" s="8" t="s">
        <v>10</v>
      </c>
      <c r="P6" s="9">
        <v>40.57</v>
      </c>
      <c r="Q6" s="9">
        <v>40.46</v>
      </c>
      <c r="R6" s="9">
        <v>40.76</v>
      </c>
      <c r="S6" s="9">
        <v>39.83</v>
      </c>
      <c r="T6" s="9">
        <v>40.67</v>
      </c>
      <c r="U6" s="9">
        <v>40.4</v>
      </c>
      <c r="V6" s="9">
        <v>40.4</v>
      </c>
      <c r="W6" s="9">
        <v>40.68</v>
      </c>
      <c r="X6" s="9">
        <v>40.76</v>
      </c>
      <c r="Y6" s="9">
        <v>40.71</v>
      </c>
      <c r="Z6" s="9">
        <v>40.5</v>
      </c>
      <c r="AA6" s="9">
        <v>40.93</v>
      </c>
      <c r="AB6" s="9">
        <v>40.25</v>
      </c>
      <c r="AC6" s="9">
        <v>41.3</v>
      </c>
      <c r="AD6" s="9">
        <v>40.840000000000003</v>
      </c>
      <c r="AE6" s="9">
        <v>40.86</v>
      </c>
      <c r="AF6" s="9">
        <v>40.96</v>
      </c>
      <c r="AG6" s="9">
        <v>40.99</v>
      </c>
      <c r="AH6" s="9">
        <v>41.22</v>
      </c>
      <c r="AI6" s="9">
        <v>40.93</v>
      </c>
      <c r="AJ6" s="9">
        <v>41.1</v>
      </c>
      <c r="AK6" s="9">
        <v>40.65</v>
      </c>
      <c r="AL6" s="9">
        <v>41.46</v>
      </c>
      <c r="AM6" s="9">
        <v>41.55</v>
      </c>
      <c r="AN6" s="9">
        <v>41.12</v>
      </c>
      <c r="AO6" s="9">
        <v>40.89</v>
      </c>
      <c r="AP6" s="9">
        <v>40.659999999999997</v>
      </c>
      <c r="AQ6" s="9">
        <v>41.16</v>
      </c>
      <c r="AR6" s="9">
        <v>41.17</v>
      </c>
      <c r="AS6" s="9">
        <v>41.34</v>
      </c>
      <c r="AT6" s="9">
        <v>40.81</v>
      </c>
      <c r="AU6" s="9">
        <v>40.4</v>
      </c>
      <c r="AV6" s="9">
        <v>41.22</v>
      </c>
      <c r="AW6" s="9">
        <v>40.869999999999997</v>
      </c>
      <c r="AX6" s="9">
        <v>41.21</v>
      </c>
      <c r="AY6" s="9">
        <v>40.47</v>
      </c>
      <c r="AZ6" s="9">
        <v>41.14</v>
      </c>
      <c r="BA6" s="9">
        <v>41</v>
      </c>
      <c r="BB6" s="9">
        <v>41.4</v>
      </c>
      <c r="BC6" s="9">
        <v>40.69</v>
      </c>
      <c r="BD6" s="9">
        <v>41.26</v>
      </c>
      <c r="BE6" s="10"/>
      <c r="BF6" s="8" t="s">
        <v>10</v>
      </c>
      <c r="BG6" s="9">
        <v>40.33</v>
      </c>
      <c r="BH6" s="9">
        <v>40.36</v>
      </c>
      <c r="BI6" s="9">
        <v>39.99</v>
      </c>
      <c r="BJ6" s="9">
        <v>40.33</v>
      </c>
      <c r="BK6" s="9">
        <v>40.74</v>
      </c>
      <c r="BL6" s="9">
        <v>40.950000000000003</v>
      </c>
      <c r="BM6" s="9">
        <v>41.25</v>
      </c>
      <c r="BN6" s="9">
        <v>40.76</v>
      </c>
      <c r="BO6" s="9">
        <v>40.44</v>
      </c>
      <c r="BP6" s="9">
        <v>40.770000000000003</v>
      </c>
      <c r="BQ6" s="9">
        <v>40.64</v>
      </c>
      <c r="BR6" s="9">
        <v>41.2</v>
      </c>
      <c r="BS6" s="9">
        <v>40.69</v>
      </c>
      <c r="BT6" s="9">
        <v>40.86</v>
      </c>
      <c r="BU6" s="9">
        <v>41.03</v>
      </c>
      <c r="BV6" s="9">
        <v>40.78</v>
      </c>
      <c r="BW6" s="9">
        <v>40.700000000000003</v>
      </c>
      <c r="BX6" s="9">
        <v>40.65</v>
      </c>
      <c r="BY6" s="9">
        <v>40.99</v>
      </c>
      <c r="BZ6" s="9">
        <v>41.33</v>
      </c>
      <c r="CA6" s="9">
        <v>41.62</v>
      </c>
      <c r="CB6" s="9">
        <v>41.37</v>
      </c>
      <c r="CC6" s="9">
        <v>41.79</v>
      </c>
      <c r="CD6" s="9">
        <v>41.22</v>
      </c>
      <c r="CE6" s="9">
        <v>41.39</v>
      </c>
      <c r="CF6" s="9">
        <v>41.42</v>
      </c>
      <c r="CG6" s="9">
        <v>41.1</v>
      </c>
      <c r="CH6" s="9">
        <v>41.18</v>
      </c>
      <c r="CI6" s="9">
        <v>41.84</v>
      </c>
      <c r="CJ6" s="9">
        <v>41.52</v>
      </c>
      <c r="CK6" s="9">
        <v>41.35</v>
      </c>
      <c r="CL6" s="10"/>
      <c r="CM6" s="8" t="s">
        <v>10</v>
      </c>
      <c r="CN6" s="9">
        <v>41.81</v>
      </c>
      <c r="CO6" s="9">
        <v>42.01</v>
      </c>
      <c r="CP6" s="9">
        <v>42.14</v>
      </c>
      <c r="CQ6" s="9">
        <v>41.43</v>
      </c>
      <c r="CR6" s="9">
        <v>42.12</v>
      </c>
      <c r="CS6" s="9">
        <v>42.06</v>
      </c>
      <c r="CT6" s="9">
        <v>41.54</v>
      </c>
      <c r="CU6" s="9">
        <v>41.43</v>
      </c>
      <c r="CV6" s="9">
        <v>41.63</v>
      </c>
      <c r="CW6" s="9">
        <v>41.71</v>
      </c>
      <c r="CX6" s="9"/>
      <c r="CY6" s="8" t="s">
        <v>10</v>
      </c>
      <c r="CZ6" s="9">
        <v>41.58</v>
      </c>
      <c r="DA6" s="9">
        <v>41.26</v>
      </c>
      <c r="DB6" s="9">
        <v>41.65</v>
      </c>
      <c r="DC6" s="9">
        <v>40.96</v>
      </c>
      <c r="DD6" s="9">
        <v>41.47</v>
      </c>
      <c r="DE6" s="9">
        <v>41.53</v>
      </c>
      <c r="DF6" s="9">
        <v>41.58</v>
      </c>
      <c r="DG6" s="9">
        <v>41.44</v>
      </c>
      <c r="DH6" s="9">
        <v>41.56</v>
      </c>
      <c r="DI6" s="9">
        <v>41.45</v>
      </c>
      <c r="DJ6" s="9">
        <v>41.79</v>
      </c>
      <c r="DK6" s="9">
        <v>41.42</v>
      </c>
      <c r="DL6" s="9">
        <v>41.72</v>
      </c>
      <c r="DM6" s="9">
        <v>41.02</v>
      </c>
      <c r="DN6" s="9">
        <v>41.62</v>
      </c>
      <c r="DO6" s="9">
        <v>41.92</v>
      </c>
      <c r="DP6" s="9">
        <v>41.99</v>
      </c>
      <c r="DQ6" s="9">
        <v>41.42</v>
      </c>
      <c r="DR6" s="9">
        <v>42.47</v>
      </c>
      <c r="DS6" s="9">
        <v>42.03</v>
      </c>
      <c r="DT6" s="9">
        <v>42.09</v>
      </c>
    </row>
    <row r="7" spans="1:124" x14ac:dyDescent="0.2">
      <c r="A7" s="8" t="s">
        <v>11</v>
      </c>
      <c r="B7" s="9">
        <v>0.23</v>
      </c>
      <c r="C7" s="9">
        <v>0.2</v>
      </c>
      <c r="D7" s="9">
        <v>0.2</v>
      </c>
      <c r="E7" s="9">
        <v>0.19</v>
      </c>
      <c r="F7" s="9">
        <v>0.21</v>
      </c>
      <c r="G7" s="9">
        <v>0.18</v>
      </c>
      <c r="H7" s="9">
        <v>0.22</v>
      </c>
      <c r="I7" s="9">
        <v>0.21</v>
      </c>
      <c r="J7" s="9">
        <v>0.22</v>
      </c>
      <c r="K7" s="9">
        <v>0.18</v>
      </c>
      <c r="L7" s="9">
        <v>0.21</v>
      </c>
      <c r="M7" s="9">
        <v>0.22</v>
      </c>
      <c r="N7" s="10"/>
      <c r="O7" s="8" t="s">
        <v>11</v>
      </c>
      <c r="P7" s="9">
        <v>0.24</v>
      </c>
      <c r="Q7" s="9">
        <v>0.21</v>
      </c>
      <c r="R7" s="9">
        <v>0.18</v>
      </c>
      <c r="S7" s="9">
        <v>0.18</v>
      </c>
      <c r="T7" s="9">
        <v>0.21</v>
      </c>
      <c r="U7" s="9">
        <v>0.2</v>
      </c>
      <c r="V7" s="9">
        <v>0.2</v>
      </c>
      <c r="W7" s="9">
        <v>0.2</v>
      </c>
      <c r="X7" s="9">
        <v>0.18</v>
      </c>
      <c r="Y7" s="9">
        <v>0.2</v>
      </c>
      <c r="Z7" s="9">
        <v>0.2</v>
      </c>
      <c r="AA7" s="9">
        <v>0.24</v>
      </c>
      <c r="AB7" s="9">
        <v>0.2</v>
      </c>
      <c r="AC7" s="9">
        <v>0.2</v>
      </c>
      <c r="AD7" s="9">
        <v>0.23</v>
      </c>
      <c r="AE7" s="9">
        <v>0.34</v>
      </c>
      <c r="AF7" s="9">
        <v>0.3</v>
      </c>
      <c r="AG7" s="9">
        <v>0.31</v>
      </c>
      <c r="AH7" s="9">
        <v>0.4</v>
      </c>
      <c r="AI7" s="9">
        <v>0.45</v>
      </c>
      <c r="AJ7" s="9">
        <v>0.39</v>
      </c>
      <c r="AK7" s="9">
        <v>0.35</v>
      </c>
      <c r="AL7" s="9">
        <v>0.24</v>
      </c>
      <c r="AM7" s="9">
        <v>0.26</v>
      </c>
      <c r="AN7" s="9">
        <v>0.31</v>
      </c>
      <c r="AO7" s="9">
        <v>0.48</v>
      </c>
      <c r="AP7" s="9">
        <v>0.32</v>
      </c>
      <c r="AQ7" s="9">
        <v>0.32</v>
      </c>
      <c r="AR7" s="9">
        <v>0.22</v>
      </c>
      <c r="AS7" s="9">
        <v>0.34</v>
      </c>
      <c r="AT7" s="9">
        <v>0.36</v>
      </c>
      <c r="AU7" s="9">
        <v>0.17</v>
      </c>
      <c r="AV7" s="9">
        <v>0.12</v>
      </c>
      <c r="AW7" s="9">
        <v>0.14000000000000001</v>
      </c>
      <c r="AX7" s="9">
        <v>0.12</v>
      </c>
      <c r="AY7" s="9">
        <v>0.13</v>
      </c>
      <c r="AZ7" s="9">
        <v>0.13</v>
      </c>
      <c r="BA7" s="9">
        <v>0.14000000000000001</v>
      </c>
      <c r="BB7" s="9">
        <v>0.14000000000000001</v>
      </c>
      <c r="BC7" s="9">
        <v>0.14000000000000001</v>
      </c>
      <c r="BD7" s="9">
        <v>0.13</v>
      </c>
      <c r="BE7" s="10"/>
      <c r="BF7" s="8" t="s">
        <v>11</v>
      </c>
      <c r="BG7" s="9">
        <v>0.15</v>
      </c>
      <c r="BH7" s="9">
        <v>0.18</v>
      </c>
      <c r="BI7" s="9">
        <v>0.17</v>
      </c>
      <c r="BJ7" s="9">
        <v>0.16</v>
      </c>
      <c r="BK7" s="9">
        <v>0.21</v>
      </c>
      <c r="BL7" s="9">
        <v>0.16</v>
      </c>
      <c r="BM7" s="9">
        <v>0.13</v>
      </c>
      <c r="BN7" s="9">
        <v>0.17</v>
      </c>
      <c r="BO7" s="9">
        <v>0.17</v>
      </c>
      <c r="BP7" s="9">
        <v>0.15</v>
      </c>
      <c r="BQ7" s="9">
        <v>0.13</v>
      </c>
      <c r="BR7" s="9">
        <v>0.16</v>
      </c>
      <c r="BS7" s="9">
        <v>0.15</v>
      </c>
      <c r="BT7" s="9">
        <v>0.14000000000000001</v>
      </c>
      <c r="BU7" s="9">
        <v>0.14000000000000001</v>
      </c>
      <c r="BV7" s="9">
        <v>0.14000000000000001</v>
      </c>
      <c r="BW7" s="9">
        <v>0.14000000000000001</v>
      </c>
      <c r="BX7" s="9">
        <v>0.14000000000000001</v>
      </c>
      <c r="BY7" s="9">
        <v>0.15</v>
      </c>
      <c r="BZ7" s="9">
        <v>0.2</v>
      </c>
      <c r="CA7" s="9">
        <v>0.13</v>
      </c>
      <c r="CB7" s="9">
        <v>0.15</v>
      </c>
      <c r="CC7" s="9">
        <v>0.13</v>
      </c>
      <c r="CD7" s="9">
        <v>0.22</v>
      </c>
      <c r="CE7" s="9">
        <v>0.16</v>
      </c>
      <c r="CF7" s="9">
        <v>0.15</v>
      </c>
      <c r="CG7" s="9">
        <v>0.19</v>
      </c>
      <c r="CH7" s="9">
        <v>0.12</v>
      </c>
      <c r="CI7" s="9">
        <v>0.11</v>
      </c>
      <c r="CJ7" s="9">
        <v>0.13</v>
      </c>
      <c r="CK7" s="9">
        <v>0.15</v>
      </c>
      <c r="CL7" s="10"/>
      <c r="CM7" s="8" t="s">
        <v>11</v>
      </c>
      <c r="CN7" s="9">
        <v>7.0000000000000007E-2</v>
      </c>
      <c r="CO7" s="9">
        <v>7.0000000000000007E-2</v>
      </c>
      <c r="CP7" s="9">
        <v>0.08</v>
      </c>
      <c r="CQ7" s="9">
        <v>0.1</v>
      </c>
      <c r="CR7" s="9">
        <v>0.1</v>
      </c>
      <c r="CS7" s="9">
        <v>0.1</v>
      </c>
      <c r="CT7" s="9">
        <v>0.09</v>
      </c>
      <c r="CU7" s="9">
        <v>0.1</v>
      </c>
      <c r="CV7" s="9">
        <v>7.0000000000000007E-2</v>
      </c>
      <c r="CW7" s="9">
        <v>7.0000000000000007E-2</v>
      </c>
      <c r="CX7" s="9"/>
      <c r="CY7" s="8" t="s">
        <v>11</v>
      </c>
      <c r="CZ7" s="9">
        <v>0.11</v>
      </c>
      <c r="DA7" s="9">
        <v>0.11</v>
      </c>
      <c r="DB7" s="9">
        <v>0.1</v>
      </c>
      <c r="DC7" s="9">
        <v>0.12</v>
      </c>
      <c r="DD7" s="9">
        <v>0.1</v>
      </c>
      <c r="DE7" s="9">
        <v>0.13</v>
      </c>
      <c r="DF7" s="9">
        <v>0.1</v>
      </c>
      <c r="DG7" s="9">
        <v>0.12</v>
      </c>
      <c r="DH7" s="9">
        <v>0.11</v>
      </c>
      <c r="DI7" s="9">
        <v>0.11</v>
      </c>
      <c r="DJ7" s="9">
        <v>0.1</v>
      </c>
      <c r="DK7" s="9">
        <v>0.11</v>
      </c>
      <c r="DL7" s="9">
        <v>0.08</v>
      </c>
      <c r="DM7" s="9">
        <v>0.1</v>
      </c>
      <c r="DN7" s="9">
        <v>0.21</v>
      </c>
      <c r="DO7" s="9">
        <v>0.13</v>
      </c>
      <c r="DP7" s="9">
        <v>0.13</v>
      </c>
      <c r="DQ7" s="9">
        <v>0.15</v>
      </c>
      <c r="DR7" s="9">
        <v>0.15</v>
      </c>
      <c r="DS7" s="9">
        <v>0.14000000000000001</v>
      </c>
      <c r="DT7" s="9">
        <v>0.15</v>
      </c>
    </row>
    <row r="8" spans="1:124" x14ac:dyDescent="0.2">
      <c r="A8" s="8" t="s">
        <v>13</v>
      </c>
      <c r="B8" s="9">
        <v>0.05</v>
      </c>
      <c r="C8" s="9">
        <v>0.08</v>
      </c>
      <c r="D8" s="9">
        <v>0.09</v>
      </c>
      <c r="E8" s="9">
        <v>0.25</v>
      </c>
      <c r="F8" s="9">
        <v>0.06</v>
      </c>
      <c r="G8" s="9">
        <v>0.14000000000000001</v>
      </c>
      <c r="H8" s="9">
        <v>0.15</v>
      </c>
      <c r="I8" s="9">
        <v>7.0000000000000007E-2</v>
      </c>
      <c r="J8" s="9">
        <v>0.21</v>
      </c>
      <c r="K8" s="9">
        <v>0.14000000000000001</v>
      </c>
      <c r="L8" s="9">
        <v>0.15</v>
      </c>
      <c r="M8" s="9">
        <v>0.12</v>
      </c>
      <c r="N8" s="10"/>
      <c r="O8" s="8" t="s">
        <v>13</v>
      </c>
      <c r="P8" s="9">
        <v>0.12</v>
      </c>
      <c r="Q8" s="9">
        <v>1.03</v>
      </c>
      <c r="R8" s="9">
        <v>0.96</v>
      </c>
      <c r="S8" s="9">
        <v>1.07</v>
      </c>
      <c r="T8" s="9">
        <v>0.79</v>
      </c>
      <c r="U8" s="9">
        <v>0.62</v>
      </c>
      <c r="V8" s="9">
        <v>0.6</v>
      </c>
      <c r="W8" s="9">
        <v>0.69</v>
      </c>
      <c r="X8" s="9">
        <v>0.82</v>
      </c>
      <c r="Y8" s="9">
        <v>0.8</v>
      </c>
      <c r="Z8" s="9">
        <v>0.81</v>
      </c>
      <c r="AA8" s="9">
        <v>0.74</v>
      </c>
      <c r="AB8" s="9">
        <v>1.04</v>
      </c>
      <c r="AC8" s="9">
        <v>0.83</v>
      </c>
      <c r="AD8" s="9">
        <v>0.8</v>
      </c>
      <c r="AE8" s="9">
        <v>0.69</v>
      </c>
      <c r="AF8" s="9">
        <v>0.88</v>
      </c>
      <c r="AG8" s="9">
        <v>0.76</v>
      </c>
      <c r="AH8" s="9">
        <v>0.7</v>
      </c>
      <c r="AI8" s="9">
        <v>0.73</v>
      </c>
      <c r="AJ8" s="9">
        <v>0.75</v>
      </c>
      <c r="AK8" s="9">
        <v>0.69</v>
      </c>
      <c r="AL8" s="9">
        <v>0.71</v>
      </c>
      <c r="AM8" s="9">
        <v>0.64</v>
      </c>
      <c r="AN8" s="9">
        <v>0.81</v>
      </c>
      <c r="AO8" s="9">
        <v>0.94</v>
      </c>
      <c r="AP8" s="9">
        <v>0.87</v>
      </c>
      <c r="AQ8" s="9">
        <v>0.9</v>
      </c>
      <c r="AR8" s="9">
        <v>0.97</v>
      </c>
      <c r="AS8" s="9">
        <v>0.7</v>
      </c>
      <c r="AT8" s="9">
        <v>0.73</v>
      </c>
      <c r="AU8" s="9">
        <v>1.07</v>
      </c>
      <c r="AV8" s="9">
        <v>0.57999999999999996</v>
      </c>
      <c r="AW8" s="9">
        <v>0.51</v>
      </c>
      <c r="AX8" s="9">
        <v>0.75</v>
      </c>
      <c r="AY8" s="9">
        <v>0.6</v>
      </c>
      <c r="AZ8" s="9">
        <v>0.6</v>
      </c>
      <c r="BA8" s="9">
        <v>0.43</v>
      </c>
      <c r="BB8" s="9">
        <v>0.47</v>
      </c>
      <c r="BC8" s="9">
        <v>0.47</v>
      </c>
      <c r="BD8" s="9">
        <v>0.53</v>
      </c>
      <c r="BE8" s="10"/>
      <c r="BF8" s="8" t="s">
        <v>13</v>
      </c>
      <c r="BG8" s="9">
        <v>0</v>
      </c>
      <c r="BH8" s="9">
        <v>0.04</v>
      </c>
      <c r="BI8" s="9">
        <v>0</v>
      </c>
      <c r="BJ8" s="9">
        <v>0.02</v>
      </c>
      <c r="BK8" s="9">
        <v>0.02</v>
      </c>
      <c r="BL8" s="9">
        <v>0.08</v>
      </c>
      <c r="BM8" s="9">
        <v>0.02</v>
      </c>
      <c r="BN8" s="9">
        <v>0.02</v>
      </c>
      <c r="BO8" s="9">
        <v>0.03</v>
      </c>
      <c r="BP8" s="9">
        <v>0.02</v>
      </c>
      <c r="BQ8" s="9">
        <v>0.01</v>
      </c>
      <c r="BR8" s="9">
        <v>0</v>
      </c>
      <c r="BS8" s="9">
        <v>0.05</v>
      </c>
      <c r="BT8" s="9">
        <v>0.03</v>
      </c>
      <c r="BU8" s="9">
        <v>0</v>
      </c>
      <c r="BV8" s="9">
        <v>0.02</v>
      </c>
      <c r="BW8" s="9">
        <v>0.06</v>
      </c>
      <c r="BX8" s="9">
        <v>0.05</v>
      </c>
      <c r="BY8" s="9">
        <v>0.02</v>
      </c>
      <c r="BZ8" s="9">
        <v>0</v>
      </c>
      <c r="CA8" s="9">
        <v>0</v>
      </c>
      <c r="CB8" s="9">
        <v>0.04</v>
      </c>
      <c r="CC8" s="9">
        <v>0</v>
      </c>
      <c r="CD8" s="9">
        <v>0.01</v>
      </c>
      <c r="CE8" s="9">
        <v>0.13</v>
      </c>
      <c r="CF8" s="9">
        <v>7.0000000000000007E-2</v>
      </c>
      <c r="CG8" s="9">
        <v>0.01</v>
      </c>
      <c r="CH8" s="9">
        <v>0.11</v>
      </c>
      <c r="CI8" s="9">
        <v>0.03</v>
      </c>
      <c r="CJ8" s="9">
        <v>0</v>
      </c>
      <c r="CK8" s="9">
        <v>0.04</v>
      </c>
      <c r="CL8" s="10"/>
      <c r="CM8" s="8" t="s">
        <v>13</v>
      </c>
      <c r="CN8" s="9">
        <v>7.0000000000000007E-2</v>
      </c>
      <c r="CO8" s="9">
        <v>0.09</v>
      </c>
      <c r="CP8" s="9">
        <v>0.17</v>
      </c>
      <c r="CQ8" s="9">
        <v>0.18</v>
      </c>
      <c r="CR8" s="9">
        <v>0</v>
      </c>
      <c r="CS8" s="9">
        <v>0.02</v>
      </c>
      <c r="CT8" s="9">
        <v>0.2</v>
      </c>
      <c r="CU8" s="9">
        <v>0.15</v>
      </c>
      <c r="CV8" s="9">
        <v>0.02</v>
      </c>
      <c r="CW8" s="9">
        <v>0.13</v>
      </c>
      <c r="CX8" s="9"/>
      <c r="CY8" s="8" t="s">
        <v>13</v>
      </c>
      <c r="CZ8" s="9">
        <v>0</v>
      </c>
      <c r="DA8" s="9">
        <v>0.04</v>
      </c>
      <c r="DB8" s="9">
        <v>0.01</v>
      </c>
      <c r="DC8" s="9">
        <v>0.21</v>
      </c>
      <c r="DD8" s="9">
        <v>0.1</v>
      </c>
      <c r="DE8" s="9">
        <v>0</v>
      </c>
      <c r="DF8" s="9">
        <v>0.22</v>
      </c>
      <c r="DG8" s="9">
        <v>0.1</v>
      </c>
      <c r="DH8" s="9">
        <v>0</v>
      </c>
      <c r="DI8" s="9">
        <v>0</v>
      </c>
      <c r="DJ8" s="9">
        <v>0</v>
      </c>
      <c r="DK8" s="9">
        <v>0.18</v>
      </c>
      <c r="DL8" s="9">
        <v>0.24</v>
      </c>
      <c r="DM8" s="9">
        <v>0.39</v>
      </c>
      <c r="DN8" s="9">
        <v>0.01</v>
      </c>
      <c r="DO8" s="9">
        <v>0.16</v>
      </c>
      <c r="DP8" s="9">
        <v>0.03</v>
      </c>
      <c r="DQ8" s="9">
        <v>0.4</v>
      </c>
      <c r="DR8" s="9">
        <v>0.21</v>
      </c>
      <c r="DS8" s="9">
        <v>0</v>
      </c>
      <c r="DT8" s="9">
        <v>0.05</v>
      </c>
    </row>
    <row r="9" spans="1:124" x14ac:dyDescent="0.2">
      <c r="A9" s="8" t="s">
        <v>12</v>
      </c>
      <c r="B9" s="9">
        <v>0</v>
      </c>
      <c r="C9" s="9">
        <v>0</v>
      </c>
      <c r="D9" s="9">
        <v>0</v>
      </c>
      <c r="E9" s="9">
        <v>0</v>
      </c>
      <c r="F9" s="9">
        <v>0.01</v>
      </c>
      <c r="G9" s="9">
        <v>0</v>
      </c>
      <c r="H9" s="9">
        <v>0.01</v>
      </c>
      <c r="I9" s="9">
        <v>0</v>
      </c>
      <c r="J9" s="9">
        <v>0.01</v>
      </c>
      <c r="K9" s="9">
        <v>0</v>
      </c>
      <c r="L9" s="9">
        <v>0</v>
      </c>
      <c r="M9" s="9">
        <v>0</v>
      </c>
      <c r="N9" s="10"/>
      <c r="O9" s="8" t="s">
        <v>12</v>
      </c>
      <c r="P9" s="9">
        <v>0</v>
      </c>
      <c r="Q9" s="9">
        <v>0.04</v>
      </c>
      <c r="R9" s="9">
        <v>0.04</v>
      </c>
      <c r="S9" s="9">
        <v>0.03</v>
      </c>
      <c r="T9" s="9">
        <v>0.03</v>
      </c>
      <c r="U9" s="9">
        <v>0.03</v>
      </c>
      <c r="V9" s="9">
        <v>0.01</v>
      </c>
      <c r="W9" s="9">
        <v>0.02</v>
      </c>
      <c r="X9" s="9">
        <v>0.02</v>
      </c>
      <c r="Y9" s="9">
        <v>0.02</v>
      </c>
      <c r="Z9" s="9">
        <v>0.04</v>
      </c>
      <c r="AA9" s="9">
        <v>0.06</v>
      </c>
      <c r="AB9" s="9">
        <v>0.04</v>
      </c>
      <c r="AC9" s="9">
        <v>0.08</v>
      </c>
      <c r="AD9" s="9">
        <v>0.08</v>
      </c>
      <c r="AE9" s="9">
        <v>0.15</v>
      </c>
      <c r="AF9" s="9">
        <v>7.0000000000000007E-2</v>
      </c>
      <c r="AG9" s="9">
        <v>0.08</v>
      </c>
      <c r="AH9" s="9">
        <v>0.09</v>
      </c>
      <c r="AI9" s="9">
        <v>0.06</v>
      </c>
      <c r="AJ9" s="9">
        <v>7.0000000000000007E-2</v>
      </c>
      <c r="AK9" s="9">
        <v>0.08</v>
      </c>
      <c r="AL9" s="9">
        <v>0.06</v>
      </c>
      <c r="AM9" s="9">
        <v>0.05</v>
      </c>
      <c r="AN9" s="9">
        <v>0.1</v>
      </c>
      <c r="AO9" s="9">
        <v>0.15</v>
      </c>
      <c r="AP9" s="9">
        <v>0.08</v>
      </c>
      <c r="AQ9" s="9">
        <v>7.0000000000000007E-2</v>
      </c>
      <c r="AR9" s="9">
        <v>7.0000000000000007E-2</v>
      </c>
      <c r="AS9" s="9">
        <v>0.08</v>
      </c>
      <c r="AT9" s="9">
        <v>0.09</v>
      </c>
      <c r="AU9" s="9">
        <v>0.05</v>
      </c>
      <c r="AV9" s="9">
        <v>0.08</v>
      </c>
      <c r="AW9" s="9">
        <v>0.09</v>
      </c>
      <c r="AX9" s="9">
        <v>0.08</v>
      </c>
      <c r="AY9" s="9">
        <v>0.1</v>
      </c>
      <c r="AZ9" s="9">
        <v>7.0000000000000007E-2</v>
      </c>
      <c r="BA9" s="9">
        <v>0.1</v>
      </c>
      <c r="BB9" s="9">
        <v>7.0000000000000007E-2</v>
      </c>
      <c r="BC9" s="9">
        <v>0.08</v>
      </c>
      <c r="BD9" s="9">
        <v>0.03</v>
      </c>
      <c r="BE9" s="10"/>
      <c r="BF9" s="8" t="s">
        <v>12</v>
      </c>
      <c r="BG9" s="9">
        <v>0</v>
      </c>
      <c r="BH9" s="9">
        <v>0</v>
      </c>
      <c r="BI9" s="9">
        <v>0</v>
      </c>
      <c r="BJ9" s="9">
        <v>0</v>
      </c>
      <c r="BK9" s="9">
        <v>0</v>
      </c>
      <c r="BL9" s="9">
        <v>0</v>
      </c>
      <c r="BM9" s="9">
        <v>0</v>
      </c>
      <c r="BN9" s="9">
        <v>0</v>
      </c>
      <c r="BO9" s="9">
        <v>0</v>
      </c>
      <c r="BP9" s="9">
        <v>0</v>
      </c>
      <c r="BQ9" s="9">
        <v>0</v>
      </c>
      <c r="BR9" s="9">
        <v>0</v>
      </c>
      <c r="BS9" s="9">
        <v>0</v>
      </c>
      <c r="BT9" s="9">
        <v>0</v>
      </c>
      <c r="BU9" s="9">
        <v>0</v>
      </c>
      <c r="BV9" s="9">
        <v>0</v>
      </c>
      <c r="BW9" s="9">
        <v>0</v>
      </c>
      <c r="BX9" s="9">
        <v>0</v>
      </c>
      <c r="BY9" s="9">
        <v>0</v>
      </c>
      <c r="BZ9" s="9">
        <v>0.01</v>
      </c>
      <c r="CA9" s="9">
        <v>0.01</v>
      </c>
      <c r="CB9" s="9">
        <v>0</v>
      </c>
      <c r="CC9" s="9">
        <v>0</v>
      </c>
      <c r="CD9" s="9">
        <v>0.03</v>
      </c>
      <c r="CE9" s="9">
        <v>0</v>
      </c>
      <c r="CF9" s="9">
        <v>0.03</v>
      </c>
      <c r="CG9" s="9">
        <v>0.03</v>
      </c>
      <c r="CH9" s="9">
        <v>0</v>
      </c>
      <c r="CI9" s="9">
        <v>0</v>
      </c>
      <c r="CJ9" s="9">
        <v>0</v>
      </c>
      <c r="CK9" s="9">
        <v>0</v>
      </c>
      <c r="CL9" s="10"/>
      <c r="CM9" s="8" t="s">
        <v>12</v>
      </c>
      <c r="CN9" s="9">
        <v>0.03</v>
      </c>
      <c r="CO9" s="9">
        <v>0.01</v>
      </c>
      <c r="CP9" s="9">
        <v>0.01</v>
      </c>
      <c r="CQ9" s="9">
        <v>0.03</v>
      </c>
      <c r="CR9" s="9">
        <v>0.04</v>
      </c>
      <c r="CS9" s="9">
        <v>0.03</v>
      </c>
      <c r="CT9" s="9">
        <v>0.04</v>
      </c>
      <c r="CU9" s="9">
        <v>0.02</v>
      </c>
      <c r="CV9" s="9">
        <v>0.04</v>
      </c>
      <c r="CW9" s="9">
        <v>0.04</v>
      </c>
      <c r="CX9" s="9"/>
      <c r="CY9" s="8" t="s">
        <v>12</v>
      </c>
      <c r="CZ9" s="9">
        <v>0.05</v>
      </c>
      <c r="DA9" s="9">
        <v>0.03</v>
      </c>
      <c r="DB9" s="9">
        <v>0.03</v>
      </c>
      <c r="DC9" s="9">
        <v>0.04</v>
      </c>
      <c r="DD9" s="9">
        <v>0.03</v>
      </c>
      <c r="DE9" s="9">
        <v>0.05</v>
      </c>
      <c r="DF9" s="9">
        <v>0.04</v>
      </c>
      <c r="DG9" s="9">
        <v>0.04</v>
      </c>
      <c r="DH9" s="9">
        <v>0.04</v>
      </c>
      <c r="DI9" s="9">
        <v>0.03</v>
      </c>
      <c r="DJ9" s="9">
        <v>0.04</v>
      </c>
      <c r="DK9" s="9">
        <v>0.01</v>
      </c>
      <c r="DL9" s="9">
        <v>0</v>
      </c>
      <c r="DM9" s="9">
        <v>0</v>
      </c>
      <c r="DN9" s="9">
        <v>0</v>
      </c>
      <c r="DO9" s="9">
        <v>0.03</v>
      </c>
      <c r="DP9" s="9">
        <v>0</v>
      </c>
      <c r="DQ9" s="9">
        <v>7.0000000000000007E-2</v>
      </c>
      <c r="DR9" s="9">
        <v>0.05</v>
      </c>
      <c r="DS9" s="9">
        <v>0.06</v>
      </c>
      <c r="DT9" s="9">
        <v>0.02</v>
      </c>
    </row>
    <row r="10" spans="1:124" x14ac:dyDescent="0.2">
      <c r="A10" s="8" t="s">
        <v>14</v>
      </c>
      <c r="B10" s="9">
        <v>0.96</v>
      </c>
      <c r="C10" s="9">
        <v>0.76</v>
      </c>
      <c r="D10" s="9">
        <v>0.75</v>
      </c>
      <c r="E10" s="9">
        <v>0.72</v>
      </c>
      <c r="F10" s="9">
        <v>0.74</v>
      </c>
      <c r="G10" s="9">
        <v>0.67</v>
      </c>
      <c r="H10" s="9">
        <v>0.64</v>
      </c>
      <c r="I10" s="9">
        <v>0.75</v>
      </c>
      <c r="J10" s="9">
        <v>0.61</v>
      </c>
      <c r="K10" s="9">
        <v>0.64</v>
      </c>
      <c r="L10" s="9">
        <v>0.66</v>
      </c>
      <c r="M10" s="9">
        <v>0.61</v>
      </c>
      <c r="N10" s="10"/>
      <c r="O10" s="8" t="s">
        <v>14</v>
      </c>
      <c r="P10" s="9">
        <v>0.63</v>
      </c>
      <c r="Q10" s="9">
        <v>0.63</v>
      </c>
      <c r="R10" s="9">
        <v>0.56000000000000005</v>
      </c>
      <c r="S10" s="9">
        <v>0.62</v>
      </c>
      <c r="T10" s="9">
        <v>0.53</v>
      </c>
      <c r="U10" s="9">
        <v>0.54</v>
      </c>
      <c r="V10" s="9">
        <v>0.52</v>
      </c>
      <c r="W10" s="9">
        <v>0.55000000000000004</v>
      </c>
      <c r="X10" s="9">
        <v>0.54</v>
      </c>
      <c r="Y10" s="9">
        <v>0.57999999999999996</v>
      </c>
      <c r="Z10" s="9">
        <v>0.52</v>
      </c>
      <c r="AA10" s="9">
        <v>0.64</v>
      </c>
      <c r="AB10" s="9">
        <v>0.67</v>
      </c>
      <c r="AC10" s="9">
        <v>0.55000000000000004</v>
      </c>
      <c r="AD10" s="9">
        <v>0.6</v>
      </c>
      <c r="AE10" s="9">
        <v>0.64</v>
      </c>
      <c r="AF10" s="9">
        <v>0.61</v>
      </c>
      <c r="AG10" s="9">
        <v>0.66</v>
      </c>
      <c r="AH10" s="9">
        <v>0.56000000000000005</v>
      </c>
      <c r="AI10" s="9">
        <v>0.52</v>
      </c>
      <c r="AJ10" s="9">
        <v>0.64</v>
      </c>
      <c r="AK10" s="9">
        <v>0.52</v>
      </c>
      <c r="AL10" s="9">
        <v>0.49</v>
      </c>
      <c r="AM10" s="9">
        <v>0.56999999999999995</v>
      </c>
      <c r="AN10" s="9">
        <v>0.65</v>
      </c>
      <c r="AO10" s="9">
        <v>0.81</v>
      </c>
      <c r="AP10" s="9">
        <v>0.64</v>
      </c>
      <c r="AQ10" s="9">
        <v>0.66</v>
      </c>
      <c r="AR10" s="9">
        <v>0.61</v>
      </c>
      <c r="AS10" s="9">
        <v>0.69</v>
      </c>
      <c r="AT10" s="9">
        <v>0.63</v>
      </c>
      <c r="AU10" s="9">
        <v>1.18</v>
      </c>
      <c r="AV10" s="9">
        <v>0.45</v>
      </c>
      <c r="AW10" s="9">
        <v>0.4</v>
      </c>
      <c r="AX10" s="9">
        <v>0.69</v>
      </c>
      <c r="AY10" s="9">
        <v>0.84</v>
      </c>
      <c r="AZ10" s="9">
        <v>0.52</v>
      </c>
      <c r="BA10" s="9">
        <v>0.92</v>
      </c>
      <c r="BB10" s="9">
        <v>0.46</v>
      </c>
      <c r="BC10" s="9">
        <v>0.74</v>
      </c>
      <c r="BD10" s="9">
        <v>0.65</v>
      </c>
      <c r="BE10" s="10"/>
      <c r="BF10" s="8" t="s">
        <v>14</v>
      </c>
      <c r="BG10" s="9">
        <v>0.84</v>
      </c>
      <c r="BH10" s="9">
        <v>0.83</v>
      </c>
      <c r="BI10" s="9">
        <v>0.76</v>
      </c>
      <c r="BJ10" s="9">
        <v>0.78</v>
      </c>
      <c r="BK10" s="9">
        <v>0.91</v>
      </c>
      <c r="BL10" s="9">
        <v>0.64</v>
      </c>
      <c r="BM10" s="9">
        <v>0.66</v>
      </c>
      <c r="BN10" s="9">
        <v>0.71</v>
      </c>
      <c r="BO10" s="9">
        <v>0.71</v>
      </c>
      <c r="BP10" s="9">
        <v>0.78</v>
      </c>
      <c r="BQ10" s="9">
        <v>0.8</v>
      </c>
      <c r="BR10" s="9">
        <v>0.72</v>
      </c>
      <c r="BS10" s="9">
        <v>1.03</v>
      </c>
      <c r="BT10" s="9">
        <v>0.96</v>
      </c>
      <c r="BU10" s="9">
        <v>1</v>
      </c>
      <c r="BV10" s="9">
        <v>0.88</v>
      </c>
      <c r="BW10" s="9">
        <v>0.8</v>
      </c>
      <c r="BX10" s="9">
        <v>1.03</v>
      </c>
      <c r="BY10" s="9">
        <v>0.99</v>
      </c>
      <c r="BZ10" s="9">
        <v>0.91</v>
      </c>
      <c r="CA10" s="9">
        <v>1.05</v>
      </c>
      <c r="CB10" s="9">
        <v>0.97</v>
      </c>
      <c r="CC10" s="9">
        <v>1</v>
      </c>
      <c r="CD10" s="9">
        <v>1.01</v>
      </c>
      <c r="CE10" s="9">
        <v>1.1299999999999999</v>
      </c>
      <c r="CF10" s="9">
        <v>1.1200000000000001</v>
      </c>
      <c r="CG10" s="9">
        <v>1.08</v>
      </c>
      <c r="CH10" s="9">
        <v>1.25</v>
      </c>
      <c r="CI10" s="9">
        <v>0.85</v>
      </c>
      <c r="CJ10" s="9">
        <v>0.9</v>
      </c>
      <c r="CK10" s="9">
        <v>0.95</v>
      </c>
      <c r="CL10" s="10"/>
      <c r="CM10" s="8" t="s">
        <v>14</v>
      </c>
      <c r="CN10" s="9">
        <v>0.64</v>
      </c>
      <c r="CO10" s="9">
        <v>0.44</v>
      </c>
      <c r="CP10" s="9">
        <v>0.46</v>
      </c>
      <c r="CQ10" s="9">
        <v>0.48</v>
      </c>
      <c r="CR10" s="9">
        <v>0.56999999999999995</v>
      </c>
      <c r="CS10" s="9">
        <v>0.4</v>
      </c>
      <c r="CT10" s="9">
        <v>0.98</v>
      </c>
      <c r="CU10" s="9">
        <v>0.65</v>
      </c>
      <c r="CV10" s="9">
        <v>0.49</v>
      </c>
      <c r="CW10" s="9">
        <v>0.39</v>
      </c>
      <c r="CX10" s="9"/>
      <c r="CY10" s="8" t="s">
        <v>14</v>
      </c>
      <c r="CZ10" s="9">
        <v>0.47</v>
      </c>
      <c r="DA10" s="9">
        <v>0.54</v>
      </c>
      <c r="DB10" s="9">
        <v>0.47</v>
      </c>
      <c r="DC10" s="9">
        <v>0.66</v>
      </c>
      <c r="DD10" s="9">
        <v>0.54</v>
      </c>
      <c r="DE10" s="9">
        <v>0.38</v>
      </c>
      <c r="DF10" s="9">
        <v>0.49</v>
      </c>
      <c r="DG10" s="9">
        <v>0.63</v>
      </c>
      <c r="DH10" s="9">
        <v>0.55000000000000004</v>
      </c>
      <c r="DI10" s="9">
        <v>0.59</v>
      </c>
      <c r="DJ10" s="9">
        <v>0.5</v>
      </c>
      <c r="DK10" s="9">
        <v>1.04</v>
      </c>
      <c r="DL10" s="9">
        <v>0.9</v>
      </c>
      <c r="DM10" s="9">
        <v>1.22</v>
      </c>
      <c r="DN10" s="9">
        <v>1.1399999999999999</v>
      </c>
      <c r="DO10" s="9">
        <v>1.06</v>
      </c>
      <c r="DP10" s="9">
        <v>1.04</v>
      </c>
      <c r="DQ10" s="9">
        <v>1.1200000000000001</v>
      </c>
      <c r="DR10" s="9">
        <v>1.02</v>
      </c>
      <c r="DS10" s="9">
        <v>0.76</v>
      </c>
      <c r="DT10" s="9">
        <v>0.98</v>
      </c>
    </row>
    <row r="11" spans="1:124" x14ac:dyDescent="0.2">
      <c r="A11" s="8" t="s">
        <v>15</v>
      </c>
      <c r="B11" s="9">
        <v>0.04</v>
      </c>
      <c r="C11" s="9">
        <v>0.04</v>
      </c>
      <c r="D11" s="9">
        <v>0.05</v>
      </c>
      <c r="E11" s="9">
        <v>0.05</v>
      </c>
      <c r="F11" s="9">
        <v>0.05</v>
      </c>
      <c r="G11" s="9">
        <v>0.05</v>
      </c>
      <c r="H11" s="9">
        <v>0.02</v>
      </c>
      <c r="I11" s="9">
        <v>0.08</v>
      </c>
      <c r="J11" s="9">
        <v>0.02</v>
      </c>
      <c r="K11" s="9">
        <v>7.0000000000000007E-2</v>
      </c>
      <c r="L11" s="9">
        <v>0.03</v>
      </c>
      <c r="M11" s="9">
        <v>0.04</v>
      </c>
      <c r="N11" s="10"/>
      <c r="O11" s="8" t="s">
        <v>15</v>
      </c>
      <c r="P11" s="9">
        <v>0.04</v>
      </c>
      <c r="Q11" s="9">
        <v>0.02</v>
      </c>
      <c r="R11" s="9">
        <v>0.06</v>
      </c>
      <c r="S11" s="9">
        <v>0.06</v>
      </c>
      <c r="T11" s="9">
        <v>0.02</v>
      </c>
      <c r="U11" s="9">
        <v>0.04</v>
      </c>
      <c r="V11" s="9">
        <v>0.04</v>
      </c>
      <c r="W11" s="9">
        <v>7.0000000000000007E-2</v>
      </c>
      <c r="X11" s="9">
        <v>0.04</v>
      </c>
      <c r="Y11" s="9">
        <v>0.04</v>
      </c>
      <c r="Z11" s="9">
        <v>0.06</v>
      </c>
      <c r="AA11" s="9">
        <v>0.04</v>
      </c>
      <c r="AB11" s="9">
        <v>0.06</v>
      </c>
      <c r="AC11" s="9">
        <v>0.01</v>
      </c>
      <c r="AD11" s="9">
        <v>0.02</v>
      </c>
      <c r="AE11" s="9">
        <v>0.03</v>
      </c>
      <c r="AF11" s="9">
        <v>0.02</v>
      </c>
      <c r="AG11" s="9">
        <v>0.04</v>
      </c>
      <c r="AH11" s="9">
        <v>0.04</v>
      </c>
      <c r="AI11" s="9">
        <v>0.01</v>
      </c>
      <c r="AJ11" s="9">
        <v>0.03</v>
      </c>
      <c r="AK11" s="9">
        <v>0</v>
      </c>
      <c r="AL11" s="9">
        <v>0.06</v>
      </c>
      <c r="AM11" s="9">
        <v>0.04</v>
      </c>
      <c r="AN11" s="9">
        <v>7.0000000000000007E-2</v>
      </c>
      <c r="AO11" s="9">
        <v>0.04</v>
      </c>
      <c r="AP11" s="9">
        <v>0.06</v>
      </c>
      <c r="AQ11" s="9">
        <v>0.04</v>
      </c>
      <c r="AR11" s="9">
        <v>0.04</v>
      </c>
      <c r="AS11" s="9">
        <v>0.02</v>
      </c>
      <c r="AT11" s="9">
        <v>0.04</v>
      </c>
      <c r="AU11" s="9">
        <v>0.04</v>
      </c>
      <c r="AV11" s="9">
        <v>0.08</v>
      </c>
      <c r="AW11" s="9">
        <v>0.04</v>
      </c>
      <c r="AX11" s="9">
        <v>0.05</v>
      </c>
      <c r="AY11" s="9">
        <v>0.05</v>
      </c>
      <c r="AZ11" s="9">
        <v>0.03</v>
      </c>
      <c r="BA11" s="9">
        <v>7.0000000000000007E-2</v>
      </c>
      <c r="BB11" s="9">
        <v>0.06</v>
      </c>
      <c r="BC11" s="9">
        <v>0.05</v>
      </c>
      <c r="BD11" s="9">
        <v>0.03</v>
      </c>
      <c r="BE11" s="10"/>
      <c r="BF11" s="8" t="s">
        <v>15</v>
      </c>
      <c r="BG11" s="9">
        <v>0.11</v>
      </c>
      <c r="BH11" s="9">
        <v>0.12</v>
      </c>
      <c r="BI11" s="9">
        <v>0.08</v>
      </c>
      <c r="BJ11" s="9">
        <v>0.05</v>
      </c>
      <c r="BK11" s="9">
        <v>0.11</v>
      </c>
      <c r="BL11" s="9">
        <v>0.08</v>
      </c>
      <c r="BM11" s="9">
        <v>0.04</v>
      </c>
      <c r="BN11" s="9">
        <v>0.08</v>
      </c>
      <c r="BO11" s="9">
        <v>0.08</v>
      </c>
      <c r="BP11" s="9">
        <v>0.06</v>
      </c>
      <c r="BQ11" s="9">
        <v>0.09</v>
      </c>
      <c r="BR11" s="9">
        <v>0.06</v>
      </c>
      <c r="BS11" s="9">
        <v>0.08</v>
      </c>
      <c r="BT11" s="9">
        <v>0.08</v>
      </c>
      <c r="BU11" s="9">
        <v>0.08</v>
      </c>
      <c r="BV11" s="9">
        <v>0.08</v>
      </c>
      <c r="BW11" s="9">
        <v>0.03</v>
      </c>
      <c r="BX11" s="9">
        <v>0.05</v>
      </c>
      <c r="BY11" s="9">
        <v>7.0000000000000007E-2</v>
      </c>
      <c r="BZ11" s="9">
        <v>0.05</v>
      </c>
      <c r="CA11" s="9">
        <v>0.06</v>
      </c>
      <c r="CB11" s="9">
        <v>7.0000000000000007E-2</v>
      </c>
      <c r="CC11" s="9">
        <v>0.08</v>
      </c>
      <c r="CD11" s="9">
        <v>0.08</v>
      </c>
      <c r="CE11" s="9">
        <v>0.05</v>
      </c>
      <c r="CF11" s="9">
        <v>0.09</v>
      </c>
      <c r="CG11" s="9">
        <v>0.04</v>
      </c>
      <c r="CH11" s="9">
        <v>7.0000000000000007E-2</v>
      </c>
      <c r="CI11" s="9">
        <v>7.0000000000000007E-2</v>
      </c>
      <c r="CJ11" s="9">
        <v>7.0000000000000007E-2</v>
      </c>
      <c r="CK11" s="9">
        <v>0.06</v>
      </c>
      <c r="CL11" s="10"/>
      <c r="CM11" s="8" t="s">
        <v>15</v>
      </c>
      <c r="CN11" s="9">
        <v>0.09</v>
      </c>
      <c r="CO11" s="9">
        <v>0.08</v>
      </c>
      <c r="CP11" s="9">
        <v>7.0000000000000007E-2</v>
      </c>
      <c r="CQ11" s="9">
        <v>7.0000000000000007E-2</v>
      </c>
      <c r="CR11" s="9">
        <v>0.05</v>
      </c>
      <c r="CS11" s="9">
        <v>0.09</v>
      </c>
      <c r="CT11" s="9">
        <v>0.06</v>
      </c>
      <c r="CU11" s="9">
        <v>0.06</v>
      </c>
      <c r="CV11" s="9">
        <v>0.04</v>
      </c>
      <c r="CW11" s="9">
        <v>0.09</v>
      </c>
      <c r="CX11" s="9"/>
      <c r="CY11" s="8" t="s">
        <v>15</v>
      </c>
      <c r="CZ11" s="9">
        <v>0.06</v>
      </c>
      <c r="DA11" s="9">
        <v>7.0000000000000007E-2</v>
      </c>
      <c r="DB11" s="9">
        <v>0.06</v>
      </c>
      <c r="DC11" s="9">
        <v>0.08</v>
      </c>
      <c r="DD11" s="9">
        <v>0.06</v>
      </c>
      <c r="DE11" s="9">
        <v>0.09</v>
      </c>
      <c r="DF11" s="9">
        <v>7.0000000000000007E-2</v>
      </c>
      <c r="DG11" s="9">
        <v>7.0000000000000007E-2</v>
      </c>
      <c r="DH11" s="9">
        <v>0.08</v>
      </c>
      <c r="DI11" s="9">
        <v>0.1</v>
      </c>
      <c r="DJ11" s="9">
        <v>0.08</v>
      </c>
      <c r="DK11" s="9">
        <v>7.0000000000000007E-2</v>
      </c>
      <c r="DL11" s="9">
        <v>0.06</v>
      </c>
      <c r="DM11" s="9">
        <v>0.08</v>
      </c>
      <c r="DN11" s="9">
        <v>0.11</v>
      </c>
      <c r="DO11" s="9">
        <v>7.0000000000000007E-2</v>
      </c>
      <c r="DP11" s="9">
        <v>0.12</v>
      </c>
      <c r="DQ11" s="9">
        <v>0.09</v>
      </c>
      <c r="DR11" s="9">
        <v>7.0000000000000007E-2</v>
      </c>
      <c r="DS11" s="9">
        <v>0.09</v>
      </c>
      <c r="DT11" s="9">
        <v>0.12</v>
      </c>
    </row>
    <row r="12" spans="1:124" x14ac:dyDescent="0.2">
      <c r="A12" s="8" t="s">
        <v>16</v>
      </c>
      <c r="B12" s="9">
        <v>51.5</v>
      </c>
      <c r="C12" s="9">
        <v>53.17</v>
      </c>
      <c r="D12" s="9">
        <v>52.59</v>
      </c>
      <c r="E12" s="9">
        <v>53.05</v>
      </c>
      <c r="F12" s="9">
        <v>53.62</v>
      </c>
      <c r="G12" s="9">
        <v>52.51</v>
      </c>
      <c r="H12" s="9">
        <v>53.06</v>
      </c>
      <c r="I12" s="9">
        <v>52.7</v>
      </c>
      <c r="J12" s="9">
        <v>54.12</v>
      </c>
      <c r="K12" s="9">
        <v>52.7</v>
      </c>
      <c r="L12" s="9">
        <v>52.83</v>
      </c>
      <c r="M12" s="9">
        <v>53.09</v>
      </c>
      <c r="N12" s="10"/>
      <c r="O12" s="8" t="s">
        <v>16</v>
      </c>
      <c r="P12" s="9">
        <v>52.83</v>
      </c>
      <c r="Q12" s="9">
        <v>52.11</v>
      </c>
      <c r="R12" s="9">
        <v>52.62</v>
      </c>
      <c r="S12" s="9">
        <v>52.11</v>
      </c>
      <c r="T12" s="9">
        <v>52.87</v>
      </c>
      <c r="U12" s="9">
        <v>51.9</v>
      </c>
      <c r="V12" s="9">
        <v>51.82</v>
      </c>
      <c r="W12" s="9">
        <v>52.03</v>
      </c>
      <c r="X12" s="9">
        <v>51.88</v>
      </c>
      <c r="Y12" s="9">
        <v>53.09</v>
      </c>
      <c r="Z12" s="9">
        <v>52.39</v>
      </c>
      <c r="AA12" s="9">
        <v>52.96</v>
      </c>
      <c r="AB12" s="9">
        <v>51.57</v>
      </c>
      <c r="AC12" s="9">
        <v>53.84</v>
      </c>
      <c r="AD12" s="9">
        <v>53.38</v>
      </c>
      <c r="AE12" s="9">
        <v>53.93</v>
      </c>
      <c r="AF12" s="9">
        <v>53.65</v>
      </c>
      <c r="AG12" s="9">
        <v>53.7</v>
      </c>
      <c r="AH12" s="9">
        <v>54.15</v>
      </c>
      <c r="AI12" s="9">
        <v>53.67</v>
      </c>
      <c r="AJ12" s="9">
        <v>53.74</v>
      </c>
      <c r="AK12" s="9">
        <v>54.06</v>
      </c>
      <c r="AL12" s="9">
        <v>52.7</v>
      </c>
      <c r="AM12" s="9">
        <v>53.28</v>
      </c>
      <c r="AN12" s="9">
        <v>53.08</v>
      </c>
      <c r="AO12" s="9">
        <v>52.41</v>
      </c>
      <c r="AP12" s="9">
        <v>52.18</v>
      </c>
      <c r="AQ12" s="9">
        <v>53.2</v>
      </c>
      <c r="AR12" s="9">
        <v>53.45</v>
      </c>
      <c r="AS12" s="9">
        <v>53.37</v>
      </c>
      <c r="AT12" s="9">
        <v>53.33</v>
      </c>
      <c r="AU12" s="9">
        <v>51.19</v>
      </c>
      <c r="AV12" s="9">
        <v>52.16</v>
      </c>
      <c r="AW12" s="9">
        <v>52.24</v>
      </c>
      <c r="AX12" s="9">
        <v>51.98</v>
      </c>
      <c r="AY12" s="9">
        <v>51.31</v>
      </c>
      <c r="AZ12" s="9">
        <v>51.94</v>
      </c>
      <c r="BA12" s="9">
        <v>52.11</v>
      </c>
      <c r="BB12" s="9">
        <v>52.06</v>
      </c>
      <c r="BC12" s="9">
        <v>51.69</v>
      </c>
      <c r="BD12" s="9">
        <v>51.73</v>
      </c>
      <c r="BE12" s="10"/>
      <c r="BF12" s="8" t="s">
        <v>16</v>
      </c>
      <c r="BG12" s="9">
        <v>51.97</v>
      </c>
      <c r="BH12" s="9">
        <v>51.73</v>
      </c>
      <c r="BI12" s="9">
        <v>52.06</v>
      </c>
      <c r="BJ12" s="9">
        <v>52.2</v>
      </c>
      <c r="BK12" s="9">
        <v>51.91</v>
      </c>
      <c r="BL12" s="9">
        <v>52.44</v>
      </c>
      <c r="BM12" s="9">
        <v>52.25</v>
      </c>
      <c r="BN12" s="9">
        <v>52.57</v>
      </c>
      <c r="BO12" s="9">
        <v>52.49</v>
      </c>
      <c r="BP12" s="9">
        <v>52.36</v>
      </c>
      <c r="BQ12" s="9">
        <v>51.49</v>
      </c>
      <c r="BR12" s="9">
        <v>52.28</v>
      </c>
      <c r="BS12" s="9">
        <v>51.47</v>
      </c>
      <c r="BT12" s="9">
        <v>51.83</v>
      </c>
      <c r="BU12" s="9">
        <v>51.57</v>
      </c>
      <c r="BV12" s="9">
        <v>51.9</v>
      </c>
      <c r="BW12" s="9">
        <v>51.45</v>
      </c>
      <c r="BX12" s="9">
        <v>51.45</v>
      </c>
      <c r="BY12" s="9">
        <v>51.36</v>
      </c>
      <c r="BZ12" s="9">
        <v>52.15</v>
      </c>
      <c r="CA12" s="9">
        <v>52.3</v>
      </c>
      <c r="CB12" s="9">
        <v>53.27</v>
      </c>
      <c r="CC12" s="9">
        <v>54</v>
      </c>
      <c r="CD12" s="9">
        <v>52.88</v>
      </c>
      <c r="CE12" s="9">
        <v>52.47</v>
      </c>
      <c r="CF12" s="9">
        <v>52.72</v>
      </c>
      <c r="CG12" s="9">
        <v>52.85</v>
      </c>
      <c r="CH12" s="9">
        <v>52.6</v>
      </c>
      <c r="CI12" s="9">
        <v>53.24</v>
      </c>
      <c r="CJ12" s="9">
        <v>52.78</v>
      </c>
      <c r="CK12" s="9">
        <v>53.08</v>
      </c>
      <c r="CL12" s="10"/>
      <c r="CM12" s="8" t="s">
        <v>16</v>
      </c>
      <c r="CN12" s="9">
        <v>53.21</v>
      </c>
      <c r="CO12" s="9">
        <v>53.11</v>
      </c>
      <c r="CP12" s="9">
        <v>52.7</v>
      </c>
      <c r="CQ12" s="9">
        <v>53.15</v>
      </c>
      <c r="CR12" s="9">
        <v>52.71</v>
      </c>
      <c r="CS12" s="9">
        <v>53.21</v>
      </c>
      <c r="CT12" s="9">
        <v>52</v>
      </c>
      <c r="CU12" s="9">
        <v>52.36</v>
      </c>
      <c r="CV12" s="9">
        <v>51.93</v>
      </c>
      <c r="CW12" s="9">
        <v>51.89</v>
      </c>
      <c r="CX12" s="9"/>
      <c r="CY12" s="8" t="s">
        <v>16</v>
      </c>
      <c r="CZ12" s="9">
        <v>52.54</v>
      </c>
      <c r="DA12" s="9">
        <v>52.16</v>
      </c>
      <c r="DB12" s="9">
        <v>52.24</v>
      </c>
      <c r="DC12" s="9">
        <v>51.68</v>
      </c>
      <c r="DD12" s="9">
        <v>52.21</v>
      </c>
      <c r="DE12" s="9">
        <v>52.23</v>
      </c>
      <c r="DF12" s="9">
        <v>51.92</v>
      </c>
      <c r="DG12" s="9">
        <v>52.03</v>
      </c>
      <c r="DH12" s="9">
        <v>52.1</v>
      </c>
      <c r="DI12" s="9">
        <v>52.45</v>
      </c>
      <c r="DJ12" s="9">
        <v>52.23</v>
      </c>
      <c r="DK12" s="9">
        <v>52.06</v>
      </c>
      <c r="DL12" s="9">
        <v>52.53</v>
      </c>
      <c r="DM12" s="9">
        <v>51.72</v>
      </c>
      <c r="DN12" s="9">
        <v>52.13</v>
      </c>
      <c r="DO12" s="9">
        <v>52.55</v>
      </c>
      <c r="DP12" s="9">
        <v>52.52</v>
      </c>
      <c r="DQ12" s="9">
        <v>52.34</v>
      </c>
      <c r="DR12" s="9">
        <v>53.72</v>
      </c>
      <c r="DS12" s="9">
        <v>53.31</v>
      </c>
      <c r="DT12" s="9">
        <v>53.72</v>
      </c>
    </row>
    <row r="13" spans="1:124" x14ac:dyDescent="0.2">
      <c r="A13" s="8" t="s">
        <v>17</v>
      </c>
      <c r="B13" s="9">
        <v>0.48</v>
      </c>
      <c r="C13" s="9">
        <v>0.45</v>
      </c>
      <c r="D13" s="9">
        <v>0.49</v>
      </c>
      <c r="E13" s="9">
        <v>0.5</v>
      </c>
      <c r="F13" s="9">
        <v>0.45</v>
      </c>
      <c r="G13" s="9">
        <v>0.45</v>
      </c>
      <c r="H13" s="9">
        <v>0.46</v>
      </c>
      <c r="I13" s="9">
        <v>0.45</v>
      </c>
      <c r="J13" s="9">
        <v>0.48</v>
      </c>
      <c r="K13" s="9">
        <v>0.54</v>
      </c>
      <c r="L13" s="9">
        <v>0.53</v>
      </c>
      <c r="M13" s="9">
        <v>0.49</v>
      </c>
      <c r="N13" s="10"/>
      <c r="O13" s="8" t="s">
        <v>17</v>
      </c>
      <c r="P13" s="9">
        <v>0.56999999999999995</v>
      </c>
      <c r="Q13" s="9">
        <v>0.47</v>
      </c>
      <c r="R13" s="9">
        <v>0.54</v>
      </c>
      <c r="S13" s="9">
        <v>0.55000000000000004</v>
      </c>
      <c r="T13" s="9">
        <v>0.55000000000000004</v>
      </c>
      <c r="U13" s="9">
        <v>0.49</v>
      </c>
      <c r="V13" s="9">
        <v>0.47</v>
      </c>
      <c r="W13" s="9">
        <v>0.46</v>
      </c>
      <c r="X13" s="9">
        <v>0.53</v>
      </c>
      <c r="Y13" s="9">
        <v>0.61</v>
      </c>
      <c r="Z13" s="9">
        <v>0.55000000000000004</v>
      </c>
      <c r="AA13" s="9">
        <v>0.35</v>
      </c>
      <c r="AB13" s="9">
        <v>0.49</v>
      </c>
      <c r="AC13" s="9">
        <v>0.01</v>
      </c>
      <c r="AD13" s="9">
        <v>0.06</v>
      </c>
      <c r="AE13" s="9">
        <v>0.06</v>
      </c>
      <c r="AF13" s="9">
        <v>0.05</v>
      </c>
      <c r="AG13" s="9">
        <v>0.02</v>
      </c>
      <c r="AH13" s="9">
        <v>0.02</v>
      </c>
      <c r="AI13" s="9">
        <v>0.03</v>
      </c>
      <c r="AJ13" s="9">
        <v>0.03</v>
      </c>
      <c r="AK13" s="9">
        <v>0.03</v>
      </c>
      <c r="AL13" s="9">
        <v>0.35</v>
      </c>
      <c r="AM13" s="9">
        <v>0.41</v>
      </c>
      <c r="AN13" s="9">
        <v>0.26</v>
      </c>
      <c r="AO13" s="9">
        <v>0.32</v>
      </c>
      <c r="AP13" s="9">
        <v>0.34</v>
      </c>
      <c r="AQ13" s="9">
        <v>0.28000000000000003</v>
      </c>
      <c r="AR13" s="9">
        <v>0.16</v>
      </c>
      <c r="AS13" s="9">
        <v>0.34</v>
      </c>
      <c r="AT13" s="9">
        <v>0.38</v>
      </c>
      <c r="AU13" s="9">
        <v>0.45</v>
      </c>
      <c r="AV13" s="9">
        <v>0.42</v>
      </c>
      <c r="AW13" s="9">
        <v>0.44</v>
      </c>
      <c r="AX13" s="9">
        <v>0.36</v>
      </c>
      <c r="AY13" s="9">
        <v>0.39</v>
      </c>
      <c r="AZ13" s="9">
        <v>0.34</v>
      </c>
      <c r="BA13" s="9">
        <v>0.39</v>
      </c>
      <c r="BB13" s="9">
        <v>0.37</v>
      </c>
      <c r="BC13" s="9">
        <v>0.43</v>
      </c>
      <c r="BD13" s="9">
        <v>0.45</v>
      </c>
      <c r="BE13" s="10"/>
      <c r="BF13" s="8" t="s">
        <v>17</v>
      </c>
      <c r="BG13" s="9">
        <v>0.37</v>
      </c>
      <c r="BH13" s="9">
        <v>0.33</v>
      </c>
      <c r="BI13" s="9">
        <v>0.37</v>
      </c>
      <c r="BJ13" s="9">
        <v>0.35</v>
      </c>
      <c r="BK13" s="9">
        <v>0.35</v>
      </c>
      <c r="BL13" s="9">
        <v>0.38</v>
      </c>
      <c r="BM13" s="9">
        <v>0.36</v>
      </c>
      <c r="BN13" s="9">
        <v>0.37</v>
      </c>
      <c r="BO13" s="9">
        <v>0.42</v>
      </c>
      <c r="BP13" s="9">
        <v>0.36</v>
      </c>
      <c r="BQ13" s="9">
        <v>0.44</v>
      </c>
      <c r="BR13" s="9">
        <v>0.4</v>
      </c>
      <c r="BS13" s="9">
        <v>0.38</v>
      </c>
      <c r="BT13" s="9">
        <v>0.42</v>
      </c>
      <c r="BU13" s="9">
        <v>0.36</v>
      </c>
      <c r="BV13" s="9">
        <v>0.46</v>
      </c>
      <c r="BW13" s="9">
        <v>0.39</v>
      </c>
      <c r="BX13" s="9">
        <v>0.45</v>
      </c>
      <c r="BY13" s="9">
        <v>0.41</v>
      </c>
      <c r="BZ13" s="9">
        <v>0.34</v>
      </c>
      <c r="CA13" s="9">
        <v>0.3</v>
      </c>
      <c r="CB13" s="9">
        <v>0.34</v>
      </c>
      <c r="CC13" s="9">
        <v>0.35</v>
      </c>
      <c r="CD13" s="9">
        <v>0.3</v>
      </c>
      <c r="CE13" s="9">
        <v>0.4</v>
      </c>
      <c r="CF13" s="9">
        <v>0.44</v>
      </c>
      <c r="CG13" s="9">
        <v>0.37</v>
      </c>
      <c r="CH13" s="9">
        <v>0.44</v>
      </c>
      <c r="CI13" s="9">
        <v>0.4</v>
      </c>
      <c r="CJ13" s="9">
        <v>0.4</v>
      </c>
      <c r="CK13" s="9">
        <v>0.4</v>
      </c>
      <c r="CL13" s="10"/>
      <c r="CM13" s="8" t="s">
        <v>17</v>
      </c>
      <c r="CN13" s="9">
        <v>0.34</v>
      </c>
      <c r="CO13" s="9">
        <v>0.33</v>
      </c>
      <c r="CP13" s="9">
        <v>0.36</v>
      </c>
      <c r="CQ13" s="9">
        <v>0.31</v>
      </c>
      <c r="CR13" s="9">
        <v>0.34</v>
      </c>
      <c r="CS13" s="9">
        <v>0.35</v>
      </c>
      <c r="CT13" s="9">
        <v>0.3</v>
      </c>
      <c r="CU13" s="9">
        <v>0.34</v>
      </c>
      <c r="CV13" s="9">
        <v>0.35</v>
      </c>
      <c r="CW13" s="9">
        <v>0.34</v>
      </c>
      <c r="CX13" s="9"/>
      <c r="CY13" s="8" t="s">
        <v>17</v>
      </c>
      <c r="CZ13" s="9">
        <v>0.41</v>
      </c>
      <c r="DA13" s="9">
        <v>0.4</v>
      </c>
      <c r="DB13" s="9">
        <v>0.42</v>
      </c>
      <c r="DC13" s="9">
        <v>0.43</v>
      </c>
      <c r="DD13" s="9">
        <v>0.4</v>
      </c>
      <c r="DE13" s="9">
        <v>0.42</v>
      </c>
      <c r="DF13" s="9">
        <v>0.47</v>
      </c>
      <c r="DG13" s="9">
        <v>0.42</v>
      </c>
      <c r="DH13" s="9">
        <v>0.42</v>
      </c>
      <c r="DI13" s="9">
        <v>0.46</v>
      </c>
      <c r="DJ13" s="9">
        <v>0.37</v>
      </c>
      <c r="DK13" s="9">
        <v>0.4</v>
      </c>
      <c r="DL13" s="9">
        <v>0.42</v>
      </c>
      <c r="DM13" s="9">
        <v>0.32</v>
      </c>
      <c r="DN13" s="9">
        <v>0.36</v>
      </c>
      <c r="DO13" s="9">
        <v>0.4</v>
      </c>
      <c r="DP13" s="9">
        <v>0.37</v>
      </c>
      <c r="DQ13" s="9">
        <v>0.41</v>
      </c>
      <c r="DR13" s="9">
        <v>0.33</v>
      </c>
      <c r="DS13" s="9">
        <v>0.38</v>
      </c>
      <c r="DT13" s="9">
        <v>0.3</v>
      </c>
    </row>
    <row r="14" spans="1:124" x14ac:dyDescent="0.2">
      <c r="A14" s="8" t="s">
        <v>18</v>
      </c>
      <c r="B14" s="9">
        <v>4.34</v>
      </c>
      <c r="C14" s="9">
        <v>3.7</v>
      </c>
      <c r="D14" s="9">
        <v>4.0199999999999996</v>
      </c>
      <c r="E14" s="9">
        <v>3.75</v>
      </c>
      <c r="F14" s="9">
        <v>3.54</v>
      </c>
      <c r="G14" s="9">
        <v>4.41</v>
      </c>
      <c r="H14" s="9">
        <v>4.0999999999999996</v>
      </c>
      <c r="I14" s="9">
        <v>4.0999999999999996</v>
      </c>
      <c r="J14" s="9">
        <v>3.24</v>
      </c>
      <c r="K14" s="9">
        <v>4.32</v>
      </c>
      <c r="L14" s="9">
        <v>4.08</v>
      </c>
      <c r="M14" s="9">
        <v>3.69</v>
      </c>
      <c r="N14" s="10"/>
      <c r="O14" s="8" t="s">
        <v>18</v>
      </c>
      <c r="P14" s="9">
        <v>4</v>
      </c>
      <c r="Q14" s="9">
        <v>3.88</v>
      </c>
      <c r="R14" s="9">
        <v>3.61</v>
      </c>
      <c r="S14" s="9">
        <v>3.97</v>
      </c>
      <c r="T14" s="9">
        <v>3.77</v>
      </c>
      <c r="U14" s="9">
        <v>4.03</v>
      </c>
      <c r="V14" s="9">
        <v>4.25</v>
      </c>
      <c r="W14" s="9">
        <v>4.51</v>
      </c>
      <c r="X14" s="9">
        <v>4.1100000000000003</v>
      </c>
      <c r="Y14" s="9">
        <v>3.7</v>
      </c>
      <c r="Z14" s="9">
        <v>3.69</v>
      </c>
      <c r="AA14" s="9">
        <v>2.23</v>
      </c>
      <c r="AB14" s="9">
        <v>4.71</v>
      </c>
      <c r="AC14" s="9">
        <v>0.34</v>
      </c>
      <c r="AD14" s="9">
        <v>0.37</v>
      </c>
      <c r="AE14" s="9">
        <v>0.36</v>
      </c>
      <c r="AF14" s="9">
        <v>0.43</v>
      </c>
      <c r="AG14" s="9">
        <v>0.49</v>
      </c>
      <c r="AH14" s="9">
        <v>0.36</v>
      </c>
      <c r="AI14" s="9">
        <v>0.3</v>
      </c>
      <c r="AJ14" s="9">
        <v>0.47</v>
      </c>
      <c r="AK14" s="9">
        <v>0.44</v>
      </c>
      <c r="AL14" s="9">
        <v>2.76</v>
      </c>
      <c r="AM14" s="9">
        <v>2.67</v>
      </c>
      <c r="AN14" s="9">
        <v>1.97</v>
      </c>
      <c r="AO14" s="9">
        <v>1.76</v>
      </c>
      <c r="AP14" s="9">
        <v>2.71</v>
      </c>
      <c r="AQ14" s="9">
        <v>1.7</v>
      </c>
      <c r="AR14" s="9">
        <v>1.39</v>
      </c>
      <c r="AS14" s="9">
        <v>2.08</v>
      </c>
      <c r="AT14" s="9">
        <v>2.4700000000000002</v>
      </c>
      <c r="AU14" s="9">
        <v>4.1399999999999997</v>
      </c>
      <c r="AV14" s="9">
        <v>3.54</v>
      </c>
      <c r="AW14" s="9">
        <v>3.5</v>
      </c>
      <c r="AX14" s="9">
        <v>3.35</v>
      </c>
      <c r="AY14" s="9">
        <v>4.03</v>
      </c>
      <c r="AZ14" s="9">
        <v>3.61</v>
      </c>
      <c r="BA14" s="9">
        <v>3.78</v>
      </c>
      <c r="BB14" s="9">
        <v>3.72</v>
      </c>
      <c r="BC14" s="9">
        <v>4.0599999999999996</v>
      </c>
      <c r="BD14" s="9">
        <v>3.93</v>
      </c>
      <c r="BE14" s="10"/>
      <c r="BF14" s="8" t="s">
        <v>18</v>
      </c>
      <c r="BG14" s="9">
        <v>6.03</v>
      </c>
      <c r="BH14" s="9">
        <v>6.52</v>
      </c>
      <c r="BI14" s="9">
        <v>6.55</v>
      </c>
      <c r="BJ14" s="9">
        <v>6.22</v>
      </c>
      <c r="BK14" s="9">
        <v>6.48</v>
      </c>
      <c r="BL14" s="9">
        <v>5.61</v>
      </c>
      <c r="BM14" s="9">
        <v>5.5</v>
      </c>
      <c r="BN14" s="9">
        <v>4.9400000000000004</v>
      </c>
      <c r="BO14" s="9">
        <v>4.83</v>
      </c>
      <c r="BP14" s="9">
        <v>5.39</v>
      </c>
      <c r="BQ14" s="9">
        <v>5.66</v>
      </c>
      <c r="BR14" s="9">
        <v>5.7</v>
      </c>
      <c r="BS14" s="9">
        <v>5.82</v>
      </c>
      <c r="BT14" s="9">
        <v>5.74</v>
      </c>
      <c r="BU14" s="9">
        <v>5.78</v>
      </c>
      <c r="BV14" s="9">
        <v>6.02</v>
      </c>
      <c r="BW14" s="9">
        <v>6.05</v>
      </c>
      <c r="BX14" s="9">
        <v>6.11</v>
      </c>
      <c r="BY14" s="9">
        <v>6</v>
      </c>
      <c r="BZ14" s="9">
        <v>3.02</v>
      </c>
      <c r="CA14" s="9">
        <v>4.24</v>
      </c>
      <c r="CB14" s="9">
        <v>3.33</v>
      </c>
      <c r="CC14" s="9">
        <v>3.21</v>
      </c>
      <c r="CD14" s="9">
        <v>3.69</v>
      </c>
      <c r="CE14" s="9">
        <v>4.17</v>
      </c>
      <c r="CF14" s="9">
        <v>3.88</v>
      </c>
      <c r="CG14" s="9">
        <v>3.64</v>
      </c>
      <c r="CH14" s="9">
        <v>3.69</v>
      </c>
      <c r="CI14" s="9">
        <v>3.39</v>
      </c>
      <c r="CJ14" s="9">
        <v>3.93</v>
      </c>
      <c r="CK14" s="9">
        <v>3.34</v>
      </c>
      <c r="CL14" s="10"/>
      <c r="CM14" s="8" t="s">
        <v>18</v>
      </c>
      <c r="CN14" s="9">
        <v>3.48</v>
      </c>
      <c r="CO14" s="9">
        <v>3.7</v>
      </c>
      <c r="CP14" s="9">
        <v>3.81</v>
      </c>
      <c r="CQ14" s="9">
        <v>3.76</v>
      </c>
      <c r="CR14" s="9">
        <v>4</v>
      </c>
      <c r="CS14" s="9">
        <v>3.52</v>
      </c>
      <c r="CT14" s="9">
        <v>4.26</v>
      </c>
      <c r="CU14" s="9">
        <v>4.5999999999999996</v>
      </c>
      <c r="CV14" s="9">
        <v>4.82</v>
      </c>
      <c r="CW14" s="9">
        <v>5.8</v>
      </c>
      <c r="CX14" s="9"/>
      <c r="CY14" s="8" t="s">
        <v>18</v>
      </c>
      <c r="CZ14" s="9">
        <v>5.25</v>
      </c>
      <c r="DA14" s="9">
        <v>5.34</v>
      </c>
      <c r="DB14" s="9">
        <v>5.44</v>
      </c>
      <c r="DC14" s="9">
        <v>5.25</v>
      </c>
      <c r="DD14" s="9">
        <v>5.4</v>
      </c>
      <c r="DE14" s="9">
        <v>5.37</v>
      </c>
      <c r="DF14" s="9">
        <v>5.45</v>
      </c>
      <c r="DG14" s="9">
        <v>5.5</v>
      </c>
      <c r="DH14" s="9">
        <v>5.44</v>
      </c>
      <c r="DI14" s="9">
        <v>5.29</v>
      </c>
      <c r="DJ14" s="9">
        <v>5.41</v>
      </c>
      <c r="DK14" s="9">
        <v>3.86</v>
      </c>
      <c r="DL14" s="9">
        <v>4.6900000000000004</v>
      </c>
      <c r="DM14" s="9">
        <v>4.88</v>
      </c>
      <c r="DN14" s="9">
        <v>4.55</v>
      </c>
      <c r="DO14" s="9">
        <v>4.3499999999999996</v>
      </c>
      <c r="DP14" s="9">
        <v>4.2699999999999996</v>
      </c>
      <c r="DQ14" s="9">
        <v>3.16</v>
      </c>
      <c r="DR14" s="9">
        <v>3.31</v>
      </c>
      <c r="DS14" s="9">
        <v>3.44</v>
      </c>
      <c r="DT14" s="9">
        <v>3.21</v>
      </c>
    </row>
    <row r="15" spans="1:124" x14ac:dyDescent="0.2">
      <c r="A15" s="8" t="s">
        <v>19</v>
      </c>
      <c r="B15" s="9">
        <v>0.45</v>
      </c>
      <c r="C15" s="9">
        <v>0.56000000000000005</v>
      </c>
      <c r="D15" s="9">
        <v>0.45</v>
      </c>
      <c r="E15" s="9">
        <v>0.4</v>
      </c>
      <c r="F15" s="9">
        <v>0.56000000000000005</v>
      </c>
      <c r="G15" s="9">
        <v>0.57999999999999996</v>
      </c>
      <c r="H15" s="9">
        <v>0.57999999999999996</v>
      </c>
      <c r="I15" s="9">
        <v>0.53</v>
      </c>
      <c r="J15" s="9">
        <v>0.56000000000000005</v>
      </c>
      <c r="K15" s="9">
        <v>0.38</v>
      </c>
      <c r="L15" s="9">
        <v>0.57999999999999996</v>
      </c>
      <c r="M15" s="9">
        <v>0.57999999999999996</v>
      </c>
      <c r="N15" s="10"/>
      <c r="O15" s="8" t="s">
        <v>19</v>
      </c>
      <c r="P15" s="9">
        <v>0.53</v>
      </c>
      <c r="Q15" s="9">
        <v>0.5</v>
      </c>
      <c r="R15" s="9">
        <v>0.48</v>
      </c>
      <c r="S15" s="9">
        <v>0.65</v>
      </c>
      <c r="T15" s="9">
        <v>0.48</v>
      </c>
      <c r="U15" s="9">
        <v>0.56999999999999995</v>
      </c>
      <c r="V15" s="9">
        <v>0.62</v>
      </c>
      <c r="W15" s="9">
        <v>0.66</v>
      </c>
      <c r="X15" s="9">
        <v>0.54</v>
      </c>
      <c r="Y15" s="9">
        <v>0.39</v>
      </c>
      <c r="Z15" s="9">
        <v>0.42</v>
      </c>
      <c r="AA15" s="9">
        <v>1.19</v>
      </c>
      <c r="AB15" s="9">
        <v>0.55000000000000004</v>
      </c>
      <c r="AC15" s="9">
        <v>2.29</v>
      </c>
      <c r="AD15" s="9">
        <v>2.25</v>
      </c>
      <c r="AE15" s="9">
        <v>2.2799999999999998</v>
      </c>
      <c r="AF15" s="9">
        <v>2.6</v>
      </c>
      <c r="AG15" s="9">
        <v>2.66</v>
      </c>
      <c r="AH15" s="9">
        <v>2.44</v>
      </c>
      <c r="AI15" s="9">
        <v>2.64</v>
      </c>
      <c r="AJ15" s="9">
        <v>2.87</v>
      </c>
      <c r="AK15" s="9">
        <v>2.75</v>
      </c>
      <c r="AL15" s="9">
        <v>1.1299999999999999</v>
      </c>
      <c r="AM15" s="9">
        <v>1.04</v>
      </c>
      <c r="AN15" s="9">
        <v>1.1299999999999999</v>
      </c>
      <c r="AO15" s="9">
        <v>1.18</v>
      </c>
      <c r="AP15" s="9">
        <v>1.54</v>
      </c>
      <c r="AQ15" s="9">
        <v>1.32</v>
      </c>
      <c r="AR15" s="9">
        <v>1.67</v>
      </c>
      <c r="AS15" s="9">
        <v>1.02</v>
      </c>
      <c r="AT15" s="9">
        <v>1.07</v>
      </c>
      <c r="AU15" s="9">
        <v>0.44</v>
      </c>
      <c r="AV15" s="9">
        <v>0.91</v>
      </c>
      <c r="AW15" s="9">
        <v>0.98</v>
      </c>
      <c r="AX15" s="9">
        <v>0.89</v>
      </c>
      <c r="AY15" s="9">
        <v>0.82</v>
      </c>
      <c r="AZ15" s="9">
        <v>0.92</v>
      </c>
      <c r="BA15" s="9">
        <v>0.7</v>
      </c>
      <c r="BB15" s="9">
        <v>0.89</v>
      </c>
      <c r="BC15" s="9">
        <v>0.81</v>
      </c>
      <c r="BD15" s="9">
        <v>0.83</v>
      </c>
      <c r="BE15" s="10"/>
      <c r="BF15" s="8" t="s">
        <v>19</v>
      </c>
      <c r="BG15" s="9">
        <v>0</v>
      </c>
      <c r="BH15" s="9">
        <v>0</v>
      </c>
      <c r="BI15" s="9">
        <v>0.02</v>
      </c>
      <c r="BJ15" s="9">
        <v>0.04</v>
      </c>
      <c r="BK15" s="9">
        <v>0</v>
      </c>
      <c r="BL15" s="9">
        <v>0.08</v>
      </c>
      <c r="BM15" s="9">
        <v>0.14000000000000001</v>
      </c>
      <c r="BN15" s="9">
        <v>0.35</v>
      </c>
      <c r="BO15" s="9">
        <v>0.38</v>
      </c>
      <c r="BP15" s="9">
        <v>0.26</v>
      </c>
      <c r="BQ15" s="9">
        <v>0.13</v>
      </c>
      <c r="BR15" s="9">
        <v>0.16</v>
      </c>
      <c r="BS15" s="9">
        <v>0.13</v>
      </c>
      <c r="BT15" s="9">
        <v>0.08</v>
      </c>
      <c r="BU15" s="9">
        <v>0.14000000000000001</v>
      </c>
      <c r="BV15" s="9">
        <v>0.09</v>
      </c>
      <c r="BW15" s="9">
        <v>0.08</v>
      </c>
      <c r="BX15" s="9">
        <v>0.12</v>
      </c>
      <c r="BY15" s="9">
        <v>7.0000000000000007E-2</v>
      </c>
      <c r="BZ15" s="9">
        <v>0.26</v>
      </c>
      <c r="CA15" s="9">
        <v>0.28999999999999998</v>
      </c>
      <c r="CB15" s="9">
        <v>0.4</v>
      </c>
      <c r="CC15" s="9">
        <v>0.48</v>
      </c>
      <c r="CD15" s="9">
        <v>0.31</v>
      </c>
      <c r="CE15" s="9">
        <v>0.27</v>
      </c>
      <c r="CF15" s="9">
        <v>0.28999999999999998</v>
      </c>
      <c r="CG15" s="9">
        <v>0.27</v>
      </c>
      <c r="CH15" s="9">
        <v>0.28999999999999998</v>
      </c>
      <c r="CI15" s="9">
        <v>0.27</v>
      </c>
      <c r="CJ15" s="9">
        <v>0.34</v>
      </c>
      <c r="CK15" s="9">
        <v>0.28999999999999998</v>
      </c>
      <c r="CL15" s="10"/>
      <c r="CM15" s="8" t="s">
        <v>19</v>
      </c>
      <c r="CN15" s="9">
        <v>0.53</v>
      </c>
      <c r="CO15" s="9">
        <v>0.62</v>
      </c>
      <c r="CP15" s="9">
        <v>0.55000000000000004</v>
      </c>
      <c r="CQ15" s="9">
        <v>0.6</v>
      </c>
      <c r="CR15" s="9">
        <v>0.42</v>
      </c>
      <c r="CS15" s="9">
        <v>0.57999999999999996</v>
      </c>
      <c r="CT15" s="9">
        <v>0.54</v>
      </c>
      <c r="CU15" s="9">
        <v>0.33</v>
      </c>
      <c r="CV15" s="9">
        <v>0.23</v>
      </c>
      <c r="CW15" s="9">
        <v>0.34</v>
      </c>
      <c r="CX15" s="9"/>
      <c r="CY15" s="8" t="s">
        <v>19</v>
      </c>
      <c r="CZ15" s="9">
        <v>0.28000000000000003</v>
      </c>
      <c r="DA15" s="9">
        <v>0.27</v>
      </c>
      <c r="DB15" s="9">
        <v>0.27</v>
      </c>
      <c r="DC15" s="9">
        <v>0.17</v>
      </c>
      <c r="DD15" s="9">
        <v>0.28999999999999998</v>
      </c>
      <c r="DE15" s="9">
        <v>0.27</v>
      </c>
      <c r="DF15" s="9">
        <v>0.23</v>
      </c>
      <c r="DG15" s="9">
        <v>0.23</v>
      </c>
      <c r="DH15" s="9">
        <v>0.27</v>
      </c>
      <c r="DI15" s="9">
        <v>0.22</v>
      </c>
      <c r="DJ15" s="9">
        <v>0.25</v>
      </c>
      <c r="DK15" s="9">
        <v>0.13</v>
      </c>
      <c r="DL15" s="9">
        <v>0.23</v>
      </c>
      <c r="DM15" s="9">
        <v>0.5</v>
      </c>
      <c r="DN15" s="9">
        <v>0.3</v>
      </c>
      <c r="DO15" s="9">
        <v>0.23</v>
      </c>
      <c r="DP15" s="9">
        <v>0.26</v>
      </c>
      <c r="DQ15" s="9">
        <v>0.35</v>
      </c>
      <c r="DR15" s="9">
        <v>0.56000000000000005</v>
      </c>
      <c r="DS15" s="9">
        <v>0.56000000000000005</v>
      </c>
      <c r="DT15" s="9">
        <v>0.69</v>
      </c>
    </row>
    <row r="16" spans="1:124" x14ac:dyDescent="0.2">
      <c r="A16" s="8" t="s">
        <v>20</v>
      </c>
      <c r="B16" s="9">
        <v>97.5</v>
      </c>
      <c r="C16" s="9">
        <v>98.77</v>
      </c>
      <c r="D16" s="9">
        <v>98.3</v>
      </c>
      <c r="E16" s="9">
        <v>98.83</v>
      </c>
      <c r="F16" s="9">
        <v>99.06</v>
      </c>
      <c r="G16" s="9">
        <v>98.44</v>
      </c>
      <c r="H16" s="9">
        <v>98.91</v>
      </c>
      <c r="I16" s="9">
        <v>98.73</v>
      </c>
      <c r="J16" s="9">
        <v>99.54</v>
      </c>
      <c r="K16" s="9">
        <v>98.92</v>
      </c>
      <c r="L16" s="9">
        <v>98.75</v>
      </c>
      <c r="M16" s="9">
        <v>98.01</v>
      </c>
      <c r="N16" s="10"/>
      <c r="O16" s="8" t="s">
        <v>20</v>
      </c>
      <c r="P16" s="9">
        <v>98.39</v>
      </c>
      <c r="Q16" s="9">
        <v>98.26</v>
      </c>
      <c r="R16" s="9">
        <v>98.79</v>
      </c>
      <c r="S16" s="9">
        <v>97.9</v>
      </c>
      <c r="T16" s="9">
        <v>98.86</v>
      </c>
      <c r="U16" s="9">
        <v>97.66</v>
      </c>
      <c r="V16" s="9">
        <v>97.7</v>
      </c>
      <c r="W16" s="9">
        <v>98.57</v>
      </c>
      <c r="X16" s="9">
        <v>98.24</v>
      </c>
      <c r="Y16" s="9">
        <v>99.14</v>
      </c>
      <c r="Z16" s="9">
        <v>98.16</v>
      </c>
      <c r="AA16" s="9">
        <v>98.37</v>
      </c>
      <c r="AB16" s="9">
        <v>98.28</v>
      </c>
      <c r="AC16" s="9">
        <v>98.4</v>
      </c>
      <c r="AD16" s="9">
        <v>97.6</v>
      </c>
      <c r="AE16" s="9">
        <v>98.29</v>
      </c>
      <c r="AF16" s="9">
        <v>98.39</v>
      </c>
      <c r="AG16" s="9">
        <v>98.47</v>
      </c>
      <c r="AH16" s="9">
        <v>98.86</v>
      </c>
      <c r="AI16" s="9">
        <v>98.15</v>
      </c>
      <c r="AJ16" s="9">
        <v>98.78</v>
      </c>
      <c r="AK16" s="9">
        <v>98.3</v>
      </c>
      <c r="AL16" s="9">
        <v>98.85</v>
      </c>
      <c r="AM16" s="9">
        <v>99.47</v>
      </c>
      <c r="AN16" s="9">
        <v>98.58</v>
      </c>
      <c r="AO16" s="9">
        <v>98.08</v>
      </c>
      <c r="AP16" s="9">
        <v>98.13</v>
      </c>
      <c r="AQ16" s="9">
        <v>98.72</v>
      </c>
      <c r="AR16" s="9">
        <v>98.73</v>
      </c>
      <c r="AS16" s="9">
        <v>99.07</v>
      </c>
      <c r="AT16" s="9">
        <v>98.89</v>
      </c>
      <c r="AU16" s="9">
        <v>98.01</v>
      </c>
      <c r="AV16" s="9">
        <v>98.38</v>
      </c>
      <c r="AW16" s="9">
        <v>98.01</v>
      </c>
      <c r="AX16" s="9">
        <v>98.34</v>
      </c>
      <c r="AY16" s="9">
        <v>97.49</v>
      </c>
      <c r="AZ16" s="9">
        <v>98.08</v>
      </c>
      <c r="BA16" s="9">
        <v>98.5</v>
      </c>
      <c r="BB16" s="9">
        <v>98.42</v>
      </c>
      <c r="BC16" s="9">
        <v>97.9</v>
      </c>
      <c r="BD16" s="9">
        <v>98.32</v>
      </c>
      <c r="BE16" s="10"/>
      <c r="BF16" s="8" t="s">
        <v>20</v>
      </c>
      <c r="BG16" s="9">
        <v>98.436999999999998</v>
      </c>
      <c r="BH16" s="9">
        <v>98.629000000000005</v>
      </c>
      <c r="BI16" s="9">
        <v>98.506</v>
      </c>
      <c r="BJ16" s="9">
        <v>98.721000000000004</v>
      </c>
      <c r="BK16" s="9">
        <v>99.259</v>
      </c>
      <c r="BL16" s="9">
        <v>99.102000000000004</v>
      </c>
      <c r="BM16" s="9">
        <v>99.055999999999997</v>
      </c>
      <c r="BN16" s="9">
        <v>98.707999999999998</v>
      </c>
      <c r="BO16" s="9">
        <v>98.286000000000001</v>
      </c>
      <c r="BP16" s="9">
        <v>98.813000000000002</v>
      </c>
      <c r="BQ16" s="9">
        <v>98.055999999999997</v>
      </c>
      <c r="BR16" s="9">
        <v>99.311999999999998</v>
      </c>
      <c r="BS16" s="9">
        <v>98.430999999999997</v>
      </c>
      <c r="BT16" s="9">
        <v>98.796000000000006</v>
      </c>
      <c r="BU16" s="9">
        <v>98.722999999999999</v>
      </c>
      <c r="BV16" s="9">
        <v>98.977000000000004</v>
      </c>
      <c r="BW16" s="9">
        <v>98.311000000000007</v>
      </c>
      <c r="BX16" s="9">
        <v>98.603999999999999</v>
      </c>
      <c r="BY16" s="9">
        <v>98.671999999999997</v>
      </c>
      <c r="BZ16" s="9">
        <v>97.49</v>
      </c>
      <c r="CA16" s="9">
        <v>98.912999999999997</v>
      </c>
      <c r="CB16" s="9">
        <v>99.022000000000006</v>
      </c>
      <c r="CC16" s="9">
        <v>100.127</v>
      </c>
      <c r="CD16" s="9">
        <v>98.768000000000001</v>
      </c>
      <c r="CE16" s="9">
        <v>99.119</v>
      </c>
      <c r="CF16" s="9">
        <v>99.203999999999994</v>
      </c>
      <c r="CG16" s="9">
        <v>98.638999999999996</v>
      </c>
      <c r="CH16" s="9">
        <v>98.798000000000002</v>
      </c>
      <c r="CI16" s="9">
        <v>99.314999999999998</v>
      </c>
      <c r="CJ16" s="9">
        <v>99.031999999999996</v>
      </c>
      <c r="CK16" s="9">
        <v>98.781999999999996</v>
      </c>
      <c r="CL16" s="10"/>
      <c r="CM16" s="8" t="s">
        <v>20</v>
      </c>
      <c r="CN16" s="9">
        <v>99.262</v>
      </c>
      <c r="CO16" s="9">
        <v>99.366</v>
      </c>
      <c r="CP16" s="9">
        <v>99.242999999999995</v>
      </c>
      <c r="CQ16" s="9">
        <v>99</v>
      </c>
      <c r="CR16" s="9">
        <v>99.269000000000005</v>
      </c>
      <c r="CS16" s="9">
        <v>99.32</v>
      </c>
      <c r="CT16" s="9">
        <v>98.813000000000002</v>
      </c>
      <c r="CU16" s="9">
        <v>98.869</v>
      </c>
      <c r="CV16" s="9">
        <v>98.427999999999997</v>
      </c>
      <c r="CW16" s="9">
        <v>99.347999999999999</v>
      </c>
      <c r="CX16" s="9"/>
      <c r="CY16" s="8" t="s">
        <v>20</v>
      </c>
      <c r="CZ16" s="9">
        <v>99.444999999999993</v>
      </c>
      <c r="DA16" s="9">
        <v>98.887</v>
      </c>
      <c r="DB16" s="9">
        <v>99.344999999999999</v>
      </c>
      <c r="DC16" s="9">
        <v>98.337999999999994</v>
      </c>
      <c r="DD16" s="9">
        <v>99.257999999999996</v>
      </c>
      <c r="DE16" s="9">
        <v>99.138999999999996</v>
      </c>
      <c r="DF16" s="9">
        <v>99.224999999999994</v>
      </c>
      <c r="DG16" s="9">
        <v>99.245999999999995</v>
      </c>
      <c r="DH16" s="9">
        <v>99.222999999999999</v>
      </c>
      <c r="DI16" s="9">
        <v>99.406999999999996</v>
      </c>
      <c r="DJ16" s="9">
        <v>99.441999999999993</v>
      </c>
      <c r="DK16" s="9">
        <v>98.361999999999995</v>
      </c>
      <c r="DL16" s="9">
        <v>99.694999999999993</v>
      </c>
      <c r="DM16" s="9">
        <v>98.917000000000002</v>
      </c>
      <c r="DN16" s="9">
        <v>99.269000000000005</v>
      </c>
      <c r="DO16" s="9">
        <v>99.834000000000003</v>
      </c>
      <c r="DP16" s="9">
        <v>99.641000000000005</v>
      </c>
      <c r="DQ16" s="9">
        <v>98.64</v>
      </c>
      <c r="DR16" s="9">
        <v>100.902</v>
      </c>
      <c r="DS16" s="9">
        <v>99.765000000000001</v>
      </c>
      <c r="DT16" s="9">
        <v>100.289</v>
      </c>
    </row>
    <row r="17" spans="1:124" x14ac:dyDescent="0.2">
      <c r="B17" s="12"/>
      <c r="C17" s="12"/>
      <c r="D17" s="12"/>
      <c r="E17" s="12"/>
      <c r="F17" s="12"/>
      <c r="G17" s="12"/>
      <c r="H17" s="12"/>
      <c r="I17" s="12"/>
      <c r="J17" s="12"/>
      <c r="K17" s="12"/>
      <c r="L17" s="12"/>
      <c r="M17" s="12"/>
      <c r="O17" s="11"/>
      <c r="P17" s="12"/>
      <c r="Q17" s="12"/>
      <c r="R17" s="12"/>
      <c r="S17" s="12"/>
      <c r="T17" s="12"/>
      <c r="U17" s="12"/>
      <c r="V17" s="12"/>
      <c r="W17" s="12"/>
      <c r="X17" s="12"/>
      <c r="Y17" s="12"/>
      <c r="Z17" s="12"/>
      <c r="AA17" s="12"/>
      <c r="AB17" s="12"/>
      <c r="AC17" s="12"/>
      <c r="AD17" s="12"/>
      <c r="AE17" s="12"/>
      <c r="AF17" s="12"/>
      <c r="AG17" s="12"/>
      <c r="AH17" s="12"/>
      <c r="AI17" s="12"/>
      <c r="AJ17" s="12"/>
      <c r="AK17" s="12"/>
      <c r="AL17" s="12"/>
      <c r="AM17" s="12"/>
      <c r="AN17" s="12"/>
      <c r="AO17" s="12"/>
      <c r="AP17" s="12"/>
      <c r="AQ17" s="12"/>
      <c r="AR17" s="12"/>
      <c r="AS17" s="12"/>
      <c r="AT17" s="12"/>
      <c r="AU17" s="12"/>
      <c r="AV17" s="12"/>
      <c r="AW17" s="12"/>
      <c r="AX17" s="12"/>
      <c r="AY17" s="12"/>
      <c r="AZ17" s="12"/>
      <c r="BA17" s="12"/>
      <c r="BB17" s="12"/>
      <c r="BC17" s="12"/>
      <c r="BD17" s="12"/>
      <c r="BG17" s="12"/>
      <c r="BH17" s="12"/>
      <c r="BI17" s="12"/>
      <c r="BJ17" s="12"/>
      <c r="BK17" s="12"/>
      <c r="BL17" s="12"/>
      <c r="BM17" s="12"/>
      <c r="BN17" s="12"/>
      <c r="BO17" s="12"/>
      <c r="BP17" s="12"/>
      <c r="BQ17" s="12"/>
      <c r="BR17" s="12"/>
      <c r="BS17" s="12"/>
      <c r="BT17" s="12"/>
      <c r="BU17" s="12"/>
      <c r="BV17" s="12"/>
      <c r="BW17" s="12"/>
      <c r="BX17" s="12"/>
      <c r="BY17" s="12"/>
      <c r="BZ17" s="12"/>
      <c r="CA17" s="12"/>
      <c r="CB17" s="12"/>
      <c r="CC17" s="12"/>
      <c r="CD17" s="12"/>
      <c r="CE17" s="12"/>
      <c r="CF17" s="12"/>
      <c r="CG17" s="12"/>
      <c r="CH17" s="12"/>
      <c r="CI17" s="12"/>
      <c r="CJ17" s="12"/>
      <c r="CK17" s="12"/>
      <c r="CN17" s="12"/>
      <c r="CO17" s="12"/>
      <c r="CP17" s="12"/>
      <c r="CQ17" s="12"/>
      <c r="CR17" s="12"/>
      <c r="CS17" s="12"/>
      <c r="CT17" s="12"/>
      <c r="CU17" s="12"/>
      <c r="CV17" s="12"/>
      <c r="CW17" s="12"/>
      <c r="CX17" s="12"/>
      <c r="CY17" s="11"/>
      <c r="CZ17" s="12"/>
      <c r="DA17" s="12"/>
      <c r="DB17" s="12"/>
      <c r="DC17" s="12"/>
      <c r="DD17" s="12"/>
      <c r="DE17" s="12"/>
      <c r="DF17" s="12"/>
      <c r="DG17" s="12"/>
      <c r="DH17" s="12"/>
      <c r="DI17" s="12"/>
      <c r="DJ17" s="12"/>
      <c r="DK17" s="12"/>
      <c r="DL17" s="12"/>
      <c r="DM17" s="12"/>
      <c r="DN17" s="12"/>
      <c r="DO17" s="12"/>
      <c r="DP17" s="12"/>
      <c r="DQ17" s="12"/>
      <c r="DR17" s="12"/>
      <c r="DS17" s="12"/>
      <c r="DT17" s="12"/>
    </row>
    <row r="18" spans="1:124" s="13" customFormat="1" x14ac:dyDescent="0.2">
      <c r="A18" s="1" t="s">
        <v>30</v>
      </c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O18" s="1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2"/>
      <c r="AA18" s="12"/>
      <c r="AB18" s="12"/>
      <c r="AC18" s="12"/>
      <c r="AD18" s="12"/>
      <c r="AE18" s="12"/>
      <c r="AF18" s="12"/>
      <c r="AG18" s="12"/>
      <c r="AH18" s="12"/>
      <c r="AI18" s="12"/>
      <c r="AJ18" s="12"/>
      <c r="AK18" s="12"/>
      <c r="AL18" s="12"/>
      <c r="AM18" s="12"/>
      <c r="AN18" s="12"/>
      <c r="AO18" s="12"/>
      <c r="AP18" s="12"/>
      <c r="AQ18" s="12"/>
      <c r="AR18" s="12"/>
      <c r="AS18" s="12"/>
      <c r="AT18" s="12"/>
      <c r="AU18" s="12"/>
      <c r="AV18" s="12"/>
      <c r="AW18" s="12"/>
      <c r="AX18" s="12"/>
      <c r="AY18" s="12"/>
      <c r="AZ18" s="12"/>
      <c r="BA18" s="12"/>
      <c r="BB18" s="12"/>
      <c r="BC18" s="12"/>
      <c r="BD18" s="12"/>
      <c r="BF18" s="11"/>
      <c r="BG18" s="12"/>
      <c r="BH18" s="12"/>
      <c r="BI18" s="12"/>
      <c r="BJ18" s="12"/>
      <c r="BK18" s="12"/>
      <c r="BL18" s="12"/>
      <c r="BM18" s="12"/>
      <c r="BN18" s="12"/>
      <c r="BO18" s="12"/>
      <c r="BP18" s="12"/>
      <c r="BQ18" s="12"/>
      <c r="BR18" s="12"/>
      <c r="BS18" s="12"/>
      <c r="BT18" s="12"/>
      <c r="BU18" s="12"/>
      <c r="BV18" s="12"/>
      <c r="BW18" s="12"/>
      <c r="BX18" s="12"/>
      <c r="BY18" s="12"/>
      <c r="BZ18" s="12"/>
      <c r="CA18" s="12"/>
      <c r="CB18" s="12"/>
      <c r="CC18" s="12"/>
      <c r="CD18" s="12"/>
      <c r="CE18" s="12"/>
      <c r="CF18" s="12"/>
      <c r="CG18" s="12"/>
      <c r="CH18" s="12"/>
      <c r="CI18" s="12"/>
      <c r="CJ18" s="12"/>
      <c r="CK18" s="12"/>
      <c r="CM18" s="11"/>
      <c r="CN18" s="12"/>
      <c r="CO18" s="12"/>
      <c r="CP18" s="12"/>
      <c r="CQ18" s="12"/>
      <c r="CR18" s="12"/>
      <c r="CS18" s="12"/>
      <c r="CT18" s="12"/>
      <c r="CU18" s="12"/>
      <c r="CV18" s="12"/>
      <c r="CW18" s="12"/>
      <c r="CX18" s="12"/>
      <c r="CY18" s="11"/>
      <c r="CZ18" s="12"/>
      <c r="DA18" s="12"/>
      <c r="DB18" s="12"/>
      <c r="DC18" s="12"/>
      <c r="DD18" s="12"/>
      <c r="DE18" s="12"/>
      <c r="DF18" s="12"/>
      <c r="DG18" s="12"/>
      <c r="DH18" s="12"/>
      <c r="DI18" s="12"/>
      <c r="DJ18" s="12"/>
      <c r="DK18" s="12"/>
      <c r="DL18" s="12"/>
      <c r="DM18" s="12"/>
      <c r="DN18" s="12"/>
      <c r="DO18" s="12"/>
      <c r="DP18" s="12"/>
      <c r="DQ18" s="12"/>
      <c r="DR18" s="12"/>
      <c r="DS18" s="12"/>
      <c r="DT18" s="12"/>
    </row>
    <row r="19" spans="1:124" s="13" customFormat="1" x14ac:dyDescent="0.2">
      <c r="A19" s="11" t="s">
        <v>0</v>
      </c>
      <c r="B19" s="14">
        <v>0.02</v>
      </c>
      <c r="C19" s="14">
        <v>1.7000000000000001E-2</v>
      </c>
      <c r="D19" s="14">
        <v>1.7000000000000001E-2</v>
      </c>
      <c r="E19" s="14">
        <v>1.6E-2</v>
      </c>
      <c r="F19" s="14">
        <v>1.7999999999999999E-2</v>
      </c>
      <c r="G19" s="14">
        <v>1.6E-2</v>
      </c>
      <c r="H19" s="14">
        <v>1.9E-2</v>
      </c>
      <c r="I19" s="14">
        <v>1.7999999999999999E-2</v>
      </c>
      <c r="J19" s="14">
        <v>1.9E-2</v>
      </c>
      <c r="K19" s="14">
        <v>1.6E-2</v>
      </c>
      <c r="L19" s="14">
        <v>1.7999999999999999E-2</v>
      </c>
      <c r="M19" s="14">
        <v>1.9E-2</v>
      </c>
      <c r="N19" s="15"/>
      <c r="O19" s="11" t="s">
        <v>0</v>
      </c>
      <c r="P19" s="16">
        <v>2.1000000000000001E-2</v>
      </c>
      <c r="Q19" s="16">
        <v>1.7999999999999999E-2</v>
      </c>
      <c r="R19" s="16">
        <v>1.6E-2</v>
      </c>
      <c r="S19" s="16">
        <v>1.6E-2</v>
      </c>
      <c r="T19" s="16">
        <v>1.7999999999999999E-2</v>
      </c>
      <c r="U19" s="16">
        <v>1.7999999999999999E-2</v>
      </c>
      <c r="V19" s="16">
        <v>1.7999999999999999E-2</v>
      </c>
      <c r="W19" s="16">
        <v>1.7000000000000001E-2</v>
      </c>
      <c r="X19" s="16">
        <v>1.6E-2</v>
      </c>
      <c r="Y19" s="16">
        <v>1.7000000000000001E-2</v>
      </c>
      <c r="Z19" s="16">
        <v>1.7999999999999999E-2</v>
      </c>
      <c r="AA19" s="16">
        <v>2.1000000000000001E-2</v>
      </c>
      <c r="AB19" s="16">
        <v>1.7999999999999999E-2</v>
      </c>
      <c r="AC19" s="16">
        <v>1.7000000000000001E-2</v>
      </c>
      <c r="AD19" s="16">
        <v>0.02</v>
      </c>
      <c r="AE19" s="16">
        <v>0.03</v>
      </c>
      <c r="AF19" s="16">
        <v>2.5999999999999999E-2</v>
      </c>
      <c r="AG19" s="14">
        <v>2.7E-2</v>
      </c>
      <c r="AH19" s="14">
        <v>3.4000000000000002E-2</v>
      </c>
      <c r="AI19" s="14">
        <v>3.9E-2</v>
      </c>
      <c r="AJ19" s="14">
        <v>3.4000000000000002E-2</v>
      </c>
      <c r="AK19" s="14">
        <v>3.1E-2</v>
      </c>
      <c r="AL19" s="14">
        <v>2.1000000000000001E-2</v>
      </c>
      <c r="AM19" s="14">
        <v>2.1999999999999999E-2</v>
      </c>
      <c r="AN19" s="14">
        <v>2.7E-2</v>
      </c>
      <c r="AO19" s="14">
        <v>4.2000000000000003E-2</v>
      </c>
      <c r="AP19" s="14">
        <v>2.8000000000000001E-2</v>
      </c>
      <c r="AQ19" s="14">
        <v>2.8000000000000001E-2</v>
      </c>
      <c r="AR19" s="14">
        <v>1.9E-2</v>
      </c>
      <c r="AS19" s="14">
        <v>2.9000000000000001E-2</v>
      </c>
      <c r="AT19" s="14">
        <v>3.1E-2</v>
      </c>
      <c r="AU19" s="14">
        <v>1.4999999999999999E-2</v>
      </c>
      <c r="AV19" s="14">
        <v>0.01</v>
      </c>
      <c r="AW19" s="14">
        <v>1.2E-2</v>
      </c>
      <c r="AX19" s="14">
        <v>0.01</v>
      </c>
      <c r="AY19" s="14">
        <v>1.0999999999999999E-2</v>
      </c>
      <c r="AZ19" s="14">
        <v>1.0999999999999999E-2</v>
      </c>
      <c r="BA19" s="14">
        <v>1.2E-2</v>
      </c>
      <c r="BB19" s="14">
        <v>1.2E-2</v>
      </c>
      <c r="BC19" s="14">
        <v>1.2E-2</v>
      </c>
      <c r="BD19" s="14">
        <v>1.0999999999999999E-2</v>
      </c>
      <c r="BE19" s="15"/>
      <c r="BF19" s="11" t="s">
        <v>0</v>
      </c>
      <c r="BG19" s="14">
        <v>1.2999999999999999E-2</v>
      </c>
      <c r="BH19" s="14">
        <v>1.6E-2</v>
      </c>
      <c r="BI19" s="14">
        <v>1.4999999999999999E-2</v>
      </c>
      <c r="BJ19" s="14">
        <v>1.4E-2</v>
      </c>
      <c r="BK19" s="14">
        <v>1.7999999999999999E-2</v>
      </c>
      <c r="BL19" s="14">
        <v>1.4E-2</v>
      </c>
      <c r="BM19" s="14">
        <v>1.0999999999999999E-2</v>
      </c>
      <c r="BN19" s="14">
        <v>1.4999999999999999E-2</v>
      </c>
      <c r="BO19" s="14">
        <v>1.4999999999999999E-2</v>
      </c>
      <c r="BP19" s="14">
        <v>1.2999999999999999E-2</v>
      </c>
      <c r="BQ19" s="14">
        <v>1.0999999999999999E-2</v>
      </c>
      <c r="BR19" s="14">
        <v>1.4E-2</v>
      </c>
      <c r="BS19" s="14">
        <v>1.2999999999999999E-2</v>
      </c>
      <c r="BT19" s="14">
        <v>1.2E-2</v>
      </c>
      <c r="BU19" s="14">
        <v>1.2E-2</v>
      </c>
      <c r="BV19" s="14">
        <v>1.2E-2</v>
      </c>
      <c r="BW19" s="14">
        <v>1.2E-2</v>
      </c>
      <c r="BX19" s="14">
        <v>1.2E-2</v>
      </c>
      <c r="BY19" s="14">
        <v>1.2999999999999999E-2</v>
      </c>
      <c r="BZ19" s="14">
        <v>1.7000000000000001E-2</v>
      </c>
      <c r="CA19" s="14">
        <v>1.0999999999999999E-2</v>
      </c>
      <c r="CB19" s="14">
        <v>1.2999999999999999E-2</v>
      </c>
      <c r="CC19" s="14">
        <v>1.0999999999999999E-2</v>
      </c>
      <c r="CD19" s="14">
        <v>1.9E-2</v>
      </c>
      <c r="CE19" s="14">
        <v>1.4E-2</v>
      </c>
      <c r="CF19" s="14">
        <v>1.2999999999999999E-2</v>
      </c>
      <c r="CG19" s="14">
        <v>1.6E-2</v>
      </c>
      <c r="CH19" s="14">
        <v>0.01</v>
      </c>
      <c r="CI19" s="14">
        <v>8.9999999999999993E-3</v>
      </c>
      <c r="CJ19" s="14">
        <v>1.0999999999999999E-2</v>
      </c>
      <c r="CK19" s="14">
        <v>1.2999999999999999E-2</v>
      </c>
      <c r="CL19" s="15"/>
      <c r="CM19" s="11" t="s">
        <v>0</v>
      </c>
      <c r="CN19" s="17">
        <v>5.943554173642669E-3</v>
      </c>
      <c r="CO19" s="17">
        <v>5.915258271840038E-3</v>
      </c>
      <c r="CP19" s="17">
        <v>6.7394399620313242E-3</v>
      </c>
      <c r="CQ19" s="17">
        <v>8.5686700458604895E-3</v>
      </c>
      <c r="CR19" s="17">
        <v>8.4283000949667633E-3</v>
      </c>
      <c r="CS19" s="17">
        <v>8.4403233475986682E-3</v>
      </c>
      <c r="CT19" s="17">
        <v>7.6913818006740502E-3</v>
      </c>
      <c r="CU19" s="17">
        <v>8.5686700458604895E-3</v>
      </c>
      <c r="CV19" s="17">
        <v>5.9692529425894782E-3</v>
      </c>
      <c r="CW19" s="17">
        <v>5.9578038839606809E-3</v>
      </c>
      <c r="CX19" s="17"/>
      <c r="CY19" s="11" t="s">
        <v>0</v>
      </c>
      <c r="CZ19" s="17">
        <v>9.3915343915343934E-3</v>
      </c>
      <c r="DA19" s="17">
        <v>9.464372273388269E-3</v>
      </c>
      <c r="DB19" s="17">
        <v>8.5234093637454982E-3</v>
      </c>
      <c r="DC19" s="17">
        <v>1.0400390625E-2</v>
      </c>
      <c r="DD19" s="17">
        <v>8.5604051121292522E-3</v>
      </c>
      <c r="DE19" s="17">
        <v>1.1112448832169514E-2</v>
      </c>
      <c r="DF19" s="17">
        <v>8.5377585377585403E-3</v>
      </c>
      <c r="DG19" s="17">
        <v>1.027992277992278E-2</v>
      </c>
      <c r="DH19" s="17">
        <v>9.3960538979788264E-3</v>
      </c>
      <c r="DI19" s="17">
        <v>9.4209891435464415E-3</v>
      </c>
      <c r="DJ19" s="17">
        <v>8.4948552285235707E-3</v>
      </c>
      <c r="DK19" s="17">
        <v>9.4278126508932861E-3</v>
      </c>
      <c r="DL19" s="17">
        <v>6.8072866730584849E-3</v>
      </c>
      <c r="DM19" s="17">
        <v>8.6543149683081418E-3</v>
      </c>
      <c r="DN19" s="17">
        <v>1.7912061508889961E-2</v>
      </c>
      <c r="DO19" s="17">
        <v>1.1009064885496182E-2</v>
      </c>
      <c r="DP19" s="17">
        <v>1.0990712074303403E-2</v>
      </c>
      <c r="DQ19" s="17">
        <v>1.2856108160309028E-2</v>
      </c>
      <c r="DR19" s="17">
        <v>1.2538262302801978E-2</v>
      </c>
      <c r="DS19" s="17">
        <v>1.1824886985486557E-2</v>
      </c>
      <c r="DT19" s="17">
        <v>1.2651461154668567E-2</v>
      </c>
    </row>
    <row r="20" spans="1:124" s="13" customFormat="1" x14ac:dyDescent="0.2">
      <c r="A20" s="11" t="s">
        <v>1</v>
      </c>
      <c r="B20" s="14">
        <v>3.0000000000000001E-3</v>
      </c>
      <c r="C20" s="14">
        <v>5.0000000000000001E-3</v>
      </c>
      <c r="D20" s="14">
        <v>6.0000000000000001E-3</v>
      </c>
      <c r="E20" s="14">
        <v>1.7000000000000001E-2</v>
      </c>
      <c r="F20" s="14">
        <v>4.0000000000000001E-3</v>
      </c>
      <c r="G20" s="14">
        <v>0.01</v>
      </c>
      <c r="H20" s="14">
        <v>0.01</v>
      </c>
      <c r="I20" s="14">
        <v>5.0000000000000001E-3</v>
      </c>
      <c r="J20" s="14">
        <v>1.4E-2</v>
      </c>
      <c r="K20" s="14">
        <v>0.01</v>
      </c>
      <c r="L20" s="14">
        <v>0.01</v>
      </c>
      <c r="M20" s="14">
        <v>8.0000000000000002E-3</v>
      </c>
      <c r="N20" s="15"/>
      <c r="O20" s="11" t="s">
        <v>1</v>
      </c>
      <c r="P20" s="16">
        <v>8.0000000000000002E-3</v>
      </c>
      <c r="Q20" s="16">
        <v>7.0999999999999994E-2</v>
      </c>
      <c r="R20" s="16">
        <v>6.6000000000000003E-2</v>
      </c>
      <c r="S20" s="16">
        <v>7.4999999999999997E-2</v>
      </c>
      <c r="T20" s="16">
        <v>5.3999999999999999E-2</v>
      </c>
      <c r="U20" s="16">
        <v>4.2999999999999997E-2</v>
      </c>
      <c r="V20" s="16">
        <v>4.2000000000000003E-2</v>
      </c>
      <c r="W20" s="16">
        <v>4.8000000000000001E-2</v>
      </c>
      <c r="X20" s="16">
        <v>5.6000000000000001E-2</v>
      </c>
      <c r="Y20" s="16">
        <v>5.5E-2</v>
      </c>
      <c r="Z20" s="16">
        <v>5.6000000000000001E-2</v>
      </c>
      <c r="AA20" s="16">
        <v>5.0999999999999997E-2</v>
      </c>
      <c r="AB20" s="16">
        <v>7.1999999999999995E-2</v>
      </c>
      <c r="AC20" s="16">
        <v>5.6000000000000001E-2</v>
      </c>
      <c r="AD20" s="16">
        <v>5.5E-2</v>
      </c>
      <c r="AE20" s="16">
        <v>4.7E-2</v>
      </c>
      <c r="AF20" s="16">
        <v>0.06</v>
      </c>
      <c r="AG20" s="14">
        <v>5.1999999999999998E-2</v>
      </c>
      <c r="AH20" s="14">
        <v>4.8000000000000001E-2</v>
      </c>
      <c r="AI20" s="14">
        <v>0.05</v>
      </c>
      <c r="AJ20" s="14">
        <v>5.0999999999999997E-2</v>
      </c>
      <c r="AK20" s="14">
        <v>4.8000000000000001E-2</v>
      </c>
      <c r="AL20" s="14">
        <v>4.8000000000000001E-2</v>
      </c>
      <c r="AM20" s="14">
        <v>4.2999999999999997E-2</v>
      </c>
      <c r="AN20" s="14">
        <v>5.5E-2</v>
      </c>
      <c r="AO20" s="14">
        <v>6.4000000000000001E-2</v>
      </c>
      <c r="AP20" s="14">
        <v>0.06</v>
      </c>
      <c r="AQ20" s="14">
        <v>6.0999999999999999E-2</v>
      </c>
      <c r="AR20" s="14">
        <v>6.6000000000000003E-2</v>
      </c>
      <c r="AS20" s="14">
        <v>4.7E-2</v>
      </c>
      <c r="AT20" s="14">
        <v>0.05</v>
      </c>
      <c r="AU20" s="14">
        <v>7.3999999999999996E-2</v>
      </c>
      <c r="AV20" s="14">
        <v>3.9E-2</v>
      </c>
      <c r="AW20" s="14">
        <v>3.5000000000000003E-2</v>
      </c>
      <c r="AX20" s="14">
        <v>5.0999999999999997E-2</v>
      </c>
      <c r="AY20" s="14">
        <v>4.2000000000000003E-2</v>
      </c>
      <c r="AZ20" s="14">
        <v>4.1000000000000002E-2</v>
      </c>
      <c r="BA20" s="14">
        <v>2.9000000000000001E-2</v>
      </c>
      <c r="BB20" s="14">
        <v>3.2000000000000001E-2</v>
      </c>
      <c r="BC20" s="14">
        <v>3.2000000000000001E-2</v>
      </c>
      <c r="BD20" s="14">
        <v>3.5999999999999997E-2</v>
      </c>
      <c r="BE20" s="15"/>
      <c r="BF20" s="11" t="s">
        <v>1</v>
      </c>
      <c r="BG20" s="14">
        <v>0</v>
      </c>
      <c r="BH20" s="14">
        <v>3.0000000000000001E-3</v>
      </c>
      <c r="BI20" s="14">
        <v>0</v>
      </c>
      <c r="BJ20" s="14">
        <v>1E-3</v>
      </c>
      <c r="BK20" s="14">
        <v>1E-3</v>
      </c>
      <c r="BL20" s="14">
        <v>5.0000000000000001E-3</v>
      </c>
      <c r="BM20" s="14">
        <v>1E-3</v>
      </c>
      <c r="BN20" s="14">
        <v>1E-3</v>
      </c>
      <c r="BO20" s="14">
        <v>2E-3</v>
      </c>
      <c r="BP20" s="14">
        <v>1E-3</v>
      </c>
      <c r="BQ20" s="14">
        <v>1E-3</v>
      </c>
      <c r="BR20" s="14">
        <v>0</v>
      </c>
      <c r="BS20" s="14">
        <v>3.0000000000000001E-3</v>
      </c>
      <c r="BT20" s="14">
        <v>2E-3</v>
      </c>
      <c r="BU20" s="14">
        <v>0</v>
      </c>
      <c r="BV20" s="14">
        <v>1E-3</v>
      </c>
      <c r="BW20" s="14">
        <v>4.0000000000000001E-3</v>
      </c>
      <c r="BX20" s="14">
        <v>3.0000000000000001E-3</v>
      </c>
      <c r="BY20" s="14">
        <v>1E-3</v>
      </c>
      <c r="BZ20" s="14">
        <v>0</v>
      </c>
      <c r="CA20" s="14">
        <v>0</v>
      </c>
      <c r="CB20" s="14">
        <v>3.0000000000000001E-3</v>
      </c>
      <c r="CC20" s="14">
        <v>0</v>
      </c>
      <c r="CD20" s="14">
        <v>1E-3</v>
      </c>
      <c r="CE20" s="14">
        <v>8.9999999999999993E-3</v>
      </c>
      <c r="CF20" s="14">
        <v>5.0000000000000001E-3</v>
      </c>
      <c r="CG20" s="14">
        <v>1E-3</v>
      </c>
      <c r="CH20" s="14">
        <v>7.0000000000000001E-3</v>
      </c>
      <c r="CI20" s="14">
        <v>2E-3</v>
      </c>
      <c r="CJ20" s="14">
        <v>0</v>
      </c>
      <c r="CK20" s="14">
        <v>3.0000000000000001E-3</v>
      </c>
      <c r="CL20" s="15"/>
      <c r="CM20" s="11" t="s">
        <v>1</v>
      </c>
      <c r="CN20" s="17">
        <v>4.6922796107705285E-3</v>
      </c>
      <c r="CO20" s="17">
        <v>6.0042095240481581E-3</v>
      </c>
      <c r="CP20" s="17">
        <v>1.1306297304723604E-2</v>
      </c>
      <c r="CQ20" s="17">
        <v>1.2176531117801745E-2</v>
      </c>
      <c r="CR20" s="17">
        <v>0</v>
      </c>
      <c r="CS20" s="17">
        <v>1.3326826338313686E-3</v>
      </c>
      <c r="CT20" s="17">
        <v>1.3493652281884297E-2</v>
      </c>
      <c r="CU20" s="17">
        <v>1.0147109264834789E-2</v>
      </c>
      <c r="CV20" s="17">
        <v>1.3464480321630401E-3</v>
      </c>
      <c r="CW20" s="17">
        <v>8.735125995280698E-3</v>
      </c>
      <c r="CX20" s="17"/>
      <c r="CY20" s="11" t="s">
        <v>1</v>
      </c>
      <c r="CZ20" s="17">
        <v>0</v>
      </c>
      <c r="DA20" s="17">
        <v>2.717044671786106E-3</v>
      </c>
      <c r="DB20" s="17">
        <v>6.7290073924306556E-4</v>
      </c>
      <c r="DC20" s="17">
        <v>1.4368960731907894E-2</v>
      </c>
      <c r="DD20" s="17">
        <v>6.7582145622073035E-3</v>
      </c>
      <c r="DE20" s="17">
        <v>0</v>
      </c>
      <c r="DF20" s="17">
        <v>1.4828738512949042E-2</v>
      </c>
      <c r="DG20" s="17">
        <v>6.7631070920544604E-3</v>
      </c>
      <c r="DH20" s="17">
        <v>0</v>
      </c>
      <c r="DI20" s="17">
        <v>0</v>
      </c>
      <c r="DJ20" s="17">
        <v>0</v>
      </c>
      <c r="DK20" s="17">
        <v>1.2179470888713814E-2</v>
      </c>
      <c r="DL20" s="17">
        <v>1.6122521067770096E-2</v>
      </c>
      <c r="DM20" s="17">
        <v>2.6646180297159278E-2</v>
      </c>
      <c r="DN20" s="17">
        <v>6.7338577101090072E-4</v>
      </c>
      <c r="DO20" s="17">
        <v>1.0697067095218962E-2</v>
      </c>
      <c r="DP20" s="17">
        <v>2.0023564507840206E-3</v>
      </c>
      <c r="DQ20" s="17">
        <v>2.7065490863808477E-2</v>
      </c>
      <c r="DR20" s="17">
        <v>1.3858079387307447E-2</v>
      </c>
      <c r="DS20" s="17">
        <v>0</v>
      </c>
      <c r="DT20" s="17">
        <v>3.3293318828075172E-3</v>
      </c>
    </row>
    <row r="21" spans="1:124" s="13" customFormat="1" x14ac:dyDescent="0.2">
      <c r="A21" s="11" t="s">
        <v>2</v>
      </c>
      <c r="B21" s="14">
        <v>0</v>
      </c>
      <c r="C21" s="14">
        <v>0</v>
      </c>
      <c r="D21" s="14">
        <v>0</v>
      </c>
      <c r="E21" s="14">
        <v>0</v>
      </c>
      <c r="F21" s="14">
        <v>1E-3</v>
      </c>
      <c r="G21" s="14">
        <v>0</v>
      </c>
      <c r="H21" s="14">
        <v>1E-3</v>
      </c>
      <c r="I21" s="14">
        <v>0</v>
      </c>
      <c r="J21" s="14">
        <v>1E-3</v>
      </c>
      <c r="K21" s="14">
        <v>0</v>
      </c>
      <c r="L21" s="14">
        <v>0</v>
      </c>
      <c r="M21" s="14">
        <v>0</v>
      </c>
      <c r="N21" s="15"/>
      <c r="O21" s="11" t="s">
        <v>2</v>
      </c>
      <c r="P21" s="16">
        <v>0</v>
      </c>
      <c r="Q21" s="16">
        <v>5.0000000000000001E-3</v>
      </c>
      <c r="R21" s="16">
        <v>5.0000000000000001E-3</v>
      </c>
      <c r="S21" s="16">
        <v>4.0000000000000001E-3</v>
      </c>
      <c r="T21" s="16">
        <v>4.0000000000000001E-3</v>
      </c>
      <c r="U21" s="16">
        <v>4.0000000000000001E-3</v>
      </c>
      <c r="V21" s="16">
        <v>1E-3</v>
      </c>
      <c r="W21" s="16">
        <v>3.0000000000000001E-3</v>
      </c>
      <c r="X21" s="16">
        <v>3.0000000000000001E-3</v>
      </c>
      <c r="Y21" s="16">
        <v>3.0000000000000001E-3</v>
      </c>
      <c r="Z21" s="16">
        <v>5.0000000000000001E-3</v>
      </c>
      <c r="AA21" s="16">
        <v>8.0000000000000002E-3</v>
      </c>
      <c r="AB21" s="16">
        <v>5.0000000000000001E-3</v>
      </c>
      <c r="AC21" s="16">
        <v>0.01</v>
      </c>
      <c r="AD21" s="16">
        <v>0.01</v>
      </c>
      <c r="AE21" s="16">
        <v>0.02</v>
      </c>
      <c r="AF21" s="16">
        <v>8.9999999999999993E-3</v>
      </c>
      <c r="AG21" s="14">
        <v>0.01</v>
      </c>
      <c r="AH21" s="14">
        <v>1.2E-2</v>
      </c>
      <c r="AI21" s="14">
        <v>8.0000000000000002E-3</v>
      </c>
      <c r="AJ21" s="14">
        <v>8.9999999999999993E-3</v>
      </c>
      <c r="AK21" s="14">
        <v>0.01</v>
      </c>
      <c r="AL21" s="14">
        <v>8.0000000000000002E-3</v>
      </c>
      <c r="AM21" s="14">
        <v>6.0000000000000001E-3</v>
      </c>
      <c r="AN21" s="14">
        <v>1.2999999999999999E-2</v>
      </c>
      <c r="AO21" s="14">
        <v>0.02</v>
      </c>
      <c r="AP21" s="14">
        <v>0.01</v>
      </c>
      <c r="AQ21" s="14">
        <v>8.9999999999999993E-3</v>
      </c>
      <c r="AR21" s="14">
        <v>8.9999999999999993E-3</v>
      </c>
      <c r="AS21" s="14">
        <v>0.01</v>
      </c>
      <c r="AT21" s="14">
        <v>1.2E-2</v>
      </c>
      <c r="AU21" s="14">
        <v>7.0000000000000001E-3</v>
      </c>
      <c r="AV21" s="14">
        <v>0.01</v>
      </c>
      <c r="AW21" s="14">
        <v>1.2E-2</v>
      </c>
      <c r="AX21" s="14">
        <v>0.01</v>
      </c>
      <c r="AY21" s="14">
        <v>1.2999999999999999E-2</v>
      </c>
      <c r="AZ21" s="14">
        <v>8.9999999999999993E-3</v>
      </c>
      <c r="BA21" s="14">
        <v>1.2999999999999999E-2</v>
      </c>
      <c r="BB21" s="14">
        <v>8.9999999999999993E-3</v>
      </c>
      <c r="BC21" s="14">
        <v>0.01</v>
      </c>
      <c r="BD21" s="14">
        <v>4.0000000000000001E-3</v>
      </c>
      <c r="BE21" s="15"/>
      <c r="BF21" s="11" t="s">
        <v>2</v>
      </c>
      <c r="BG21" s="14">
        <v>0</v>
      </c>
      <c r="BH21" s="14">
        <v>0</v>
      </c>
      <c r="BI21" s="14">
        <v>0</v>
      </c>
      <c r="BJ21" s="14">
        <v>0</v>
      </c>
      <c r="BK21" s="14">
        <v>0</v>
      </c>
      <c r="BL21" s="14">
        <v>0</v>
      </c>
      <c r="BM21" s="14">
        <v>0</v>
      </c>
      <c r="BN21" s="14">
        <v>0</v>
      </c>
      <c r="BO21" s="14">
        <v>0</v>
      </c>
      <c r="BP21" s="14">
        <v>0</v>
      </c>
      <c r="BQ21" s="14">
        <v>0</v>
      </c>
      <c r="BR21" s="14">
        <v>0</v>
      </c>
      <c r="BS21" s="14">
        <v>0</v>
      </c>
      <c r="BT21" s="14">
        <v>0</v>
      </c>
      <c r="BU21" s="14">
        <v>0</v>
      </c>
      <c r="BV21" s="14">
        <v>0</v>
      </c>
      <c r="BW21" s="14">
        <v>0</v>
      </c>
      <c r="BX21" s="14">
        <v>0</v>
      </c>
      <c r="BY21" s="14">
        <v>0</v>
      </c>
      <c r="BZ21" s="14">
        <v>1E-3</v>
      </c>
      <c r="CA21" s="14">
        <v>1E-3</v>
      </c>
      <c r="CB21" s="14">
        <v>0</v>
      </c>
      <c r="CC21" s="14">
        <v>0</v>
      </c>
      <c r="CD21" s="14">
        <v>4.0000000000000001E-3</v>
      </c>
      <c r="CE21" s="14">
        <v>0</v>
      </c>
      <c r="CF21" s="14">
        <v>4.0000000000000001E-3</v>
      </c>
      <c r="CG21" s="14">
        <v>4.0000000000000001E-3</v>
      </c>
      <c r="CH21" s="14">
        <v>0</v>
      </c>
      <c r="CI21" s="14">
        <v>0</v>
      </c>
      <c r="CJ21" s="14">
        <v>0</v>
      </c>
      <c r="CK21" s="14">
        <v>0</v>
      </c>
      <c r="CL21" s="15"/>
      <c r="CM21" s="11" t="s">
        <v>2</v>
      </c>
      <c r="CN21" s="17">
        <v>3.8208562544845728E-3</v>
      </c>
      <c r="CO21" s="17">
        <v>1.2675553439657223E-3</v>
      </c>
      <c r="CP21" s="17">
        <v>1.2636449928808734E-3</v>
      </c>
      <c r="CQ21" s="17">
        <v>3.8559015206372201E-3</v>
      </c>
      <c r="CR21" s="17">
        <v>5.0569800569800578E-3</v>
      </c>
      <c r="CS21" s="17">
        <v>3.7981455064194009E-3</v>
      </c>
      <c r="CT21" s="17">
        <v>5.1275878671160338E-3</v>
      </c>
      <c r="CU21" s="17">
        <v>2.5706010137581466E-3</v>
      </c>
      <c r="CV21" s="17">
        <v>5.1165025222195525E-3</v>
      </c>
      <c r="CW21" s="17">
        <v>5.1066890433948695E-3</v>
      </c>
      <c r="CX21" s="17"/>
      <c r="CY21" s="11" t="s">
        <v>2</v>
      </c>
      <c r="CZ21" s="17">
        <v>6.4033189033189039E-3</v>
      </c>
      <c r="DA21" s="17">
        <v>3.871788657295201E-3</v>
      </c>
      <c r="DB21" s="17">
        <v>3.8355342136854741E-3</v>
      </c>
      <c r="DC21" s="17">
        <v>5.2001953125000002E-3</v>
      </c>
      <c r="DD21" s="17">
        <v>3.8521823004581631E-3</v>
      </c>
      <c r="DE21" s="17">
        <v>6.4110281724054901E-3</v>
      </c>
      <c r="DF21" s="17">
        <v>5.1226551226551233E-3</v>
      </c>
      <c r="DG21" s="17">
        <v>5.1399613899613898E-3</v>
      </c>
      <c r="DH21" s="17">
        <v>5.1251203079884511E-3</v>
      </c>
      <c r="DI21" s="17">
        <v>3.8540410132689991E-3</v>
      </c>
      <c r="DJ21" s="17">
        <v>5.0969131371141419E-3</v>
      </c>
      <c r="DK21" s="17">
        <v>1.2856108160309028E-3</v>
      </c>
      <c r="DL21" s="17">
        <v>0</v>
      </c>
      <c r="DM21" s="17">
        <v>0</v>
      </c>
      <c r="DN21" s="17">
        <v>0</v>
      </c>
      <c r="DO21" s="17">
        <v>3.8108301526717553E-3</v>
      </c>
      <c r="DP21" s="17">
        <v>0</v>
      </c>
      <c r="DQ21" s="17">
        <v>8.9992757122163199E-3</v>
      </c>
      <c r="DR21" s="17">
        <v>6.2691311514009888E-3</v>
      </c>
      <c r="DS21" s="17">
        <v>7.6017130620985003E-3</v>
      </c>
      <c r="DT21" s="17">
        <v>2.5302922309337135E-3</v>
      </c>
    </row>
    <row r="22" spans="1:124" s="13" customFormat="1" x14ac:dyDescent="0.2">
      <c r="A22" s="11" t="s">
        <v>3</v>
      </c>
      <c r="B22" s="14">
        <v>7.0000000000000007E-2</v>
      </c>
      <c r="C22" s="14">
        <v>5.5E-2</v>
      </c>
      <c r="D22" s="14">
        <v>5.3999999999999999E-2</v>
      </c>
      <c r="E22" s="14">
        <v>5.1999999999999998E-2</v>
      </c>
      <c r="F22" s="14">
        <v>5.3999999999999999E-2</v>
      </c>
      <c r="G22" s="14">
        <v>4.9000000000000002E-2</v>
      </c>
      <c r="H22" s="14">
        <v>4.5999999999999999E-2</v>
      </c>
      <c r="I22" s="14">
        <v>5.3999999999999999E-2</v>
      </c>
      <c r="J22" s="14">
        <v>4.3999999999999997E-2</v>
      </c>
      <c r="K22" s="14">
        <v>4.5999999999999999E-2</v>
      </c>
      <c r="L22" s="14">
        <v>4.8000000000000001E-2</v>
      </c>
      <c r="M22" s="14">
        <v>4.4999999999999998E-2</v>
      </c>
      <c r="N22" s="15"/>
      <c r="O22" s="11" t="s">
        <v>3</v>
      </c>
      <c r="P22" s="16">
        <v>4.5999999999999999E-2</v>
      </c>
      <c r="Q22" s="16">
        <v>4.5999999999999999E-2</v>
      </c>
      <c r="R22" s="16">
        <v>4.1000000000000002E-2</v>
      </c>
      <c r="S22" s="16">
        <v>4.5999999999999999E-2</v>
      </c>
      <c r="T22" s="16">
        <v>3.9E-2</v>
      </c>
      <c r="U22" s="16">
        <v>0.04</v>
      </c>
      <c r="V22" s="16">
        <v>3.7999999999999999E-2</v>
      </c>
      <c r="W22" s="16">
        <v>0.04</v>
      </c>
      <c r="X22" s="16">
        <v>3.9E-2</v>
      </c>
      <c r="Y22" s="16">
        <v>4.2000000000000003E-2</v>
      </c>
      <c r="Z22" s="16">
        <v>3.7999999999999999E-2</v>
      </c>
      <c r="AA22" s="16">
        <v>4.5999999999999999E-2</v>
      </c>
      <c r="AB22" s="16">
        <v>4.9000000000000002E-2</v>
      </c>
      <c r="AC22" s="16">
        <v>3.9E-2</v>
      </c>
      <c r="AD22" s="16">
        <v>4.2999999999999997E-2</v>
      </c>
      <c r="AE22" s="16">
        <v>4.5999999999999999E-2</v>
      </c>
      <c r="AF22" s="16">
        <v>4.3999999999999997E-2</v>
      </c>
      <c r="AG22" s="14">
        <v>4.8000000000000001E-2</v>
      </c>
      <c r="AH22" s="14">
        <v>0.04</v>
      </c>
      <c r="AI22" s="14">
        <v>3.7999999999999999E-2</v>
      </c>
      <c r="AJ22" s="14">
        <v>4.5999999999999999E-2</v>
      </c>
      <c r="AK22" s="14">
        <v>3.7999999999999999E-2</v>
      </c>
      <c r="AL22" s="14">
        <v>3.5000000000000003E-2</v>
      </c>
      <c r="AM22" s="14">
        <v>4.1000000000000002E-2</v>
      </c>
      <c r="AN22" s="14">
        <v>4.7E-2</v>
      </c>
      <c r="AO22" s="14">
        <v>5.8999999999999997E-2</v>
      </c>
      <c r="AP22" s="14">
        <v>4.7E-2</v>
      </c>
      <c r="AQ22" s="14">
        <v>4.7E-2</v>
      </c>
      <c r="AR22" s="14">
        <v>4.3999999999999997E-2</v>
      </c>
      <c r="AS22" s="14">
        <v>4.9000000000000002E-2</v>
      </c>
      <c r="AT22" s="14">
        <v>4.5999999999999999E-2</v>
      </c>
      <c r="AU22" s="14">
        <v>8.5999999999999993E-2</v>
      </c>
      <c r="AV22" s="14">
        <v>3.2000000000000001E-2</v>
      </c>
      <c r="AW22" s="14">
        <v>2.9000000000000001E-2</v>
      </c>
      <c r="AX22" s="14">
        <v>0.05</v>
      </c>
      <c r="AY22" s="14">
        <v>6.0999999999999999E-2</v>
      </c>
      <c r="AZ22" s="14">
        <v>3.6999999999999998E-2</v>
      </c>
      <c r="BA22" s="14">
        <v>6.6000000000000003E-2</v>
      </c>
      <c r="BB22" s="14">
        <v>3.3000000000000002E-2</v>
      </c>
      <c r="BC22" s="14">
        <v>5.3999999999999999E-2</v>
      </c>
      <c r="BD22" s="14">
        <v>4.7E-2</v>
      </c>
      <c r="BE22" s="15"/>
      <c r="BF22" s="11" t="s">
        <v>3</v>
      </c>
      <c r="BG22" s="14">
        <v>6.2E-2</v>
      </c>
      <c r="BH22" s="14">
        <v>6.0999999999999999E-2</v>
      </c>
      <c r="BI22" s="14">
        <v>5.6000000000000001E-2</v>
      </c>
      <c r="BJ22" s="14">
        <v>5.7000000000000002E-2</v>
      </c>
      <c r="BK22" s="14">
        <v>6.6000000000000003E-2</v>
      </c>
      <c r="BL22" s="14">
        <v>4.5999999999999999E-2</v>
      </c>
      <c r="BM22" s="14">
        <v>4.7E-2</v>
      </c>
      <c r="BN22" s="14">
        <v>5.1999999999999998E-2</v>
      </c>
      <c r="BO22" s="14">
        <v>5.1999999999999998E-2</v>
      </c>
      <c r="BP22" s="14">
        <v>5.7000000000000002E-2</v>
      </c>
      <c r="BQ22" s="14">
        <v>5.8000000000000003E-2</v>
      </c>
      <c r="BR22" s="14">
        <v>5.1999999999999998E-2</v>
      </c>
      <c r="BS22" s="14">
        <v>7.4999999999999997E-2</v>
      </c>
      <c r="BT22" s="14">
        <v>7.0000000000000007E-2</v>
      </c>
      <c r="BU22" s="14">
        <v>7.1999999999999995E-2</v>
      </c>
      <c r="BV22" s="14">
        <v>6.4000000000000001E-2</v>
      </c>
      <c r="BW22" s="14">
        <v>5.8000000000000003E-2</v>
      </c>
      <c r="BX22" s="14">
        <v>7.4999999999999997E-2</v>
      </c>
      <c r="BY22" s="14">
        <v>7.0999999999999994E-2</v>
      </c>
      <c r="BZ22" s="14">
        <v>6.5000000000000002E-2</v>
      </c>
      <c r="CA22" s="14">
        <v>7.4999999999999997E-2</v>
      </c>
      <c r="CB22" s="14">
        <v>6.9000000000000006E-2</v>
      </c>
      <c r="CC22" s="14">
        <v>7.0999999999999994E-2</v>
      </c>
      <c r="CD22" s="14">
        <v>7.1999999999999995E-2</v>
      </c>
      <c r="CE22" s="14">
        <v>8.1000000000000003E-2</v>
      </c>
      <c r="CF22" s="14">
        <v>0.08</v>
      </c>
      <c r="CG22" s="14">
        <v>7.8E-2</v>
      </c>
      <c r="CH22" s="14">
        <v>0.09</v>
      </c>
      <c r="CI22" s="14">
        <v>0.06</v>
      </c>
      <c r="CJ22" s="14">
        <v>6.4000000000000001E-2</v>
      </c>
      <c r="CK22" s="14">
        <v>6.8000000000000005E-2</v>
      </c>
      <c r="CL22" s="15"/>
      <c r="CM22" s="11" t="s">
        <v>3</v>
      </c>
      <c r="CN22" s="17">
        <v>4.5284222275372717E-2</v>
      </c>
      <c r="CO22" s="17">
        <v>3.098468618582877E-2</v>
      </c>
      <c r="CP22" s="17">
        <v>3.229314981806676E-2</v>
      </c>
      <c r="CQ22" s="17">
        <v>3.4274680183441951E-2</v>
      </c>
      <c r="CR22" s="17">
        <v>4.0034425451092114E-2</v>
      </c>
      <c r="CS22" s="17">
        <v>2.8134411158662227E-2</v>
      </c>
      <c r="CT22" s="17">
        <v>6.979216819130156E-2</v>
      </c>
      <c r="CU22" s="17">
        <v>4.6413629415077651E-2</v>
      </c>
      <c r="CV22" s="17">
        <v>3.4820642165105289E-2</v>
      </c>
      <c r="CW22" s="17">
        <v>2.7661232318388875E-2</v>
      </c>
      <c r="CX22" s="17"/>
      <c r="CY22" s="11" t="s">
        <v>3</v>
      </c>
      <c r="CZ22" s="17">
        <v>3.3439554272887612E-2</v>
      </c>
      <c r="DA22" s="17">
        <v>3.8717886572952012E-2</v>
      </c>
      <c r="DB22" s="17">
        <v>3.3383353341336533E-2</v>
      </c>
      <c r="DC22" s="17">
        <v>4.766845703125E-2</v>
      </c>
      <c r="DD22" s="17">
        <v>3.8521823004581637E-2</v>
      </c>
      <c r="DE22" s="17">
        <v>2.7068785616823181E-2</v>
      </c>
      <c r="DF22" s="17">
        <v>3.4862514029180697E-2</v>
      </c>
      <c r="DG22" s="17">
        <v>4.4974662162162164E-2</v>
      </c>
      <c r="DH22" s="17">
        <v>3.9150224574911782E-2</v>
      </c>
      <c r="DI22" s="17">
        <v>4.2108966626457578E-2</v>
      </c>
      <c r="DJ22" s="17">
        <v>3.5395230118848209E-2</v>
      </c>
      <c r="DK22" s="17">
        <v>7.427973603734106E-2</v>
      </c>
      <c r="DL22" s="17">
        <v>6.3818312559923304E-2</v>
      </c>
      <c r="DM22" s="17">
        <v>8.7985535511132765E-2</v>
      </c>
      <c r="DN22" s="17">
        <v>8.1030754444978384E-2</v>
      </c>
      <c r="DO22" s="17">
        <v>7.4805184478371506E-2</v>
      </c>
      <c r="DP22" s="17">
        <v>7.3271413828689361E-2</v>
      </c>
      <c r="DQ22" s="17">
        <v>7.999356188636729E-2</v>
      </c>
      <c r="DR22" s="17">
        <v>7.1050153049211209E-2</v>
      </c>
      <c r="DS22" s="17">
        <v>5.3493536362915373E-2</v>
      </c>
      <c r="DT22" s="17">
        <v>6.8880177397639963E-2</v>
      </c>
    </row>
    <row r="23" spans="1:124" s="13" customFormat="1" x14ac:dyDescent="0.2">
      <c r="A23" s="11" t="s">
        <v>4</v>
      </c>
      <c r="B23" s="14">
        <v>3.0000000000000001E-3</v>
      </c>
      <c r="C23" s="14">
        <v>3.0000000000000001E-3</v>
      </c>
      <c r="D23" s="14">
        <v>4.0000000000000001E-3</v>
      </c>
      <c r="E23" s="14">
        <v>4.0000000000000001E-3</v>
      </c>
      <c r="F23" s="14">
        <v>4.0000000000000001E-3</v>
      </c>
      <c r="G23" s="14">
        <v>4.0000000000000001E-3</v>
      </c>
      <c r="H23" s="14">
        <v>1E-3</v>
      </c>
      <c r="I23" s="14">
        <v>6.0000000000000001E-3</v>
      </c>
      <c r="J23" s="14">
        <v>1E-3</v>
      </c>
      <c r="K23" s="14">
        <v>5.0000000000000001E-3</v>
      </c>
      <c r="L23" s="14">
        <v>2E-3</v>
      </c>
      <c r="M23" s="14">
        <v>3.0000000000000001E-3</v>
      </c>
      <c r="N23" s="15"/>
      <c r="O23" s="11" t="s">
        <v>4</v>
      </c>
      <c r="P23" s="16">
        <v>3.0000000000000001E-3</v>
      </c>
      <c r="Q23" s="16">
        <v>1E-3</v>
      </c>
      <c r="R23" s="16">
        <v>4.0000000000000001E-3</v>
      </c>
      <c r="S23" s="16">
        <v>5.0000000000000001E-3</v>
      </c>
      <c r="T23" s="16">
        <v>1E-3</v>
      </c>
      <c r="U23" s="16">
        <v>3.0000000000000001E-3</v>
      </c>
      <c r="V23" s="16">
        <v>3.0000000000000001E-3</v>
      </c>
      <c r="W23" s="16">
        <v>5.0000000000000001E-3</v>
      </c>
      <c r="X23" s="16">
        <v>3.0000000000000001E-3</v>
      </c>
      <c r="Y23" s="16">
        <v>3.0000000000000001E-3</v>
      </c>
      <c r="Z23" s="16">
        <v>4.0000000000000001E-3</v>
      </c>
      <c r="AA23" s="16">
        <v>3.0000000000000001E-3</v>
      </c>
      <c r="AB23" s="16">
        <v>4.0000000000000001E-3</v>
      </c>
      <c r="AC23" s="16">
        <v>1E-3</v>
      </c>
      <c r="AD23" s="16">
        <v>1E-3</v>
      </c>
      <c r="AE23" s="16">
        <v>2E-3</v>
      </c>
      <c r="AF23" s="16">
        <v>1E-3</v>
      </c>
      <c r="AG23" s="14">
        <v>3.0000000000000001E-3</v>
      </c>
      <c r="AH23" s="14">
        <v>3.0000000000000001E-3</v>
      </c>
      <c r="AI23" s="14">
        <v>1E-3</v>
      </c>
      <c r="AJ23" s="14">
        <v>2E-3</v>
      </c>
      <c r="AK23" s="14">
        <v>0</v>
      </c>
      <c r="AL23" s="14">
        <v>4.0000000000000001E-3</v>
      </c>
      <c r="AM23" s="14">
        <v>3.0000000000000001E-3</v>
      </c>
      <c r="AN23" s="14">
        <v>5.0000000000000001E-3</v>
      </c>
      <c r="AO23" s="14">
        <v>3.0000000000000001E-3</v>
      </c>
      <c r="AP23" s="14">
        <v>4.0000000000000001E-3</v>
      </c>
      <c r="AQ23" s="14">
        <v>3.0000000000000001E-3</v>
      </c>
      <c r="AR23" s="14">
        <v>3.0000000000000001E-3</v>
      </c>
      <c r="AS23" s="14">
        <v>1E-3</v>
      </c>
      <c r="AT23" s="14">
        <v>3.0000000000000001E-3</v>
      </c>
      <c r="AU23" s="14">
        <v>3.0000000000000001E-3</v>
      </c>
      <c r="AV23" s="14">
        <v>6.0000000000000001E-3</v>
      </c>
      <c r="AW23" s="14">
        <v>3.0000000000000001E-3</v>
      </c>
      <c r="AX23" s="14">
        <v>4.0000000000000001E-3</v>
      </c>
      <c r="AY23" s="14">
        <v>4.0000000000000001E-3</v>
      </c>
      <c r="AZ23" s="14">
        <v>2E-3</v>
      </c>
      <c r="BA23" s="14">
        <v>5.0000000000000001E-3</v>
      </c>
      <c r="BB23" s="14">
        <v>4.0000000000000001E-3</v>
      </c>
      <c r="BC23" s="14">
        <v>4.0000000000000001E-3</v>
      </c>
      <c r="BD23" s="14">
        <v>2E-3</v>
      </c>
      <c r="BE23" s="15"/>
      <c r="BF23" s="11" t="s">
        <v>4</v>
      </c>
      <c r="BG23" s="14">
        <v>8.0000000000000002E-3</v>
      </c>
      <c r="BH23" s="14">
        <v>8.9999999999999993E-3</v>
      </c>
      <c r="BI23" s="14">
        <v>6.0000000000000001E-3</v>
      </c>
      <c r="BJ23" s="14">
        <v>4.0000000000000001E-3</v>
      </c>
      <c r="BK23" s="14">
        <v>8.0000000000000002E-3</v>
      </c>
      <c r="BL23" s="14">
        <v>6.0000000000000001E-3</v>
      </c>
      <c r="BM23" s="14">
        <v>3.0000000000000001E-3</v>
      </c>
      <c r="BN23" s="14">
        <v>6.0000000000000001E-3</v>
      </c>
      <c r="BO23" s="14">
        <v>6.0000000000000001E-3</v>
      </c>
      <c r="BP23" s="14">
        <v>4.0000000000000001E-3</v>
      </c>
      <c r="BQ23" s="14">
        <v>7.0000000000000001E-3</v>
      </c>
      <c r="BR23" s="14">
        <v>4.0000000000000001E-3</v>
      </c>
      <c r="BS23" s="14">
        <v>6.0000000000000001E-3</v>
      </c>
      <c r="BT23" s="14">
        <v>6.0000000000000001E-3</v>
      </c>
      <c r="BU23" s="14">
        <v>6.0000000000000001E-3</v>
      </c>
      <c r="BV23" s="14">
        <v>6.0000000000000001E-3</v>
      </c>
      <c r="BW23" s="14">
        <v>2E-3</v>
      </c>
      <c r="BX23" s="14">
        <v>4.0000000000000001E-3</v>
      </c>
      <c r="BY23" s="14">
        <v>5.0000000000000001E-3</v>
      </c>
      <c r="BZ23" s="14">
        <v>4.0000000000000001E-3</v>
      </c>
      <c r="CA23" s="14">
        <v>4.0000000000000001E-3</v>
      </c>
      <c r="CB23" s="14">
        <v>5.0000000000000001E-3</v>
      </c>
      <c r="CC23" s="14">
        <v>6.0000000000000001E-3</v>
      </c>
      <c r="CD23" s="14">
        <v>6.0000000000000001E-3</v>
      </c>
      <c r="CE23" s="14">
        <v>4.0000000000000001E-3</v>
      </c>
      <c r="CF23" s="14">
        <v>7.0000000000000001E-3</v>
      </c>
      <c r="CG23" s="14">
        <v>3.0000000000000001E-3</v>
      </c>
      <c r="CH23" s="14">
        <v>5.0000000000000001E-3</v>
      </c>
      <c r="CI23" s="14">
        <v>5.0000000000000001E-3</v>
      </c>
      <c r="CJ23" s="14">
        <v>5.0000000000000001E-3</v>
      </c>
      <c r="CK23" s="14">
        <v>4.0000000000000001E-3</v>
      </c>
      <c r="CL23" s="15"/>
      <c r="CM23" s="11" t="s">
        <v>4</v>
      </c>
      <c r="CN23" s="17">
        <v>6.457785218847165E-3</v>
      </c>
      <c r="CO23" s="17">
        <v>5.7129254939300165E-3</v>
      </c>
      <c r="CP23" s="17">
        <v>4.9833887043189374E-3</v>
      </c>
      <c r="CQ23" s="17">
        <v>5.0687907313540928E-3</v>
      </c>
      <c r="CR23" s="17">
        <v>3.5612535612535618E-3</v>
      </c>
      <c r="CS23" s="17">
        <v>6.4194008559201139E-3</v>
      </c>
      <c r="CT23" s="17">
        <v>4.3331728454501688E-3</v>
      </c>
      <c r="CU23" s="17">
        <v>4.3446777697320783E-3</v>
      </c>
      <c r="CV23" s="17">
        <v>2.8825366322363676E-3</v>
      </c>
      <c r="CW23" s="17">
        <v>6.473267801486454E-3</v>
      </c>
      <c r="CX23" s="17"/>
      <c r="CY23" s="11" t="s">
        <v>4</v>
      </c>
      <c r="CZ23" s="17">
        <v>4.329004329004329E-3</v>
      </c>
      <c r="DA23" s="17">
        <v>5.0896752302472138E-3</v>
      </c>
      <c r="DB23" s="17">
        <v>4.3217286914765899E-3</v>
      </c>
      <c r="DC23" s="17">
        <v>5.859375E-3</v>
      </c>
      <c r="DD23" s="17">
        <v>4.3404870991077893E-3</v>
      </c>
      <c r="DE23" s="17">
        <v>6.5013243438478202E-3</v>
      </c>
      <c r="DF23" s="17">
        <v>5.0505050505050518E-3</v>
      </c>
      <c r="DG23" s="17">
        <v>5.0675675675675687E-3</v>
      </c>
      <c r="DH23" s="17">
        <v>5.7747834456207897E-3</v>
      </c>
      <c r="DI23" s="17">
        <v>7.2376357056694821E-3</v>
      </c>
      <c r="DJ23" s="17">
        <v>5.7430007178750899E-3</v>
      </c>
      <c r="DK23" s="17">
        <v>5.0700144857556738E-3</v>
      </c>
      <c r="DL23" s="17">
        <v>4.3144774688398842E-3</v>
      </c>
      <c r="DM23" s="17">
        <v>5.8508044856167719E-3</v>
      </c>
      <c r="DN23" s="17">
        <v>7.928880345987507E-3</v>
      </c>
      <c r="DO23" s="17">
        <v>5.009541984732825E-3</v>
      </c>
      <c r="DP23" s="17">
        <v>8.5734698737794691E-3</v>
      </c>
      <c r="DQ23" s="17">
        <v>6.5185900531144368E-3</v>
      </c>
      <c r="DR23" s="17">
        <v>4.9446668236402171E-3</v>
      </c>
      <c r="DS23" s="17">
        <v>6.423982869379014E-3</v>
      </c>
      <c r="DT23" s="17">
        <v>8.5531004989308611E-3</v>
      </c>
    </row>
    <row r="24" spans="1:124" s="13" customFormat="1" x14ac:dyDescent="0.2">
      <c r="A24" s="11" t="s">
        <v>5</v>
      </c>
      <c r="B24" s="14">
        <v>4.8209999999999997</v>
      </c>
      <c r="C24" s="14">
        <v>4.9470000000000001</v>
      </c>
      <c r="D24" s="14">
        <v>4.9089999999999998</v>
      </c>
      <c r="E24" s="14">
        <v>4.9290000000000003</v>
      </c>
      <c r="F24" s="14">
        <v>4.99</v>
      </c>
      <c r="G24" s="14">
        <v>4.9080000000000004</v>
      </c>
      <c r="H24" s="14">
        <v>4.9400000000000004</v>
      </c>
      <c r="I24" s="14">
        <v>4.8899999999999997</v>
      </c>
      <c r="J24" s="14">
        <v>5.0149999999999997</v>
      </c>
      <c r="K24" s="14">
        <v>4.8780000000000001</v>
      </c>
      <c r="L24" s="14">
        <v>4.9189999999999996</v>
      </c>
      <c r="M24" s="14">
        <v>5.016</v>
      </c>
      <c r="N24" s="15"/>
      <c r="O24" s="11" t="s">
        <v>5</v>
      </c>
      <c r="P24" s="16">
        <v>4.9530000000000003</v>
      </c>
      <c r="Q24" s="16">
        <v>4.899</v>
      </c>
      <c r="R24" s="16">
        <v>4.91</v>
      </c>
      <c r="S24" s="16">
        <v>4.976</v>
      </c>
      <c r="T24" s="16">
        <v>4.9450000000000003</v>
      </c>
      <c r="U24" s="16">
        <v>4.8860000000000001</v>
      </c>
      <c r="V24" s="16">
        <v>4.8789999999999996</v>
      </c>
      <c r="W24" s="16">
        <v>4.8650000000000002</v>
      </c>
      <c r="X24" s="16">
        <v>4.8410000000000002</v>
      </c>
      <c r="Y24" s="16">
        <v>4.96</v>
      </c>
      <c r="Z24" s="16">
        <v>4.92</v>
      </c>
      <c r="AA24" s="16">
        <v>4.9219999999999997</v>
      </c>
      <c r="AB24" s="16">
        <v>4.8730000000000002</v>
      </c>
      <c r="AC24" s="16">
        <v>4.9580000000000002</v>
      </c>
      <c r="AD24" s="16">
        <v>4.9710000000000001</v>
      </c>
      <c r="AE24" s="16">
        <v>5.0199999999999996</v>
      </c>
      <c r="AF24" s="16">
        <v>4.9820000000000002</v>
      </c>
      <c r="AG24" s="14">
        <v>4.9829999999999997</v>
      </c>
      <c r="AH24" s="14">
        <v>4.9969999999999999</v>
      </c>
      <c r="AI24" s="14">
        <v>4.9870000000000001</v>
      </c>
      <c r="AJ24" s="14">
        <v>4.9729999999999999</v>
      </c>
      <c r="AK24" s="14">
        <v>5.0579999999999998</v>
      </c>
      <c r="AL24" s="14">
        <v>4.835</v>
      </c>
      <c r="AM24" s="14">
        <v>4.8769999999999998</v>
      </c>
      <c r="AN24" s="14">
        <v>4.91</v>
      </c>
      <c r="AO24" s="14">
        <v>4.875</v>
      </c>
      <c r="AP24" s="14">
        <v>4.8810000000000002</v>
      </c>
      <c r="AQ24" s="14">
        <v>4.9160000000000004</v>
      </c>
      <c r="AR24" s="14">
        <v>4.9379999999999997</v>
      </c>
      <c r="AS24" s="14">
        <v>4.91</v>
      </c>
      <c r="AT24" s="14">
        <v>4.97</v>
      </c>
      <c r="AU24" s="14">
        <v>4.819</v>
      </c>
      <c r="AV24" s="14">
        <v>4.8129999999999997</v>
      </c>
      <c r="AW24" s="14">
        <v>4.8620000000000001</v>
      </c>
      <c r="AX24" s="14">
        <v>4.798</v>
      </c>
      <c r="AY24" s="14">
        <v>4.8220000000000001</v>
      </c>
      <c r="AZ24" s="14">
        <v>4.8019999999999996</v>
      </c>
      <c r="BA24" s="14">
        <v>4.8339999999999996</v>
      </c>
      <c r="BB24" s="14">
        <v>4.7830000000000004</v>
      </c>
      <c r="BC24" s="14">
        <v>4.8319999999999999</v>
      </c>
      <c r="BD24" s="14">
        <v>4.7690000000000001</v>
      </c>
      <c r="BE24" s="15"/>
      <c r="BF24" s="11" t="s">
        <v>5</v>
      </c>
      <c r="BG24" s="14">
        <v>4.9009999999999998</v>
      </c>
      <c r="BH24" s="14">
        <v>4.875</v>
      </c>
      <c r="BI24" s="14">
        <v>4.952</v>
      </c>
      <c r="BJ24" s="14">
        <v>4.923</v>
      </c>
      <c r="BK24" s="14">
        <v>4.8460000000000001</v>
      </c>
      <c r="BL24" s="14">
        <v>4.8710000000000004</v>
      </c>
      <c r="BM24" s="14">
        <v>4.8179999999999996</v>
      </c>
      <c r="BN24" s="14">
        <v>4.9059999999999997</v>
      </c>
      <c r="BO24" s="14">
        <v>4.9370000000000003</v>
      </c>
      <c r="BP24" s="14">
        <v>4.8849999999999998</v>
      </c>
      <c r="BQ24" s="14">
        <v>4.819</v>
      </c>
      <c r="BR24" s="14">
        <v>4.8259999999999996</v>
      </c>
      <c r="BS24" s="14">
        <v>4.8109999999999999</v>
      </c>
      <c r="BT24" s="14">
        <v>4.8250000000000002</v>
      </c>
      <c r="BU24" s="14">
        <v>4.7809999999999997</v>
      </c>
      <c r="BV24" s="14">
        <v>4.8410000000000002</v>
      </c>
      <c r="BW24" s="14">
        <v>4.8079999999999998</v>
      </c>
      <c r="BX24" s="14">
        <v>4.8140000000000001</v>
      </c>
      <c r="BY24" s="14">
        <v>4.766</v>
      </c>
      <c r="BZ24" s="14">
        <v>4.7990000000000004</v>
      </c>
      <c r="CA24" s="14">
        <v>4.78</v>
      </c>
      <c r="CB24" s="14">
        <v>4.8979999999999997</v>
      </c>
      <c r="CC24" s="14">
        <v>4.915</v>
      </c>
      <c r="CD24" s="14">
        <v>4.8789999999999996</v>
      </c>
      <c r="CE24" s="14">
        <v>4.8220000000000001</v>
      </c>
      <c r="CF24" s="14">
        <v>4.8410000000000002</v>
      </c>
      <c r="CG24" s="14">
        <v>4.891</v>
      </c>
      <c r="CH24" s="14">
        <v>4.8579999999999997</v>
      </c>
      <c r="CI24" s="14">
        <v>4.84</v>
      </c>
      <c r="CJ24" s="14">
        <v>4.835</v>
      </c>
      <c r="CK24" s="14">
        <v>4.883</v>
      </c>
      <c r="CL24" s="15"/>
      <c r="CM24" s="11" t="s">
        <v>5</v>
      </c>
      <c r="CN24" s="17">
        <v>4.840660983360098</v>
      </c>
      <c r="CO24" s="17">
        <v>4.8085617370013942</v>
      </c>
      <c r="CP24" s="17">
        <v>4.7567207946301453</v>
      </c>
      <c r="CQ24" s="17">
        <v>4.8795515671873391</v>
      </c>
      <c r="CR24" s="17">
        <v>4.7598824786324796</v>
      </c>
      <c r="CS24" s="17">
        <v>4.8118886284899123</v>
      </c>
      <c r="CT24" s="17">
        <v>4.7613315908934597</v>
      </c>
      <c r="CU24" s="17">
        <v>4.8070238957277338</v>
      </c>
      <c r="CV24" s="17">
        <v>4.744642428193953</v>
      </c>
      <c r="CW24" s="17">
        <v>4.7318945439599958</v>
      </c>
      <c r="CX24" s="17"/>
      <c r="CY24" s="11" t="s">
        <v>5</v>
      </c>
      <c r="CZ24" s="17">
        <v>4.8061482168625034</v>
      </c>
      <c r="DA24" s="17">
        <v>4.8083927705837546</v>
      </c>
      <c r="DB24" s="17">
        <v>4.7706739838792664</v>
      </c>
      <c r="DC24" s="17">
        <v>4.7990373883928568</v>
      </c>
      <c r="DD24" s="17">
        <v>4.7886294739743027</v>
      </c>
      <c r="DE24" s="17">
        <v>4.7835428777819811</v>
      </c>
      <c r="DF24" s="17">
        <v>4.7494331065759647</v>
      </c>
      <c r="DG24" s="17">
        <v>4.7755748414230554</v>
      </c>
      <c r="DH24" s="17">
        <v>4.7681922865392554</v>
      </c>
      <c r="DI24" s="17">
        <v>4.8129631225228326</v>
      </c>
      <c r="DJ24" s="17">
        <v>4.7537816634191357</v>
      </c>
      <c r="DK24" s="17">
        <v>4.7806356487549149</v>
      </c>
      <c r="DL24" s="17">
        <v>4.7891085125325299</v>
      </c>
      <c r="DM24" s="17">
        <v>4.795726823152469</v>
      </c>
      <c r="DN24" s="17">
        <v>4.7640600329511926</v>
      </c>
      <c r="DO24" s="17">
        <v>4.768074393402399</v>
      </c>
      <c r="DP24" s="17">
        <v>4.7574082264484741</v>
      </c>
      <c r="DQ24" s="17">
        <v>4.8063478650755327</v>
      </c>
      <c r="DR24" s="17">
        <v>4.8111103636180159</v>
      </c>
      <c r="DS24" s="17">
        <v>4.8243728969103694</v>
      </c>
      <c r="DT24" s="17">
        <v>4.8545463802056812</v>
      </c>
    </row>
    <row r="25" spans="1:124" s="13" customFormat="1" x14ac:dyDescent="0.2">
      <c r="A25" s="11" t="s">
        <v>6</v>
      </c>
      <c r="B25" s="14">
        <v>8.1000000000000003E-2</v>
      </c>
      <c r="C25" s="14">
        <v>7.5999999999999998E-2</v>
      </c>
      <c r="D25" s="14">
        <v>8.3000000000000004E-2</v>
      </c>
      <c r="E25" s="14">
        <v>8.4000000000000005E-2</v>
      </c>
      <c r="F25" s="14">
        <v>7.5999999999999998E-2</v>
      </c>
      <c r="G25" s="14">
        <v>7.5999999999999998E-2</v>
      </c>
      <c r="H25" s="14">
        <v>7.6999999999999999E-2</v>
      </c>
      <c r="I25" s="14">
        <v>7.4999999999999997E-2</v>
      </c>
      <c r="J25" s="14">
        <v>0.08</v>
      </c>
      <c r="K25" s="14">
        <v>0.09</v>
      </c>
      <c r="L25" s="14">
        <v>8.8999999999999996E-2</v>
      </c>
      <c r="M25" s="14">
        <v>8.4000000000000005E-2</v>
      </c>
      <c r="N25" s="15"/>
      <c r="O25" s="11" t="s">
        <v>6</v>
      </c>
      <c r="P25" s="16">
        <v>9.7000000000000003E-2</v>
      </c>
      <c r="Q25" s="16">
        <v>0.08</v>
      </c>
      <c r="R25" s="16">
        <v>9.0999999999999998E-2</v>
      </c>
      <c r="S25" s="16">
        <v>9.5000000000000001E-2</v>
      </c>
      <c r="T25" s="16">
        <v>9.2999999999999999E-2</v>
      </c>
      <c r="U25" s="16">
        <v>8.3000000000000004E-2</v>
      </c>
      <c r="V25" s="16">
        <v>0.08</v>
      </c>
      <c r="W25" s="16">
        <v>7.8E-2</v>
      </c>
      <c r="X25" s="16">
        <v>8.8999999999999996E-2</v>
      </c>
      <c r="Y25" s="16">
        <v>0.10299999999999999</v>
      </c>
      <c r="Z25" s="16">
        <v>9.2999999999999999E-2</v>
      </c>
      <c r="AA25" s="16">
        <v>5.8999999999999997E-2</v>
      </c>
      <c r="AB25" s="16">
        <v>8.4000000000000005E-2</v>
      </c>
      <c r="AC25" s="16">
        <v>2E-3</v>
      </c>
      <c r="AD25" s="16">
        <v>0.01</v>
      </c>
      <c r="AE25" s="16">
        <v>0.01</v>
      </c>
      <c r="AF25" s="16">
        <v>8.0000000000000002E-3</v>
      </c>
      <c r="AG25" s="14">
        <v>3.0000000000000001E-3</v>
      </c>
      <c r="AH25" s="14">
        <v>3.0000000000000001E-3</v>
      </c>
      <c r="AI25" s="14">
        <v>5.0000000000000001E-3</v>
      </c>
      <c r="AJ25" s="14">
        <v>5.0000000000000001E-3</v>
      </c>
      <c r="AK25" s="14">
        <v>5.0000000000000001E-3</v>
      </c>
      <c r="AL25" s="14">
        <v>5.8000000000000003E-2</v>
      </c>
      <c r="AM25" s="14">
        <v>6.8000000000000005E-2</v>
      </c>
      <c r="AN25" s="14">
        <v>4.2999999999999997E-2</v>
      </c>
      <c r="AO25" s="14">
        <v>5.3999999999999999E-2</v>
      </c>
      <c r="AP25" s="14">
        <v>5.7000000000000002E-2</v>
      </c>
      <c r="AQ25" s="14">
        <v>4.7E-2</v>
      </c>
      <c r="AR25" s="14">
        <v>2.7E-2</v>
      </c>
      <c r="AS25" s="14">
        <v>5.7000000000000002E-2</v>
      </c>
      <c r="AT25" s="14">
        <v>6.4000000000000001E-2</v>
      </c>
      <c r="AU25" s="14">
        <v>7.6999999999999999E-2</v>
      </c>
      <c r="AV25" s="14">
        <v>7.0000000000000007E-2</v>
      </c>
      <c r="AW25" s="14">
        <v>7.3999999999999996E-2</v>
      </c>
      <c r="AX25" s="14">
        <v>0.06</v>
      </c>
      <c r="AY25" s="14">
        <v>6.6000000000000003E-2</v>
      </c>
      <c r="AZ25" s="14">
        <v>5.7000000000000002E-2</v>
      </c>
      <c r="BA25" s="14">
        <v>6.5000000000000002E-2</v>
      </c>
      <c r="BB25" s="14">
        <v>6.0999999999999999E-2</v>
      </c>
      <c r="BC25" s="14">
        <v>7.2999999999999995E-2</v>
      </c>
      <c r="BD25" s="14">
        <v>7.4999999999999997E-2</v>
      </c>
      <c r="BE25" s="15"/>
      <c r="BF25" s="11" t="s">
        <v>6</v>
      </c>
      <c r="BG25" s="14">
        <v>6.3E-2</v>
      </c>
      <c r="BH25" s="14">
        <v>5.6000000000000001E-2</v>
      </c>
      <c r="BI25" s="14">
        <v>6.4000000000000001E-2</v>
      </c>
      <c r="BJ25" s="14">
        <v>0.06</v>
      </c>
      <c r="BK25" s="14">
        <v>5.8999999999999997E-2</v>
      </c>
      <c r="BL25" s="14">
        <v>6.4000000000000001E-2</v>
      </c>
      <c r="BM25" s="14">
        <v>0.06</v>
      </c>
      <c r="BN25" s="14">
        <v>6.2E-2</v>
      </c>
      <c r="BO25" s="14">
        <v>7.0999999999999994E-2</v>
      </c>
      <c r="BP25" s="14">
        <v>6.0999999999999999E-2</v>
      </c>
      <c r="BQ25" s="14">
        <v>7.3999999999999996E-2</v>
      </c>
      <c r="BR25" s="14">
        <v>6.7000000000000004E-2</v>
      </c>
      <c r="BS25" s="14">
        <v>6.4000000000000001E-2</v>
      </c>
      <c r="BT25" s="14">
        <v>7.0999999999999994E-2</v>
      </c>
      <c r="BU25" s="14">
        <v>0.06</v>
      </c>
      <c r="BV25" s="14">
        <v>7.8E-2</v>
      </c>
      <c r="BW25" s="14">
        <v>6.6000000000000003E-2</v>
      </c>
      <c r="BX25" s="14">
        <v>7.5999999999999998E-2</v>
      </c>
      <c r="BY25" s="14">
        <v>6.9000000000000006E-2</v>
      </c>
      <c r="BZ25" s="14">
        <v>5.7000000000000002E-2</v>
      </c>
      <c r="CA25" s="14">
        <v>0.05</v>
      </c>
      <c r="CB25" s="14">
        <v>5.6000000000000001E-2</v>
      </c>
      <c r="CC25" s="14">
        <v>5.8000000000000003E-2</v>
      </c>
      <c r="CD25" s="14">
        <v>0.05</v>
      </c>
      <c r="CE25" s="14">
        <v>6.6000000000000003E-2</v>
      </c>
      <c r="CF25" s="14">
        <v>7.2999999999999995E-2</v>
      </c>
      <c r="CG25" s="14">
        <v>6.2E-2</v>
      </c>
      <c r="CH25" s="14">
        <v>7.2999999999999995E-2</v>
      </c>
      <c r="CI25" s="14">
        <v>6.6000000000000003E-2</v>
      </c>
      <c r="CJ25" s="14">
        <v>6.6000000000000003E-2</v>
      </c>
      <c r="CK25" s="14">
        <v>6.6000000000000003E-2</v>
      </c>
      <c r="CL25" s="15"/>
      <c r="CM25" s="11" t="s">
        <v>6</v>
      </c>
      <c r="CN25" s="17">
        <v>5.5874887162355051E-2</v>
      </c>
      <c r="CO25" s="17">
        <v>5.3973324323701721E-2</v>
      </c>
      <c r="CP25" s="17">
        <v>5.8698348056401853E-2</v>
      </c>
      <c r="CQ25" s="17">
        <v>5.141202027516293E-2</v>
      </c>
      <c r="CR25" s="17">
        <v>5.5463652237845794E-2</v>
      </c>
      <c r="CS25" s="17">
        <v>5.7176383967603876E-2</v>
      </c>
      <c r="CT25" s="17">
        <v>4.9621818068864842E-2</v>
      </c>
      <c r="CU25" s="17">
        <v>5.6387377075985158E-2</v>
      </c>
      <c r="CV25" s="17">
        <v>5.776696396054333E-2</v>
      </c>
      <c r="CW25" s="17">
        <v>5.6008847572717929E-2</v>
      </c>
      <c r="CX25" s="17"/>
      <c r="CY25" s="11" t="s">
        <v>6</v>
      </c>
      <c r="CZ25" s="17">
        <v>6.7751245170600022E-2</v>
      </c>
      <c r="DA25" s="17">
        <v>6.6611417759917441E-2</v>
      </c>
      <c r="DB25" s="17">
        <v>6.9287069666576301E-2</v>
      </c>
      <c r="DC25" s="17">
        <v>7.213174143145161E-2</v>
      </c>
      <c r="DD25" s="17">
        <v>6.6274104093903885E-2</v>
      </c>
      <c r="DE25" s="17">
        <v>6.9487273094459498E-2</v>
      </c>
      <c r="DF25" s="17">
        <v>7.7666061537029277E-2</v>
      </c>
      <c r="DG25" s="17">
        <v>6.9638186573670435E-2</v>
      </c>
      <c r="DH25" s="17">
        <v>6.9437113850166099E-2</v>
      </c>
      <c r="DI25" s="17">
        <v>7.6251994241021054E-2</v>
      </c>
      <c r="DJ25" s="17">
        <v>6.0834124539749443E-2</v>
      </c>
      <c r="DK25" s="17">
        <v>6.6354106633853049E-2</v>
      </c>
      <c r="DL25" s="17">
        <v>6.9170816193981383E-2</v>
      </c>
      <c r="DM25" s="17">
        <v>5.3600918513392361E-2</v>
      </c>
      <c r="DN25" s="17">
        <v>5.9431724822123368E-2</v>
      </c>
      <c r="DO25" s="17">
        <v>6.5562669293277517E-2</v>
      </c>
      <c r="DP25" s="17">
        <v>6.0544369243060933E-2</v>
      </c>
      <c r="DQ25" s="17">
        <v>6.8012959299699374E-2</v>
      </c>
      <c r="DR25" s="17">
        <v>5.3388729805479387E-2</v>
      </c>
      <c r="DS25" s="17">
        <v>6.2121526098869465E-2</v>
      </c>
      <c r="DT25" s="17">
        <v>4.8973398018071872E-2</v>
      </c>
    </row>
    <row r="26" spans="1:124" s="13" customFormat="1" x14ac:dyDescent="0.2">
      <c r="A26" s="11" t="s">
        <v>7</v>
      </c>
      <c r="B26" s="14">
        <v>4.9989999999999997</v>
      </c>
      <c r="C26" s="14">
        <v>5.1029999999999998</v>
      </c>
      <c r="D26" s="14">
        <v>5.0730000000000004</v>
      </c>
      <c r="E26" s="14">
        <v>5.1020000000000003</v>
      </c>
      <c r="F26" s="14">
        <v>5.1470000000000002</v>
      </c>
      <c r="G26" s="14">
        <v>5.0620000000000003</v>
      </c>
      <c r="H26" s="14">
        <v>5.0960000000000001</v>
      </c>
      <c r="I26" s="14">
        <v>5.0490000000000004</v>
      </c>
      <c r="J26" s="14">
        <v>5.1749999999999998</v>
      </c>
      <c r="K26" s="14">
        <v>5.0449999999999999</v>
      </c>
      <c r="L26" s="14">
        <v>5.0869999999999997</v>
      </c>
      <c r="M26" s="14">
        <v>5.1749999999999998</v>
      </c>
      <c r="N26" s="15"/>
      <c r="O26" s="11" t="s">
        <v>7</v>
      </c>
      <c r="P26" s="16">
        <v>5.1280000000000001</v>
      </c>
      <c r="Q26" s="16">
        <v>5.1210000000000004</v>
      </c>
      <c r="R26" s="16">
        <v>5.133</v>
      </c>
      <c r="S26" s="16">
        <v>5.2169999999999996</v>
      </c>
      <c r="T26" s="16">
        <v>5.1539999999999999</v>
      </c>
      <c r="U26" s="16">
        <v>5.077</v>
      </c>
      <c r="V26" s="16">
        <v>5.0599999999999996</v>
      </c>
      <c r="W26" s="16">
        <v>5.0549999999999997</v>
      </c>
      <c r="X26" s="16">
        <v>5.0469999999999997</v>
      </c>
      <c r="Y26" s="16">
        <v>5.1829999999999998</v>
      </c>
      <c r="Z26" s="16">
        <v>5.1349999999999998</v>
      </c>
      <c r="AA26" s="16">
        <v>5.109</v>
      </c>
      <c r="AB26" s="16">
        <v>5.1059999999999999</v>
      </c>
      <c r="AC26" s="16">
        <v>5.0839999999999996</v>
      </c>
      <c r="AD26" s="16">
        <v>5.1120000000000001</v>
      </c>
      <c r="AE26" s="16">
        <v>5.1749999999999998</v>
      </c>
      <c r="AF26" s="16">
        <v>5.1310000000000002</v>
      </c>
      <c r="AG26" s="14">
        <v>5.1260000000000003</v>
      </c>
      <c r="AH26" s="14">
        <v>5.1369999999999996</v>
      </c>
      <c r="AI26" s="14">
        <v>5.1280000000000001</v>
      </c>
      <c r="AJ26" s="14">
        <v>5.1210000000000004</v>
      </c>
      <c r="AK26" s="14">
        <v>5.19</v>
      </c>
      <c r="AL26" s="14">
        <v>5.008</v>
      </c>
      <c r="AM26" s="14">
        <v>5.0599999999999996</v>
      </c>
      <c r="AN26" s="14">
        <v>5.0999999999999996</v>
      </c>
      <c r="AO26" s="14">
        <v>5.1159999999999997</v>
      </c>
      <c r="AP26" s="14">
        <v>5.0880000000000001</v>
      </c>
      <c r="AQ26" s="14">
        <v>5.1109999999999998</v>
      </c>
      <c r="AR26" s="14">
        <v>5.1059999999999999</v>
      </c>
      <c r="AS26" s="14">
        <v>5.1050000000000004</v>
      </c>
      <c r="AT26" s="14">
        <v>5.1760000000000002</v>
      </c>
      <c r="AU26" s="14">
        <v>5.0810000000000004</v>
      </c>
      <c r="AV26" s="14">
        <v>4.9809999999999999</v>
      </c>
      <c r="AW26" s="14">
        <v>5.0259999999999998</v>
      </c>
      <c r="AX26" s="14">
        <v>4.9820000000000002</v>
      </c>
      <c r="AY26" s="14">
        <v>5.0199999999999996</v>
      </c>
      <c r="AZ26" s="14">
        <v>4.96</v>
      </c>
      <c r="BA26" s="14">
        <v>5.0259999999999998</v>
      </c>
      <c r="BB26" s="14">
        <v>4.9340000000000002</v>
      </c>
      <c r="BC26" s="14">
        <v>5.0170000000000003</v>
      </c>
      <c r="BD26" s="14">
        <v>4.944</v>
      </c>
      <c r="BE26" s="15"/>
      <c r="BF26" s="11" t="s">
        <v>7</v>
      </c>
      <c r="BG26" s="14">
        <v>5.0469999999999997</v>
      </c>
      <c r="BH26" s="14">
        <v>5.0199999999999996</v>
      </c>
      <c r="BI26" s="14">
        <v>5.0919999999999996</v>
      </c>
      <c r="BJ26" s="14">
        <v>5.0590000000000002</v>
      </c>
      <c r="BK26" s="14">
        <v>4.9989999999999997</v>
      </c>
      <c r="BL26" s="14">
        <v>5.0060000000000002</v>
      </c>
      <c r="BM26" s="14">
        <v>4.9409999999999998</v>
      </c>
      <c r="BN26" s="14">
        <v>5.0419999999999998</v>
      </c>
      <c r="BO26" s="14">
        <v>5.0830000000000002</v>
      </c>
      <c r="BP26" s="14">
        <v>5.0209999999999999</v>
      </c>
      <c r="BQ26" s="14">
        <v>4.97</v>
      </c>
      <c r="BR26" s="14">
        <v>4.9630000000000001</v>
      </c>
      <c r="BS26" s="14">
        <v>4.9729999999999999</v>
      </c>
      <c r="BT26" s="14">
        <v>4.9850000000000003</v>
      </c>
      <c r="BU26" s="14">
        <v>4.931</v>
      </c>
      <c r="BV26" s="14">
        <v>5.0019999999999998</v>
      </c>
      <c r="BW26" s="14">
        <v>4.9509999999999996</v>
      </c>
      <c r="BX26" s="14">
        <v>4.984</v>
      </c>
      <c r="BY26" s="14">
        <v>4.9249999999999998</v>
      </c>
      <c r="BZ26" s="14">
        <v>4.9429999999999996</v>
      </c>
      <c r="CA26" s="14">
        <v>4.92</v>
      </c>
      <c r="CB26" s="14">
        <v>5.0439999999999996</v>
      </c>
      <c r="CC26" s="14">
        <v>5.0599999999999996</v>
      </c>
      <c r="CD26" s="14">
        <v>5.0309999999999997</v>
      </c>
      <c r="CE26" s="14">
        <v>4.9950000000000001</v>
      </c>
      <c r="CF26" s="14">
        <v>5.0220000000000002</v>
      </c>
      <c r="CG26" s="14">
        <v>5.0540000000000003</v>
      </c>
      <c r="CH26" s="14">
        <v>5.0449999999999999</v>
      </c>
      <c r="CI26" s="14">
        <v>4.9820000000000002</v>
      </c>
      <c r="CJ26" s="14">
        <v>4.9820000000000002</v>
      </c>
      <c r="CK26" s="14">
        <v>5.0369999999999999</v>
      </c>
      <c r="CL26" s="15"/>
      <c r="CM26" s="11" t="s">
        <v>7</v>
      </c>
      <c r="CN26" s="17">
        <v>4.9627345680555708</v>
      </c>
      <c r="CO26" s="17">
        <v>4.912419696144708</v>
      </c>
      <c r="CP26" s="17">
        <v>4.8720050634685688</v>
      </c>
      <c r="CQ26" s="17">
        <v>4.9949081610615975</v>
      </c>
      <c r="CR26" s="17">
        <v>4.872427090034618</v>
      </c>
      <c r="CS26" s="17">
        <v>4.917189975959948</v>
      </c>
      <c r="CT26" s="17">
        <v>4.911391371948751</v>
      </c>
      <c r="CU26" s="17">
        <v>4.9354559603129822</v>
      </c>
      <c r="CV26" s="17">
        <v>4.8525447744488099</v>
      </c>
      <c r="CW26" s="17">
        <v>4.8418375105752256</v>
      </c>
      <c r="CX26" s="17"/>
      <c r="CY26" s="11" t="s">
        <v>7</v>
      </c>
      <c r="CZ26" s="17">
        <v>4.9274628739298487</v>
      </c>
      <c r="DA26" s="17">
        <v>4.9348649557493403</v>
      </c>
      <c r="DB26" s="17">
        <v>4.8906979798953305</v>
      </c>
      <c r="DC26" s="17">
        <v>4.9546665085249666</v>
      </c>
      <c r="DD26" s="17">
        <v>4.9169366901466907</v>
      </c>
      <c r="DE26" s="17">
        <v>4.9041237378416866</v>
      </c>
      <c r="DF26" s="17">
        <v>4.8955013393660423</v>
      </c>
      <c r="DG26" s="17">
        <v>4.9174382489883941</v>
      </c>
      <c r="DH26" s="17">
        <v>4.8970755826159218</v>
      </c>
      <c r="DI26" s="17">
        <v>4.9518367492527959</v>
      </c>
      <c r="DJ26" s="17">
        <v>4.8693457871612456</v>
      </c>
      <c r="DK26" s="17">
        <v>4.949232400267503</v>
      </c>
      <c r="DL26" s="17">
        <v>4.9493419264961034</v>
      </c>
      <c r="DM26" s="17">
        <v>4.9784645769280784</v>
      </c>
      <c r="DN26" s="17">
        <v>4.9310368398441824</v>
      </c>
      <c r="DO26" s="17">
        <v>4.9389687512921681</v>
      </c>
      <c r="DP26" s="17">
        <v>4.9127905479190916</v>
      </c>
      <c r="DQ26" s="17">
        <v>5.0097938510510476</v>
      </c>
      <c r="DR26" s="17">
        <v>4.9731593861378567</v>
      </c>
      <c r="DS26" s="17">
        <v>4.9658385422891183</v>
      </c>
      <c r="DT26" s="17">
        <v>4.9994641413887342</v>
      </c>
    </row>
    <row r="27" spans="1:124" s="13" customFormat="1" x14ac:dyDescent="0.2">
      <c r="A27" s="11"/>
      <c r="B27" s="17"/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5"/>
      <c r="O27" s="11"/>
      <c r="P27" s="18"/>
      <c r="Q27" s="18"/>
      <c r="R27" s="18"/>
      <c r="S27" s="18"/>
      <c r="T27" s="18"/>
      <c r="U27" s="18"/>
      <c r="V27" s="18"/>
      <c r="W27" s="18"/>
      <c r="X27" s="18"/>
      <c r="Y27" s="18"/>
      <c r="Z27" s="18"/>
      <c r="AA27" s="18"/>
      <c r="AB27" s="18"/>
      <c r="AC27" s="18"/>
      <c r="AD27" s="18"/>
      <c r="AE27" s="18"/>
      <c r="AF27" s="18"/>
      <c r="AG27" s="19"/>
      <c r="AH27" s="19"/>
      <c r="AI27" s="19"/>
      <c r="AJ27" s="19"/>
      <c r="AK27" s="19"/>
      <c r="AL27" s="19"/>
      <c r="AM27" s="19"/>
      <c r="AN27" s="19"/>
      <c r="AO27" s="19"/>
      <c r="AP27" s="19"/>
      <c r="AQ27" s="19"/>
      <c r="AR27" s="19"/>
      <c r="AS27" s="19"/>
      <c r="AT27" s="19"/>
      <c r="AU27" s="19"/>
      <c r="AV27" s="19"/>
      <c r="AW27" s="19"/>
      <c r="AX27" s="19"/>
      <c r="AY27" s="19"/>
      <c r="AZ27" s="19"/>
      <c r="BA27" s="19"/>
      <c r="BB27" s="19"/>
      <c r="BC27" s="19"/>
      <c r="BD27" s="19"/>
      <c r="BE27" s="15"/>
      <c r="BF27" s="11"/>
      <c r="BG27" s="19"/>
      <c r="BH27" s="19"/>
      <c r="BI27" s="19"/>
      <c r="BJ27" s="19"/>
      <c r="BK27" s="19"/>
      <c r="BL27" s="19"/>
      <c r="BM27" s="19"/>
      <c r="BN27" s="19"/>
      <c r="BO27" s="19"/>
      <c r="BP27" s="19"/>
      <c r="BQ27" s="19"/>
      <c r="BR27" s="19"/>
      <c r="BS27" s="19"/>
      <c r="BT27" s="19"/>
      <c r="BU27" s="19"/>
      <c r="BV27" s="19"/>
      <c r="BW27" s="19"/>
      <c r="BX27" s="19"/>
      <c r="BY27" s="19"/>
      <c r="BZ27" s="19"/>
      <c r="CA27" s="19"/>
      <c r="CB27" s="19"/>
      <c r="CC27" s="19"/>
      <c r="CD27" s="19"/>
      <c r="CE27" s="19"/>
      <c r="CF27" s="19"/>
      <c r="CG27" s="19"/>
      <c r="CH27" s="19"/>
      <c r="CI27" s="19"/>
      <c r="CJ27" s="19"/>
      <c r="CK27" s="19"/>
      <c r="CL27" s="15"/>
      <c r="CM27" s="11"/>
      <c r="CN27" s="17"/>
      <c r="CO27" s="17"/>
      <c r="CP27" s="17"/>
      <c r="CQ27" s="17"/>
      <c r="CR27" s="17"/>
      <c r="CS27" s="17"/>
      <c r="CT27" s="17"/>
      <c r="CU27" s="17"/>
      <c r="CV27" s="17"/>
      <c r="CW27" s="17"/>
      <c r="CX27" s="17"/>
      <c r="CY27" s="11"/>
      <c r="CZ27" s="17"/>
      <c r="DA27" s="17"/>
      <c r="DB27" s="17"/>
      <c r="DC27" s="17"/>
      <c r="DD27" s="17"/>
      <c r="DE27" s="17"/>
      <c r="DF27" s="17"/>
      <c r="DG27" s="17"/>
      <c r="DH27" s="17"/>
      <c r="DI27" s="17"/>
      <c r="DJ27" s="17"/>
      <c r="DK27" s="17"/>
      <c r="DL27" s="17"/>
      <c r="DM27" s="17"/>
      <c r="DN27" s="17"/>
      <c r="DO27" s="17"/>
      <c r="DP27" s="17"/>
      <c r="DQ27" s="17"/>
      <c r="DR27" s="17"/>
      <c r="DS27" s="17"/>
      <c r="DT27" s="17"/>
    </row>
    <row r="28" spans="1:124" s="13" customFormat="1" x14ac:dyDescent="0.2">
      <c r="A28" s="11" t="s">
        <v>8</v>
      </c>
      <c r="B28" s="14">
        <v>0.64100000000000001</v>
      </c>
      <c r="C28" s="14">
        <v>0.54300000000000004</v>
      </c>
      <c r="D28" s="14">
        <v>0.59199999999999997</v>
      </c>
      <c r="E28" s="14">
        <v>0.55000000000000004</v>
      </c>
      <c r="F28" s="14">
        <v>0.52</v>
      </c>
      <c r="G28" s="14">
        <v>0.65</v>
      </c>
      <c r="H28" s="14">
        <v>0.60199999999999998</v>
      </c>
      <c r="I28" s="14">
        <v>0.6</v>
      </c>
      <c r="J28" s="14">
        <v>0.47399999999999998</v>
      </c>
      <c r="K28" s="14">
        <v>0.63100000000000001</v>
      </c>
      <c r="L28" s="14">
        <v>0.59899999999999998</v>
      </c>
      <c r="M28" s="14">
        <v>0.55000000000000004</v>
      </c>
      <c r="N28" s="15"/>
      <c r="O28" s="11" t="s">
        <v>8</v>
      </c>
      <c r="P28" s="16">
        <v>0.59199999999999997</v>
      </c>
      <c r="Q28" s="16">
        <v>0.57499999999999996</v>
      </c>
      <c r="R28" s="16">
        <v>0.53100000000000003</v>
      </c>
      <c r="S28" s="16">
        <v>0.59799999999999998</v>
      </c>
      <c r="T28" s="16">
        <v>0.55600000000000005</v>
      </c>
      <c r="U28" s="16">
        <v>0.59899999999999998</v>
      </c>
      <c r="V28" s="16">
        <v>0.63100000000000001</v>
      </c>
      <c r="W28" s="16">
        <v>0.66500000000000004</v>
      </c>
      <c r="X28" s="16">
        <v>0.60499999999999998</v>
      </c>
      <c r="Y28" s="16">
        <v>0.54500000000000004</v>
      </c>
      <c r="Z28" s="16">
        <v>0.54700000000000004</v>
      </c>
      <c r="AA28" s="16">
        <v>0.32700000000000001</v>
      </c>
      <c r="AB28" s="16">
        <v>0.70199999999999996</v>
      </c>
      <c r="AC28" s="16">
        <v>4.9000000000000002E-2</v>
      </c>
      <c r="AD28" s="16">
        <v>5.3999999999999999E-2</v>
      </c>
      <c r="AE28" s="16">
        <v>5.2999999999999999E-2</v>
      </c>
      <c r="AF28" s="16">
        <v>6.3E-2</v>
      </c>
      <c r="AG28" s="14">
        <v>7.1999999999999995E-2</v>
      </c>
      <c r="AH28" s="14">
        <v>5.1999999999999998E-2</v>
      </c>
      <c r="AI28" s="14">
        <v>4.3999999999999997E-2</v>
      </c>
      <c r="AJ28" s="14">
        <v>6.9000000000000006E-2</v>
      </c>
      <c r="AK28" s="14">
        <v>6.5000000000000002E-2</v>
      </c>
      <c r="AL28" s="14">
        <v>0.39900000000000002</v>
      </c>
      <c r="AM28" s="14">
        <v>0.38600000000000001</v>
      </c>
      <c r="AN28" s="14">
        <v>0.28699999999999998</v>
      </c>
      <c r="AO28" s="14">
        <v>0.25800000000000001</v>
      </c>
      <c r="AP28" s="14">
        <v>0.4</v>
      </c>
      <c r="AQ28" s="14">
        <v>0.248</v>
      </c>
      <c r="AR28" s="14">
        <v>0.20300000000000001</v>
      </c>
      <c r="AS28" s="14">
        <v>0.30199999999999999</v>
      </c>
      <c r="AT28" s="14">
        <v>0.36299999999999999</v>
      </c>
      <c r="AU28" s="14">
        <v>0.61499999999999999</v>
      </c>
      <c r="AV28" s="14">
        <v>0.51500000000000001</v>
      </c>
      <c r="AW28" s="14">
        <v>0.51400000000000001</v>
      </c>
      <c r="AX28" s="14">
        <v>0.48799999999999999</v>
      </c>
      <c r="AY28" s="14">
        <v>0.59699999999999998</v>
      </c>
      <c r="AZ28" s="14">
        <v>0.52600000000000002</v>
      </c>
      <c r="BA28" s="14">
        <v>0.55300000000000005</v>
      </c>
      <c r="BB28" s="14">
        <v>0.53900000000000003</v>
      </c>
      <c r="BC28" s="14">
        <v>0.59899999999999998</v>
      </c>
      <c r="BD28" s="14">
        <v>0.57099999999999995</v>
      </c>
      <c r="BE28" s="15"/>
      <c r="BF28" s="11" t="s">
        <v>8</v>
      </c>
      <c r="BG28" s="14">
        <v>0.89700000000000002</v>
      </c>
      <c r="BH28" s="14">
        <v>0.96899999999999997</v>
      </c>
      <c r="BI28" s="14">
        <v>0.98299999999999998</v>
      </c>
      <c r="BJ28" s="14">
        <v>0.92500000000000004</v>
      </c>
      <c r="BK28" s="14">
        <v>0.95399999999999996</v>
      </c>
      <c r="BL28" s="14">
        <v>0.82199999999999995</v>
      </c>
      <c r="BM28" s="14">
        <v>0.8</v>
      </c>
      <c r="BN28" s="14">
        <v>0.72699999999999998</v>
      </c>
      <c r="BO28" s="14">
        <v>0.71699999999999997</v>
      </c>
      <c r="BP28" s="14">
        <v>0.79300000000000004</v>
      </c>
      <c r="BQ28" s="14">
        <v>0.83599999999999997</v>
      </c>
      <c r="BR28" s="14">
        <v>0.83</v>
      </c>
      <c r="BS28" s="14">
        <v>0.85799999999999998</v>
      </c>
      <c r="BT28" s="14">
        <v>0.84299999999999997</v>
      </c>
      <c r="BU28" s="14">
        <v>0.84499999999999997</v>
      </c>
      <c r="BV28" s="14">
        <v>0.88600000000000001</v>
      </c>
      <c r="BW28" s="14">
        <v>0.89200000000000002</v>
      </c>
      <c r="BX28" s="14">
        <v>0.90200000000000002</v>
      </c>
      <c r="BY28" s="14">
        <v>0.878</v>
      </c>
      <c r="BZ28" s="14">
        <v>0.438</v>
      </c>
      <c r="CA28" s="14">
        <v>0.61099999999999999</v>
      </c>
      <c r="CB28" s="14">
        <v>0.48299999999999998</v>
      </c>
      <c r="CC28" s="14">
        <v>0.46100000000000002</v>
      </c>
      <c r="CD28" s="14">
        <v>0.53700000000000003</v>
      </c>
      <c r="CE28" s="14">
        <v>0.60399999999999998</v>
      </c>
      <c r="CF28" s="14">
        <v>0.56200000000000006</v>
      </c>
      <c r="CG28" s="14">
        <v>0.53100000000000003</v>
      </c>
      <c r="CH28" s="14">
        <v>0.53800000000000003</v>
      </c>
      <c r="CI28" s="14">
        <v>0.48599999999999999</v>
      </c>
      <c r="CJ28" s="14">
        <v>0.56799999999999995</v>
      </c>
      <c r="CK28" s="14">
        <v>0.48499999999999999</v>
      </c>
      <c r="CL28" s="15"/>
      <c r="CM28" s="11" t="s">
        <v>8</v>
      </c>
      <c r="CN28" s="17">
        <v>0.49940205692418077</v>
      </c>
      <c r="CO28" s="17">
        <v>0.52844560818852648</v>
      </c>
      <c r="CP28" s="17">
        <v>0.54247745609871856</v>
      </c>
      <c r="CQ28" s="17">
        <v>0.54453294713975386</v>
      </c>
      <c r="CR28" s="17">
        <v>0.56980056980056981</v>
      </c>
      <c r="CS28" s="17">
        <v>0.50213980028530669</v>
      </c>
      <c r="CT28" s="17">
        <v>0.61531054405392394</v>
      </c>
      <c r="CU28" s="17">
        <v>0.66618392469225207</v>
      </c>
      <c r="CV28" s="17">
        <v>0.69469132836896474</v>
      </c>
      <c r="CW28" s="17">
        <v>0.83433229441380963</v>
      </c>
      <c r="CX28" s="17"/>
      <c r="CY28" s="11" t="s">
        <v>8</v>
      </c>
      <c r="CZ28" s="17">
        <v>0.75757575757575768</v>
      </c>
      <c r="DA28" s="17">
        <v>0.77653902084343196</v>
      </c>
      <c r="DB28" s="17">
        <v>0.78367346938775506</v>
      </c>
      <c r="DC28" s="17">
        <v>0.76904296875</v>
      </c>
      <c r="DD28" s="17">
        <v>0.78128767783940223</v>
      </c>
      <c r="DE28" s="17">
        <v>0.77582470503250656</v>
      </c>
      <c r="DF28" s="17">
        <v>0.7864357864357866</v>
      </c>
      <c r="DG28" s="17">
        <v>0.79633204633204624</v>
      </c>
      <c r="DH28" s="17">
        <v>0.78537054860442734</v>
      </c>
      <c r="DI28" s="17">
        <v>0.76574185765983116</v>
      </c>
      <c r="DJ28" s="17">
        <v>0.77674084709260593</v>
      </c>
      <c r="DK28" s="17">
        <v>0.55915016900048276</v>
      </c>
      <c r="DL28" s="17">
        <v>0.67449664429530198</v>
      </c>
      <c r="DM28" s="17">
        <v>0.71379814724524615</v>
      </c>
      <c r="DN28" s="17">
        <v>0.65593464680442104</v>
      </c>
      <c r="DO28" s="17">
        <v>0.62261450381679384</v>
      </c>
      <c r="DP28" s="17">
        <v>0.61014527268397212</v>
      </c>
      <c r="DQ28" s="17">
        <v>0.45774987928536937</v>
      </c>
      <c r="DR28" s="17">
        <v>0.46762420532140331</v>
      </c>
      <c r="DS28" s="17">
        <v>0.49107780157030684</v>
      </c>
      <c r="DT28" s="17">
        <v>0.45759087669280107</v>
      </c>
    </row>
    <row r="29" spans="1:124" s="13" customFormat="1" x14ac:dyDescent="0.2">
      <c r="A29" s="11" t="s">
        <v>9</v>
      </c>
      <c r="B29" s="14">
        <v>0.124</v>
      </c>
      <c r="C29" s="14">
        <v>0.154</v>
      </c>
      <c r="D29" s="14">
        <v>0.124</v>
      </c>
      <c r="E29" s="14">
        <v>0.11</v>
      </c>
      <c r="F29" s="14">
        <v>0.154</v>
      </c>
      <c r="G29" s="14">
        <v>0.16</v>
      </c>
      <c r="H29" s="14">
        <v>0.159</v>
      </c>
      <c r="I29" s="14">
        <v>0.14499999999999999</v>
      </c>
      <c r="J29" s="14">
        <v>0.153</v>
      </c>
      <c r="K29" s="14">
        <v>0.104</v>
      </c>
      <c r="L29" s="14">
        <v>0.159</v>
      </c>
      <c r="M29" s="14">
        <v>0.16200000000000001</v>
      </c>
      <c r="N29" s="15"/>
      <c r="O29" s="11" t="s">
        <v>9</v>
      </c>
      <c r="P29" s="16">
        <v>0.14599999999999999</v>
      </c>
      <c r="Q29" s="16">
        <v>0.13900000000000001</v>
      </c>
      <c r="R29" s="16">
        <v>0.13200000000000001</v>
      </c>
      <c r="S29" s="16">
        <v>0.183</v>
      </c>
      <c r="T29" s="16">
        <v>0.13200000000000001</v>
      </c>
      <c r="U29" s="16">
        <v>0.158</v>
      </c>
      <c r="V29" s="16">
        <v>0.17199999999999999</v>
      </c>
      <c r="W29" s="16">
        <v>0.182</v>
      </c>
      <c r="X29" s="16">
        <v>0.14899999999999999</v>
      </c>
      <c r="Y29" s="16">
        <v>0.107</v>
      </c>
      <c r="Z29" s="16">
        <v>0.11600000000000001</v>
      </c>
      <c r="AA29" s="16">
        <v>0.32600000000000001</v>
      </c>
      <c r="AB29" s="16">
        <v>0.153</v>
      </c>
      <c r="AC29" s="16">
        <v>0.622</v>
      </c>
      <c r="AD29" s="16">
        <v>0.61799999999999999</v>
      </c>
      <c r="AE29" s="16">
        <v>0.626</v>
      </c>
      <c r="AF29" s="16">
        <v>0.71199999999999997</v>
      </c>
      <c r="AG29" s="14">
        <v>0.72699999999999998</v>
      </c>
      <c r="AH29" s="14">
        <v>0.66400000000000003</v>
      </c>
      <c r="AI29" s="14">
        <v>0.72299999999999998</v>
      </c>
      <c r="AJ29" s="14">
        <v>0.78300000000000003</v>
      </c>
      <c r="AK29" s="14">
        <v>0.75800000000000001</v>
      </c>
      <c r="AL29" s="14">
        <v>0.30599999999999999</v>
      </c>
      <c r="AM29" s="14">
        <v>0.28100000000000003</v>
      </c>
      <c r="AN29" s="14">
        <v>0.308</v>
      </c>
      <c r="AO29" s="14">
        <v>0.32400000000000001</v>
      </c>
      <c r="AP29" s="14">
        <v>0.42499999999999999</v>
      </c>
      <c r="AQ29" s="14">
        <v>0.36</v>
      </c>
      <c r="AR29" s="14">
        <v>0.45500000000000002</v>
      </c>
      <c r="AS29" s="14">
        <v>0.27700000000000002</v>
      </c>
      <c r="AT29" s="14">
        <v>0.29399999999999998</v>
      </c>
      <c r="AU29" s="14">
        <v>0.122</v>
      </c>
      <c r="AV29" s="14">
        <v>0.247</v>
      </c>
      <c r="AW29" s="14">
        <v>0.26900000000000002</v>
      </c>
      <c r="AX29" s="14">
        <v>0.24199999999999999</v>
      </c>
      <c r="AY29" s="14">
        <v>0.22700000000000001</v>
      </c>
      <c r="AZ29" s="14">
        <v>0.251</v>
      </c>
      <c r="BA29" s="14">
        <v>0.191</v>
      </c>
      <c r="BB29" s="14">
        <v>0.24099999999999999</v>
      </c>
      <c r="BC29" s="14">
        <v>0.223</v>
      </c>
      <c r="BD29" s="14">
        <v>0.22600000000000001</v>
      </c>
      <c r="BE29" s="15"/>
      <c r="BF29" s="11" t="s">
        <v>9</v>
      </c>
      <c r="BG29" s="14">
        <v>0</v>
      </c>
      <c r="BH29" s="14">
        <v>0</v>
      </c>
      <c r="BI29" s="14">
        <v>6.0000000000000001E-3</v>
      </c>
      <c r="BJ29" s="14">
        <v>1.0999999999999999E-2</v>
      </c>
      <c r="BK29" s="14">
        <v>0</v>
      </c>
      <c r="BL29" s="14">
        <v>2.1999999999999999E-2</v>
      </c>
      <c r="BM29" s="14">
        <v>3.7999999999999999E-2</v>
      </c>
      <c r="BN29" s="14">
        <v>9.6000000000000002E-2</v>
      </c>
      <c r="BO29" s="14">
        <v>0.105</v>
      </c>
      <c r="BP29" s="14">
        <v>7.0999999999999994E-2</v>
      </c>
      <c r="BQ29" s="14">
        <v>3.5999999999999997E-2</v>
      </c>
      <c r="BR29" s="14">
        <v>4.3999999999999997E-2</v>
      </c>
      <c r="BS29" s="14">
        <v>3.5999999999999997E-2</v>
      </c>
      <c r="BT29" s="14">
        <v>2.1999999999999999E-2</v>
      </c>
      <c r="BU29" s="14">
        <v>3.7999999999999999E-2</v>
      </c>
      <c r="BV29" s="14">
        <v>2.5000000000000001E-2</v>
      </c>
      <c r="BW29" s="14">
        <v>2.1999999999999999E-2</v>
      </c>
      <c r="BX29" s="14">
        <v>3.3000000000000002E-2</v>
      </c>
      <c r="BY29" s="14">
        <v>1.9E-2</v>
      </c>
      <c r="BZ29" s="14">
        <v>7.0999999999999994E-2</v>
      </c>
      <c r="CA29" s="14">
        <v>7.8E-2</v>
      </c>
      <c r="CB29" s="14">
        <v>0.108</v>
      </c>
      <c r="CC29" s="14">
        <v>0.129</v>
      </c>
      <c r="CD29" s="14">
        <v>8.4000000000000005E-2</v>
      </c>
      <c r="CE29" s="14">
        <v>7.2999999999999995E-2</v>
      </c>
      <c r="CF29" s="14">
        <v>7.8E-2</v>
      </c>
      <c r="CG29" s="14">
        <v>7.3999999999999996E-2</v>
      </c>
      <c r="CH29" s="14">
        <v>7.9000000000000001E-2</v>
      </c>
      <c r="CI29" s="14">
        <v>7.1999999999999995E-2</v>
      </c>
      <c r="CJ29" s="14">
        <v>9.1999999999999998E-2</v>
      </c>
      <c r="CK29" s="14">
        <v>7.9000000000000001E-2</v>
      </c>
      <c r="CL29" s="15"/>
      <c r="CM29" s="11" t="s">
        <v>9</v>
      </c>
      <c r="CN29" s="17">
        <v>0.14210903964047886</v>
      </c>
      <c r="CO29" s="17">
        <v>0.1654493291071048</v>
      </c>
      <c r="CP29" s="17">
        <v>0.14631678864936429</v>
      </c>
      <c r="CQ29" s="17">
        <v>0.16235374823735663</v>
      </c>
      <c r="CR29" s="17">
        <v>0.11178587494376968</v>
      </c>
      <c r="CS29" s="17">
        <v>0.15459118552443876</v>
      </c>
      <c r="CT29" s="17">
        <v>0.14573144464435042</v>
      </c>
      <c r="CU29" s="17">
        <v>8.9294561530546143E-2</v>
      </c>
      <c r="CV29" s="17">
        <v>6.1936609479499846E-2</v>
      </c>
      <c r="CW29" s="17">
        <v>9.1382856566013457E-2</v>
      </c>
      <c r="CX29" s="17"/>
      <c r="CY29" s="11" t="s">
        <v>9</v>
      </c>
      <c r="CZ29" s="17">
        <v>7.549175970228604E-2</v>
      </c>
      <c r="DA29" s="17">
        <v>7.3360206138224859E-2</v>
      </c>
      <c r="DB29" s="17">
        <v>7.2673279838251087E-2</v>
      </c>
      <c r="DC29" s="17">
        <v>4.6528063322368425E-2</v>
      </c>
      <c r="DD29" s="17">
        <v>7.8395288921604717E-2</v>
      </c>
      <c r="DE29" s="17">
        <v>7.2883267644188718E-2</v>
      </c>
      <c r="DF29" s="17">
        <v>6.2011088326877808E-2</v>
      </c>
      <c r="DG29" s="17">
        <v>6.2220585246901036E-2</v>
      </c>
      <c r="DH29" s="17">
        <v>7.283065700825693E-2</v>
      </c>
      <c r="DI29" s="17">
        <v>5.9500984064503847E-2</v>
      </c>
      <c r="DJ29" s="17">
        <v>6.7064646540975548E-2</v>
      </c>
      <c r="DK29" s="17">
        <v>3.5185138122951022E-2</v>
      </c>
      <c r="DL29" s="17">
        <v>6.1802997426452032E-2</v>
      </c>
      <c r="DM29" s="17">
        <v>0.13664707844697066</v>
      </c>
      <c r="DN29" s="17">
        <v>8.0806292521308096E-2</v>
      </c>
      <c r="DO29" s="17">
        <v>6.1508135797509036E-2</v>
      </c>
      <c r="DP29" s="17">
        <v>6.9415023627179398E-2</v>
      </c>
      <c r="DQ29" s="17">
        <v>9.4729218023329675E-2</v>
      </c>
      <c r="DR29" s="17">
        <v>0.14781951346461281</v>
      </c>
      <c r="DS29" s="17">
        <v>0.14936699350088284</v>
      </c>
      <c r="DT29" s="17">
        <v>0.18377911993097495</v>
      </c>
    </row>
    <row r="30" spans="1:124" s="13" customFormat="1" x14ac:dyDescent="0.2">
      <c r="A30" s="11" t="s">
        <v>32</v>
      </c>
      <c r="B30" s="14">
        <v>0.23499999999999999</v>
      </c>
      <c r="C30" s="14">
        <v>0.30299999999999999</v>
      </c>
      <c r="D30" s="14">
        <v>0.28399999999999997</v>
      </c>
      <c r="E30" s="14">
        <v>0.34100000000000003</v>
      </c>
      <c r="F30" s="14">
        <v>0.32700000000000001</v>
      </c>
      <c r="G30" s="14">
        <v>0.19</v>
      </c>
      <c r="H30" s="14">
        <v>0.23899999999999999</v>
      </c>
      <c r="I30" s="14">
        <v>0.255</v>
      </c>
      <c r="J30" s="14">
        <v>0.373</v>
      </c>
      <c r="K30" s="14">
        <v>0.26600000000000001</v>
      </c>
      <c r="L30" s="14">
        <v>0.24199999999999999</v>
      </c>
      <c r="M30" s="14">
        <v>0.28899999999999998</v>
      </c>
      <c r="N30" s="15"/>
      <c r="O30" s="11" t="s">
        <v>32</v>
      </c>
      <c r="P30" s="16">
        <v>0.26200000000000001</v>
      </c>
      <c r="Q30" s="16">
        <v>0.28599999999999998</v>
      </c>
      <c r="R30" s="16">
        <v>0.33700000000000002</v>
      </c>
      <c r="S30" s="16">
        <v>0.219</v>
      </c>
      <c r="T30" s="16">
        <v>0.312</v>
      </c>
      <c r="U30" s="16">
        <v>0.24299999999999999</v>
      </c>
      <c r="V30" s="16">
        <v>0.19700000000000001</v>
      </c>
      <c r="W30" s="16">
        <v>0.153</v>
      </c>
      <c r="X30" s="16">
        <v>0.246</v>
      </c>
      <c r="Y30" s="16">
        <v>0.34699999999999998</v>
      </c>
      <c r="Z30" s="16">
        <v>0.33700000000000002</v>
      </c>
      <c r="AA30" s="16">
        <v>0.34699999999999998</v>
      </c>
      <c r="AB30" s="16">
        <v>0.14499999999999999</v>
      </c>
      <c r="AC30" s="16">
        <v>0.32900000000000001</v>
      </c>
      <c r="AD30" s="16">
        <v>0.32800000000000001</v>
      </c>
      <c r="AE30" s="16">
        <v>0.32200000000000001</v>
      </c>
      <c r="AF30" s="16">
        <v>0.22500000000000001</v>
      </c>
      <c r="AG30" s="14">
        <v>0.20100000000000001</v>
      </c>
      <c r="AH30" s="14">
        <v>0.28399999999999997</v>
      </c>
      <c r="AI30" s="14">
        <v>0.23300000000000001</v>
      </c>
      <c r="AJ30" s="14">
        <v>0.14899999999999999</v>
      </c>
      <c r="AK30" s="14">
        <v>0.17699999999999999</v>
      </c>
      <c r="AL30" s="14">
        <v>0.29499999999999998</v>
      </c>
      <c r="AM30" s="14">
        <v>0.33400000000000002</v>
      </c>
      <c r="AN30" s="14">
        <v>0.40400000000000003</v>
      </c>
      <c r="AO30" s="14">
        <v>0.41799999999999998</v>
      </c>
      <c r="AP30" s="14">
        <v>0.17499999999999999</v>
      </c>
      <c r="AQ30" s="14">
        <v>0.39300000000000002</v>
      </c>
      <c r="AR30" s="14">
        <v>0.34300000000000003</v>
      </c>
      <c r="AS30" s="14">
        <v>0.42199999999999999</v>
      </c>
      <c r="AT30" s="14">
        <v>0.34300000000000003</v>
      </c>
      <c r="AU30" s="14">
        <v>0.26300000000000001</v>
      </c>
      <c r="AV30" s="14">
        <v>0.23699999999999999</v>
      </c>
      <c r="AW30" s="14">
        <v>0.217</v>
      </c>
      <c r="AX30" s="14">
        <v>0.27</v>
      </c>
      <c r="AY30" s="14">
        <v>0.17499999999999999</v>
      </c>
      <c r="AZ30" s="14">
        <v>0.223</v>
      </c>
      <c r="BA30" s="14">
        <v>0.255</v>
      </c>
      <c r="BB30" s="14">
        <v>0.22</v>
      </c>
      <c r="BC30" s="14">
        <v>0.17799999999999999</v>
      </c>
      <c r="BD30" s="14">
        <v>0.20300000000000001</v>
      </c>
      <c r="BE30" s="15"/>
      <c r="BF30" s="11" t="s">
        <v>28</v>
      </c>
      <c r="BG30" s="14">
        <v>0.10299999999999999</v>
      </c>
      <c r="BH30" s="14">
        <v>3.1E-2</v>
      </c>
      <c r="BI30" s="14">
        <v>1.2E-2</v>
      </c>
      <c r="BJ30" s="14">
        <v>6.4000000000000001E-2</v>
      </c>
      <c r="BK30" s="14">
        <v>4.5999999999999999E-2</v>
      </c>
      <c r="BL30" s="14">
        <v>0.156</v>
      </c>
      <c r="BM30" s="14">
        <v>0.16200000000000001</v>
      </c>
      <c r="BN30" s="14">
        <v>0.17699999999999999</v>
      </c>
      <c r="BO30" s="14">
        <v>0.17799999999999999</v>
      </c>
      <c r="BP30" s="14">
        <v>0.13500000000000001</v>
      </c>
      <c r="BQ30" s="14">
        <v>0.129</v>
      </c>
      <c r="BR30" s="14">
        <v>0.126</v>
      </c>
      <c r="BS30" s="14">
        <v>0.106</v>
      </c>
      <c r="BT30" s="14">
        <v>0.13500000000000001</v>
      </c>
      <c r="BU30" s="14">
        <v>0.11700000000000001</v>
      </c>
      <c r="BV30" s="14">
        <v>0.09</v>
      </c>
      <c r="BW30" s="14">
        <v>8.5999999999999993E-2</v>
      </c>
      <c r="BX30" s="14">
        <v>6.5000000000000002E-2</v>
      </c>
      <c r="BY30" s="14">
        <v>0.10299999999999999</v>
      </c>
      <c r="BZ30" s="14">
        <v>0.49099999999999999</v>
      </c>
      <c r="CA30" s="14">
        <v>0.311</v>
      </c>
      <c r="CB30" s="14">
        <v>0.40899999999999997</v>
      </c>
      <c r="CC30" s="14">
        <v>0.41</v>
      </c>
      <c r="CD30" s="14">
        <v>0.379</v>
      </c>
      <c r="CE30" s="14">
        <v>0.32200000000000001</v>
      </c>
      <c r="CF30" s="14">
        <v>0.35899999999999999</v>
      </c>
      <c r="CG30" s="14">
        <v>0.39500000000000002</v>
      </c>
      <c r="CH30" s="14">
        <v>0.38300000000000001</v>
      </c>
      <c r="CI30" s="14">
        <v>0.442</v>
      </c>
      <c r="CJ30" s="14">
        <v>0.34</v>
      </c>
      <c r="CK30" s="14">
        <v>0.437</v>
      </c>
      <c r="CL30" s="15"/>
      <c r="CM30" s="11" t="s">
        <v>28</v>
      </c>
      <c r="CN30" s="17">
        <v>0.35848890343534034</v>
      </c>
      <c r="CO30" s="17">
        <v>0.30610506270436871</v>
      </c>
      <c r="CP30" s="17">
        <v>0.31120575525191718</v>
      </c>
      <c r="CQ30" s="17">
        <v>0.29311330462288954</v>
      </c>
      <c r="CR30" s="17">
        <v>0.31841355525566051</v>
      </c>
      <c r="CS30" s="17">
        <v>0.34326901419025457</v>
      </c>
      <c r="CT30" s="17">
        <v>0.23895801130172564</v>
      </c>
      <c r="CU30" s="17">
        <v>0.24452151377720177</v>
      </c>
      <c r="CV30" s="17">
        <v>0.2433720621515354</v>
      </c>
      <c r="CW30" s="17">
        <v>7.4284849020176916E-2</v>
      </c>
      <c r="CX30" s="17"/>
      <c r="CY30" s="11" t="s">
        <v>28</v>
      </c>
      <c r="CZ30" s="17">
        <v>0.16693248272195627</v>
      </c>
      <c r="DA30" s="17">
        <v>0.15010077301834318</v>
      </c>
      <c r="DB30" s="17">
        <v>0.14365325077399385</v>
      </c>
      <c r="DC30" s="17">
        <v>0.18442896792763158</v>
      </c>
      <c r="DD30" s="17">
        <v>0.14031703323899306</v>
      </c>
      <c r="DE30" s="17">
        <v>0.15129202732330471</v>
      </c>
      <c r="DF30" s="17">
        <v>0.15155312523733561</v>
      </c>
      <c r="DG30" s="17">
        <v>0.14144736842105271</v>
      </c>
      <c r="DH30" s="17">
        <v>0.14179879438731574</v>
      </c>
      <c r="DI30" s="17">
        <v>0.17475715827566499</v>
      </c>
      <c r="DJ30" s="17">
        <v>0.15619450636641852</v>
      </c>
      <c r="DK30" s="17">
        <v>0.4056646928765662</v>
      </c>
      <c r="DL30" s="17">
        <v>0.26370035827824601</v>
      </c>
      <c r="DM30" s="17">
        <v>0.14955477430778319</v>
      </c>
      <c r="DN30" s="17">
        <v>0.26325906067427085</v>
      </c>
      <c r="DO30" s="17">
        <v>0.31587736038569714</v>
      </c>
      <c r="DP30" s="17">
        <v>0.3204397036888485</v>
      </c>
      <c r="DQ30" s="17">
        <v>0.44752090269130096</v>
      </c>
      <c r="DR30" s="17">
        <v>0.38455628121398394</v>
      </c>
      <c r="DS30" s="17">
        <v>0.35955520492881038</v>
      </c>
      <c r="DT30" s="17">
        <v>0.35863000337622397</v>
      </c>
    </row>
    <row r="31" spans="1:124" s="22" customFormat="1" ht="35" customHeight="1" x14ac:dyDescent="0.2">
      <c r="A31" s="20" t="s">
        <v>29</v>
      </c>
      <c r="B31" s="21">
        <f>B29/(B28+B29+B30)*100</f>
        <v>12.4</v>
      </c>
      <c r="C31" s="21">
        <f t="shared" ref="C31:M31" si="0">C29/(C28+C29+C30)*100</f>
        <v>15.4</v>
      </c>
      <c r="D31" s="21">
        <f t="shared" si="0"/>
        <v>12.4</v>
      </c>
      <c r="E31" s="21">
        <f t="shared" si="0"/>
        <v>10.989010989010987</v>
      </c>
      <c r="F31" s="21">
        <f t="shared" si="0"/>
        <v>15.384615384615383</v>
      </c>
      <c r="G31" s="21">
        <f t="shared" si="0"/>
        <v>16</v>
      </c>
      <c r="H31" s="21">
        <f t="shared" si="0"/>
        <v>15.9</v>
      </c>
      <c r="I31" s="21">
        <f t="shared" si="0"/>
        <v>14.499999999999998</v>
      </c>
      <c r="J31" s="21">
        <f t="shared" si="0"/>
        <v>15.299999999999999</v>
      </c>
      <c r="K31" s="21">
        <f t="shared" si="0"/>
        <v>10.38961038961039</v>
      </c>
      <c r="L31" s="21">
        <f t="shared" si="0"/>
        <v>15.9</v>
      </c>
      <c r="M31" s="21">
        <f t="shared" si="0"/>
        <v>16.183816183816184</v>
      </c>
      <c r="O31" s="20" t="s">
        <v>29</v>
      </c>
      <c r="P31" s="23">
        <f t="shared" ref="P31" si="1">P29/(P28+P29+P30)*100</f>
        <v>14.6</v>
      </c>
      <c r="Q31" s="23">
        <f t="shared" ref="Q31" si="2">Q29/(Q28+Q29+Q30)*100</f>
        <v>13.900000000000002</v>
      </c>
      <c r="R31" s="23">
        <f t="shared" ref="R31" si="3">R29/(R28+R29+R30)*100</f>
        <v>13.200000000000001</v>
      </c>
      <c r="S31" s="23">
        <f t="shared" ref="S31" si="4">S29/(S28+S29+S30)*100</f>
        <v>18.3</v>
      </c>
      <c r="T31" s="23">
        <f t="shared" ref="T31" si="5">T29/(T28+T29+T30)*100</f>
        <v>13.200000000000001</v>
      </c>
      <c r="U31" s="23">
        <f t="shared" ref="U31" si="6">U29/(U28+U29+U30)*100</f>
        <v>15.8</v>
      </c>
      <c r="V31" s="23">
        <f t="shared" ref="V31" si="7">V29/(V28+V29+V30)*100</f>
        <v>17.2</v>
      </c>
      <c r="W31" s="23">
        <f t="shared" ref="W31" si="8">W29/(W28+W29+W30)*100</f>
        <v>18.2</v>
      </c>
      <c r="X31" s="23">
        <f t="shared" ref="X31" si="9">X29/(X28+X29+X30)*100</f>
        <v>14.899999999999999</v>
      </c>
      <c r="Y31" s="23">
        <f t="shared" ref="Y31" si="10">Y29/(Y28+Y29+Y30)*100</f>
        <v>10.71071071071071</v>
      </c>
      <c r="Z31" s="23">
        <f t="shared" ref="Z31" si="11">Z29/(Z28+Z29+Z30)*100</f>
        <v>11.600000000000001</v>
      </c>
      <c r="AA31" s="23">
        <f t="shared" ref="AA31" si="12">AA29/(AA28+AA29+AA30)*100</f>
        <v>32.6</v>
      </c>
      <c r="AB31" s="23">
        <f t="shared" ref="AB31" si="13">AB29/(AB28+AB29+AB30)*100</f>
        <v>15.299999999999999</v>
      </c>
      <c r="AC31" s="23">
        <f t="shared" ref="AC31" si="14">AC29/(AC28+AC29+AC30)*100</f>
        <v>62.2</v>
      </c>
      <c r="AD31" s="23">
        <f t="shared" ref="AD31" si="15">AD29/(AD28+AD29+AD30)*100</f>
        <v>61.8</v>
      </c>
      <c r="AE31" s="23">
        <f t="shared" ref="AE31" si="16">AE29/(AE28+AE29+AE30)*100</f>
        <v>62.537462537462531</v>
      </c>
      <c r="AF31" s="23">
        <f t="shared" ref="AF31" si="17">AF29/(AF28+AF29+AF30)*100</f>
        <v>71.2</v>
      </c>
      <c r="AG31" s="23">
        <f t="shared" ref="AG31" si="18">AG29/(AG28+AG29+AG30)*100</f>
        <v>72.7</v>
      </c>
      <c r="AH31" s="23">
        <f t="shared" ref="AH31" si="19">AH29/(AH28+AH29+AH30)*100</f>
        <v>66.400000000000006</v>
      </c>
      <c r="AI31" s="23">
        <f t="shared" ref="AI31" si="20">AI29/(AI28+AI29+AI30)*100</f>
        <v>72.3</v>
      </c>
      <c r="AJ31" s="23">
        <f t="shared" ref="AJ31" si="21">AJ29/(AJ28+AJ29+AJ30)*100</f>
        <v>78.221778221778209</v>
      </c>
      <c r="AK31" s="23">
        <f t="shared" ref="AK31" si="22">AK29/(AK28+AK29+AK30)*100</f>
        <v>75.8</v>
      </c>
      <c r="AL31" s="23">
        <f t="shared" ref="AL31" si="23">AL29/(AL28+AL29+AL30)*100</f>
        <v>30.599999999999998</v>
      </c>
      <c r="AM31" s="23">
        <f t="shared" ref="AM31" si="24">AM29/(AM28+AM29+AM30)*100</f>
        <v>28.07192807192807</v>
      </c>
      <c r="AN31" s="23">
        <f t="shared" ref="AN31" si="25">AN29/(AN28+AN29+AN30)*100</f>
        <v>30.830830830830831</v>
      </c>
      <c r="AO31" s="23">
        <f t="shared" ref="AO31" si="26">AO29/(AO28+AO29+AO30)*100</f>
        <v>32.4</v>
      </c>
      <c r="AP31" s="23">
        <f t="shared" ref="AP31" si="27">AP29/(AP28+AP29+AP30)*100</f>
        <v>42.5</v>
      </c>
      <c r="AQ31" s="23">
        <f t="shared" ref="AQ31" si="28">AQ29/(AQ28+AQ29+AQ30)*100</f>
        <v>35.964035964035965</v>
      </c>
      <c r="AR31" s="23">
        <f t="shared" ref="AR31" si="29">AR29/(AR28+AR29+AR30)*100</f>
        <v>45.454545454545453</v>
      </c>
      <c r="AS31" s="23">
        <f t="shared" ref="AS31" si="30">AS29/(AS28+AS29+AS30)*100</f>
        <v>27.672327672327679</v>
      </c>
      <c r="AT31" s="23">
        <f t="shared" ref="AT31" si="31">AT29/(AT28+AT29+AT30)*100</f>
        <v>29.4</v>
      </c>
      <c r="AU31" s="23">
        <f t="shared" ref="AU31" si="32">AU29/(AU28+AU29+AU30)*100</f>
        <v>12.2</v>
      </c>
      <c r="AV31" s="23">
        <f t="shared" ref="AV31" si="33">AV29/(AV28+AV29+AV30)*100</f>
        <v>24.724724724724727</v>
      </c>
      <c r="AW31" s="23">
        <f t="shared" ref="AW31" si="34">AW29/(AW28+AW29+AW30)*100</f>
        <v>26.900000000000002</v>
      </c>
      <c r="AX31" s="23">
        <f t="shared" ref="AX31" si="35">AX29/(AX28+AX29+AX30)*100</f>
        <v>24.2</v>
      </c>
      <c r="AY31" s="23">
        <f t="shared" ref="AY31" si="36">AY29/(AY28+AY29+AY30)*100</f>
        <v>22.722722722722725</v>
      </c>
      <c r="AZ31" s="23">
        <f t="shared" ref="AZ31" si="37">AZ29/(AZ28+AZ29+AZ30)*100</f>
        <v>25.1</v>
      </c>
      <c r="BA31" s="23">
        <f t="shared" ref="BA31" si="38">BA29/(BA28+BA29+BA30)*100</f>
        <v>19.119119119119119</v>
      </c>
      <c r="BB31" s="23">
        <f t="shared" ref="BB31" si="39">BB29/(BB28+BB29+BB30)*100</f>
        <v>24.099999999999998</v>
      </c>
      <c r="BC31" s="23">
        <f t="shared" ref="BC31" si="40">BC29/(BC28+BC29+BC30)*100</f>
        <v>22.3</v>
      </c>
      <c r="BD31" s="23">
        <f t="shared" ref="BD31" si="41">BD29/(BD28+BD29+BD30)*100</f>
        <v>22.6</v>
      </c>
      <c r="BF31" s="20" t="s">
        <v>29</v>
      </c>
      <c r="BG31" s="23">
        <f t="shared" ref="BG31" si="42">BG29/(BG28+BG29+BG30)*100</f>
        <v>0</v>
      </c>
      <c r="BH31" s="23">
        <f t="shared" ref="BH31" si="43">BH29/(BH28+BH29+BH30)*100</f>
        <v>0</v>
      </c>
      <c r="BI31" s="23">
        <f t="shared" ref="BI31" si="44">BI29/(BI28+BI29+BI30)*100</f>
        <v>0.59940059940059953</v>
      </c>
      <c r="BJ31" s="23">
        <f t="shared" ref="BJ31" si="45">BJ29/(BJ28+BJ29+BJ30)*100</f>
        <v>1.0999999999999999</v>
      </c>
      <c r="BK31" s="23">
        <f t="shared" ref="BK31" si="46">BK29/(BK28+BK29+BK30)*100</f>
        <v>0</v>
      </c>
      <c r="BL31" s="23">
        <f t="shared" ref="BL31" si="47">BL29/(BL28+BL29+BL30)*100</f>
        <v>2.1999999999999997</v>
      </c>
      <c r="BM31" s="23">
        <f t="shared" ref="BM31" si="48">BM29/(BM28+BM29+BM30)*100</f>
        <v>3.8</v>
      </c>
      <c r="BN31" s="23">
        <f t="shared" ref="BN31" si="49">BN29/(BN28+BN29+BN30)*100</f>
        <v>9.6</v>
      </c>
      <c r="BO31" s="23">
        <f t="shared" ref="BO31" si="50">BO29/(BO28+BO29+BO30)*100</f>
        <v>10.5</v>
      </c>
      <c r="BP31" s="23">
        <f t="shared" ref="BP31" si="51">BP29/(BP28+BP29+BP30)*100</f>
        <v>7.1071071071071064</v>
      </c>
      <c r="BQ31" s="23">
        <f t="shared" ref="BQ31" si="52">BQ29/(BQ28+BQ29+BQ30)*100</f>
        <v>3.5964035964035967</v>
      </c>
      <c r="BR31" s="23">
        <f t="shared" ref="BR31" si="53">BR29/(BR28+BR29+BR30)*100</f>
        <v>4.3999999999999995</v>
      </c>
      <c r="BS31" s="23">
        <f t="shared" ref="BS31" si="54">BS29/(BS28+BS29+BS30)*100</f>
        <v>3.5999999999999996</v>
      </c>
      <c r="BT31" s="23">
        <f t="shared" ref="BT31" si="55">BT29/(BT28+BT29+BT30)*100</f>
        <v>2.1999999999999997</v>
      </c>
      <c r="BU31" s="23">
        <f t="shared" ref="BU31" si="56">BU29/(BU28+BU29+BU30)*100</f>
        <v>3.8</v>
      </c>
      <c r="BV31" s="23">
        <f t="shared" ref="BV31" si="57">BV29/(BV28+BV29+BV30)*100</f>
        <v>2.4975024975024973</v>
      </c>
      <c r="BW31" s="23">
        <f t="shared" ref="BW31" si="58">BW29/(BW28+BW29+BW30)*100</f>
        <v>2.1999999999999997</v>
      </c>
      <c r="BX31" s="23">
        <f t="shared" ref="BX31" si="59">BX29/(BX28+BX29+BX30)*100</f>
        <v>3.3000000000000003</v>
      </c>
      <c r="BY31" s="23">
        <f t="shared" ref="BY31" si="60">BY29/(BY28+BY29+BY30)*100</f>
        <v>1.9</v>
      </c>
      <c r="BZ31" s="23">
        <f t="shared" ref="BZ31" si="61">BZ29/(BZ28+BZ29+BZ30)*100</f>
        <v>7.1</v>
      </c>
      <c r="CA31" s="23">
        <f t="shared" ref="CA31" si="62">CA29/(CA28+CA29+CA30)*100</f>
        <v>7.8</v>
      </c>
      <c r="CB31" s="23">
        <f t="shared" ref="CB31" si="63">CB29/(CB28+CB29+CB30)*100</f>
        <v>10.8</v>
      </c>
      <c r="CC31" s="23">
        <f t="shared" ref="CC31" si="64">CC29/(CC28+CC29+CC30)*100</f>
        <v>12.9</v>
      </c>
      <c r="CD31" s="23">
        <f t="shared" ref="CD31" si="65">CD29/(CD28+CD29+CD30)*100</f>
        <v>8.4</v>
      </c>
      <c r="CE31" s="23">
        <f t="shared" ref="CE31" si="66">CE29/(CE28+CE29+CE30)*100</f>
        <v>7.3073073073073074</v>
      </c>
      <c r="CF31" s="23">
        <f t="shared" ref="CF31" si="67">CF29/(CF28+CF29+CF30)*100</f>
        <v>7.8078078078078077</v>
      </c>
      <c r="CG31" s="23">
        <f t="shared" ref="CG31" si="68">CG29/(CG28+CG29+CG30)*100</f>
        <v>7.3999999999999995</v>
      </c>
      <c r="CH31" s="23">
        <f t="shared" ref="CH31" si="69">CH29/(CH28+CH29+CH30)*100</f>
        <v>7.9</v>
      </c>
      <c r="CI31" s="23">
        <f t="shared" ref="CI31" si="70">CI29/(CI28+CI29+CI30)*100</f>
        <v>7.1999999999999993</v>
      </c>
      <c r="CJ31" s="23">
        <f t="shared" ref="CJ31" si="71">CJ29/(CJ28+CJ29+CJ30)*100</f>
        <v>9.1999999999999993</v>
      </c>
      <c r="CK31" s="23">
        <f t="shared" ref="CK31" si="72">CK29/(CK28+CK29+CK30)*100</f>
        <v>7.8921078921078927</v>
      </c>
      <c r="CM31" s="20" t="s">
        <v>29</v>
      </c>
      <c r="CN31" s="23">
        <f t="shared" ref="CN31" si="73">CN29/(CN28+CN29+CN30)*100</f>
        <v>14.210903964047885</v>
      </c>
      <c r="CO31" s="23">
        <f t="shared" ref="CO31" si="74">CO29/(CO28+CO29+CO30)*100</f>
        <v>16.544932910710479</v>
      </c>
      <c r="CP31" s="23">
        <f t="shared" ref="CP31" si="75">CP29/(CP28+CP29+CP30)*100</f>
        <v>14.631678864936429</v>
      </c>
      <c r="CQ31" s="23">
        <f t="shared" ref="CQ31" si="76">CQ29/(CQ28+CQ29+CQ30)*100</f>
        <v>16.235374823735661</v>
      </c>
      <c r="CR31" s="23">
        <f t="shared" ref="CR31" si="77">CR29/(CR28+CR29+CR30)*100</f>
        <v>11.178587494376968</v>
      </c>
      <c r="CS31" s="23">
        <f t="shared" ref="CS31" si="78">CS29/(CS28+CS29+CS30)*100</f>
        <v>15.459118552443876</v>
      </c>
      <c r="CT31" s="23">
        <f t="shared" ref="CT31" si="79">CT29/(CT28+CT29+CT30)*100</f>
        <v>14.573144464435043</v>
      </c>
      <c r="CU31" s="23">
        <f t="shared" ref="CU31" si="80">CU29/(CU28+CU29+CU30)*100</f>
        <v>8.9294561530546144</v>
      </c>
      <c r="CV31" s="23">
        <f t="shared" ref="CV31" si="81">CV29/(CV28+CV29+CV30)*100</f>
        <v>6.1936609479499847</v>
      </c>
      <c r="CW31" s="23">
        <f t="shared" ref="CW31" si="82">CW29/(CW28+CW29+CW30)*100</f>
        <v>9.1382856566013455</v>
      </c>
      <c r="CX31" s="24"/>
      <c r="CY31" s="20" t="s">
        <v>29</v>
      </c>
      <c r="CZ31" s="23">
        <f t="shared" ref="CZ31" si="83">CZ29/(CZ28+CZ29+CZ30)*100</f>
        <v>7.5491759702286041</v>
      </c>
      <c r="DA31" s="23">
        <f t="shared" ref="DA31" si="84">DA29/(DA28+DA29+DA30)*100</f>
        <v>7.3360206138224857</v>
      </c>
      <c r="DB31" s="23">
        <f t="shared" ref="DB31" si="85">DB29/(DB28+DB29+DB30)*100</f>
        <v>7.2673279838251084</v>
      </c>
      <c r="DC31" s="23">
        <f t="shared" ref="DC31" si="86">DC29/(DC28+DC29+DC30)*100</f>
        <v>4.6528063322368425</v>
      </c>
      <c r="DD31" s="23">
        <f t="shared" ref="DD31" si="87">DD29/(DD28+DD29+DD30)*100</f>
        <v>7.8395288921604713</v>
      </c>
      <c r="DE31" s="23">
        <f t="shared" ref="DE31" si="88">DE29/(DE28+DE29+DE30)*100</f>
        <v>7.2883267644188718</v>
      </c>
      <c r="DF31" s="23">
        <f t="shared" ref="DF31" si="89">DF29/(DF28+DF29+DF30)*100</f>
        <v>6.2011088326877806</v>
      </c>
      <c r="DG31" s="23">
        <f t="shared" ref="DG31" si="90">DG29/(DG28+DG29+DG30)*100</f>
        <v>6.2220585246901035</v>
      </c>
      <c r="DH31" s="23">
        <f t="shared" ref="DH31" si="91">DH29/(DH28+DH29+DH30)*100</f>
        <v>7.2830657008256932</v>
      </c>
      <c r="DI31" s="23">
        <f t="shared" ref="DI31" si="92">DI29/(DI28+DI29+DI30)*100</f>
        <v>5.950098406450385</v>
      </c>
      <c r="DJ31" s="23">
        <f t="shared" ref="DJ31" si="93">DJ29/(DJ28+DJ29+DJ30)*100</f>
        <v>6.7064646540975552</v>
      </c>
      <c r="DK31" s="23">
        <f t="shared" ref="DK31" si="94">DK29/(DK28+DK29+DK30)*100</f>
        <v>3.5185138122951023</v>
      </c>
      <c r="DL31" s="23">
        <f t="shared" ref="DL31" si="95">DL29/(DL28+DL29+DL30)*100</f>
        <v>6.1802997426452029</v>
      </c>
      <c r="DM31" s="23">
        <f t="shared" ref="DM31" si="96">DM29/(DM28+DM29+DM30)*100</f>
        <v>13.664707844697066</v>
      </c>
      <c r="DN31" s="23">
        <f t="shared" ref="DN31" si="97">DN29/(DN28+DN29+DN30)*100</f>
        <v>8.0806292521308087</v>
      </c>
      <c r="DO31" s="23">
        <f t="shared" ref="DO31" si="98">DO29/(DO28+DO29+DO30)*100</f>
        <v>6.1508135797509036</v>
      </c>
      <c r="DP31" s="23">
        <f t="shared" ref="DP31" si="99">DP29/(DP28+DP29+DP30)*100</f>
        <v>6.94150236271794</v>
      </c>
      <c r="DQ31" s="23">
        <f t="shared" ref="DQ31" si="100">DQ29/(DQ28+DQ29+DQ30)*100</f>
        <v>9.4729218023329675</v>
      </c>
      <c r="DR31" s="23">
        <f t="shared" ref="DR31" si="101">DR29/(DR28+DR29+DR30)*100</f>
        <v>14.78195134646128</v>
      </c>
      <c r="DS31" s="23">
        <f t="shared" ref="DS31" si="102">DS29/(DS28+DS29+DS30)*100</f>
        <v>14.936699350088285</v>
      </c>
      <c r="DT31" s="23">
        <f t="shared" ref="DT31" si="103">DT29/(DT28+DT29+DT30)*100</f>
        <v>18.377911993097495</v>
      </c>
    </row>
  </sheetData>
  <mergeCells count="9">
    <mergeCell ref="BF4:CK4"/>
    <mergeCell ref="CM4:DT4"/>
    <mergeCell ref="A3:DT3"/>
    <mergeCell ref="A4:BD4"/>
    <mergeCell ref="BG5:CK5"/>
    <mergeCell ref="CZ5:DT5"/>
    <mergeCell ref="B5:M5"/>
    <mergeCell ref="P5:BD5"/>
    <mergeCell ref="CN5:CW5"/>
  </mergeCells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张浪</dc:creator>
  <cp:lastModifiedBy>Christine Elrod</cp:lastModifiedBy>
  <dcterms:created xsi:type="dcterms:W3CDTF">2015-06-05T18:19:34Z</dcterms:created>
  <dcterms:modified xsi:type="dcterms:W3CDTF">2023-06-23T15:30:22Z</dcterms:modified>
</cp:coreProperties>
</file>