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May 21/May 2021 Deposits/AM-21-57292/"/>
    </mc:Choice>
  </mc:AlternateContent>
  <xr:revisionPtr revIDLastSave="5" documentId="13_ncr:1_{8169D888-B738-4B3B-99FF-CF4155EDA587}" xr6:coauthVersionLast="46" xr6:coauthVersionMax="46" xr10:uidLastSave="{C4525AED-E6A3-4900-85CB-7C18E07C5C90}"/>
  <bookViews>
    <workbookView xWindow="0" yWindow="0" windowWidth="18560" windowHeight="13613" xr2:uid="{EBD8A300-2635-47C9-A6A0-61877BE3B1BB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1" l="1"/>
  <c r="B53" i="1"/>
</calcChain>
</file>

<file path=xl/sharedStrings.xml><?xml version="1.0" encoding="utf-8"?>
<sst xmlns="http://schemas.openxmlformats.org/spreadsheetml/2006/main" count="62" uniqueCount="54">
  <si>
    <t>Major element compositions (wt%)</t>
  </si>
  <si>
    <t>olivine</t>
  </si>
  <si>
    <t>orthopyroxene</t>
  </si>
  <si>
    <t>clinopyroxene</t>
  </si>
  <si>
    <t>spinel</t>
  </si>
  <si>
    <t>nr. of analyses</t>
  </si>
  <si>
    <r>
      <t>SiO</t>
    </r>
    <r>
      <rPr>
        <vertAlign val="subscript"/>
        <sz val="10"/>
        <color theme="1"/>
        <rFont val="Times New Roman"/>
        <family val="1"/>
        <charset val="238"/>
      </rPr>
      <t>2</t>
    </r>
  </si>
  <si>
    <r>
      <t>TiO</t>
    </r>
    <r>
      <rPr>
        <vertAlign val="subscript"/>
        <sz val="10"/>
        <color theme="1"/>
        <rFont val="Times New Roman"/>
        <family val="1"/>
        <charset val="238"/>
      </rPr>
      <t>2</t>
    </r>
  </si>
  <si>
    <r>
      <t>Al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  <charset val="238"/>
      </rPr>
      <t>3</t>
    </r>
  </si>
  <si>
    <r>
      <t>Cr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  <charset val="238"/>
      </rPr>
      <t>3</t>
    </r>
  </si>
  <si>
    <t>FeO</t>
  </si>
  <si>
    <t>MnO</t>
  </si>
  <si>
    <t>MgO</t>
  </si>
  <si>
    <t>CaO</t>
  </si>
  <si>
    <r>
      <t>Na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</rPr>
      <t>O</t>
    </r>
  </si>
  <si>
    <t>NiO</t>
  </si>
  <si>
    <t>Total</t>
  </si>
  <si>
    <t>Mg/(Mg+Fe)</t>
  </si>
  <si>
    <t>Trace element compositions (ppm)</t>
  </si>
  <si>
    <t>Th</t>
  </si>
  <si>
    <t>U</t>
  </si>
  <si>
    <t>Ba</t>
  </si>
  <si>
    <t>Nb</t>
  </si>
  <si>
    <t>Ta</t>
  </si>
  <si>
    <t>La</t>
  </si>
  <si>
    <t>Ce</t>
  </si>
  <si>
    <t>Pb</t>
  </si>
  <si>
    <t>Sr</t>
  </si>
  <si>
    <t>Pr</t>
  </si>
  <si>
    <t>Nd</t>
  </si>
  <si>
    <t>Hf</t>
  </si>
  <si>
    <t>Zr</t>
  </si>
  <si>
    <t>Sm</t>
  </si>
  <si>
    <t>Eu</t>
  </si>
  <si>
    <t>Gd</t>
  </si>
  <si>
    <t>Tb</t>
  </si>
  <si>
    <t>Ti</t>
  </si>
  <si>
    <t>Dy</t>
  </si>
  <si>
    <t>Ho</t>
  </si>
  <si>
    <t>Y</t>
  </si>
  <si>
    <t>Er</t>
  </si>
  <si>
    <t>Tm</t>
  </si>
  <si>
    <t>Yb</t>
  </si>
  <si>
    <t>Lu</t>
  </si>
  <si>
    <t>Sc</t>
  </si>
  <si>
    <t>V</t>
  </si>
  <si>
    <t>Cr</t>
  </si>
  <si>
    <t>Co</t>
  </si>
  <si>
    <t>Ni</t>
  </si>
  <si>
    <t>ΣREE</t>
  </si>
  <si>
    <t>Supplementary Table 1. Mineral major- and trace-element geochemistry of the NFL1327 peridotite xenolith</t>
  </si>
  <si>
    <t>1σ</t>
  </si>
  <si>
    <t xml:space="preserve">American Mineralogist: May 2021 Online Materials AM-21-57292 </t>
  </si>
  <si>
    <t>Liptai et al.: Characterization of the metasomatic agent in melt inclusions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</si>
</sst>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bscript"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2" fontId="3" fillId="0" borderId="0" xfId="0" applyNumberFormat="1" applyFont="1" applyAlignment="1">
      <alignment horizontal="left"/>
    </xf>
    <xf numFmtId="1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A388C-149D-4998-BEE1-ECE0527D0D42}">
  <dimension ref="A1:I53"/>
  <sheetViews>
    <sheetView tabSelected="1" workbookViewId="0">
      <selection activeCell="A3" sqref="A3"/>
    </sheetView>
  </sheetViews>
  <sheetFormatPr defaultRowHeight="14.35" x14ac:dyDescent="0.5"/>
  <cols>
    <col min="1" max="1" width="17.3515625" style="1" customWidth="1"/>
    <col min="2" max="3" width="12.3515625" customWidth="1"/>
    <col min="4" max="5" width="12.41015625" customWidth="1"/>
    <col min="6" max="7" width="11.87890625" customWidth="1"/>
  </cols>
  <sheetData>
    <row r="1" spans="1:9" x14ac:dyDescent="0.5">
      <c r="A1" s="1" t="s">
        <v>52</v>
      </c>
    </row>
    <row r="2" spans="1:9" x14ac:dyDescent="0.5">
      <c r="A2" s="1" t="s">
        <v>53</v>
      </c>
    </row>
    <row r="3" spans="1:9" x14ac:dyDescent="0.5">
      <c r="A3" s="1" t="s">
        <v>50</v>
      </c>
    </row>
    <row r="4" spans="1:9" x14ac:dyDescent="0.5">
      <c r="B4" s="2" t="s">
        <v>0</v>
      </c>
      <c r="C4" s="2"/>
      <c r="D4" s="2"/>
      <c r="E4" s="2"/>
      <c r="F4" s="2"/>
      <c r="G4" s="2"/>
      <c r="H4" s="2"/>
    </row>
    <row r="5" spans="1:9" x14ac:dyDescent="0.5">
      <c r="B5" s="5" t="s">
        <v>1</v>
      </c>
      <c r="C5" s="5" t="s">
        <v>51</v>
      </c>
      <c r="D5" s="5" t="s">
        <v>2</v>
      </c>
      <c r="E5" s="5" t="s">
        <v>51</v>
      </c>
      <c r="F5" s="5" t="s">
        <v>3</v>
      </c>
      <c r="G5" s="5" t="s">
        <v>51</v>
      </c>
      <c r="H5" s="5" t="s">
        <v>4</v>
      </c>
      <c r="I5" s="5" t="s">
        <v>51</v>
      </c>
    </row>
    <row r="6" spans="1:9" x14ac:dyDescent="0.5">
      <c r="A6" s="1" t="s">
        <v>5</v>
      </c>
      <c r="B6" s="5">
        <v>9</v>
      </c>
      <c r="C6" s="5"/>
      <c r="D6" s="6">
        <v>11</v>
      </c>
      <c r="E6" s="6"/>
      <c r="F6" s="5">
        <v>12</v>
      </c>
      <c r="G6" s="5"/>
      <c r="H6" s="5">
        <v>5</v>
      </c>
      <c r="I6" s="7"/>
    </row>
    <row r="7" spans="1:9" ht="15.35" x14ac:dyDescent="0.6">
      <c r="A7" s="1" t="s">
        <v>6</v>
      </c>
      <c r="B7" s="8">
        <v>40.091111111111111</v>
      </c>
      <c r="C7" s="9">
        <v>0.19406470856678523</v>
      </c>
      <c r="D7" s="8">
        <v>55.315454545454536</v>
      </c>
      <c r="E7" s="8">
        <v>0.4186254563775027</v>
      </c>
      <c r="F7" s="8">
        <v>52.168333333333344</v>
      </c>
      <c r="G7" s="10">
        <v>0.44698654308263996</v>
      </c>
      <c r="H7" s="7"/>
      <c r="I7" s="7"/>
    </row>
    <row r="8" spans="1:9" ht="15.35" x14ac:dyDescent="0.6">
      <c r="A8" s="1" t="s">
        <v>7</v>
      </c>
      <c r="B8" s="7"/>
      <c r="C8" s="7"/>
      <c r="D8" s="10">
        <v>5.1818181818181826E-2</v>
      </c>
      <c r="E8" s="10">
        <v>6.0302268915552711E-3</v>
      </c>
      <c r="F8" s="10">
        <v>0.19916666666666663</v>
      </c>
      <c r="G8" s="10">
        <v>3.7284735685686757E-2</v>
      </c>
      <c r="H8" s="10">
        <v>0.40600000000000003</v>
      </c>
      <c r="I8" s="9">
        <v>0.15339491516996251</v>
      </c>
    </row>
    <row r="9" spans="1:9" ht="15.35" x14ac:dyDescent="0.6">
      <c r="A9" s="1" t="s">
        <v>8</v>
      </c>
      <c r="B9" s="10">
        <v>0.03</v>
      </c>
      <c r="C9" s="9">
        <v>0</v>
      </c>
      <c r="D9" s="10">
        <v>2.9354545454545455</v>
      </c>
      <c r="E9" s="10">
        <v>6.919012015651313E-2</v>
      </c>
      <c r="F9" s="10">
        <v>4.4941666666666666</v>
      </c>
      <c r="G9" s="10">
        <v>0.17259823728865692</v>
      </c>
      <c r="H9" s="8">
        <v>33.484000000000002</v>
      </c>
      <c r="I9" s="9">
        <v>0.38240031380740164</v>
      </c>
    </row>
    <row r="10" spans="1:9" ht="15.35" x14ac:dyDescent="0.6">
      <c r="A10" s="1" t="s">
        <v>9</v>
      </c>
      <c r="B10" s="7"/>
      <c r="C10" s="7"/>
      <c r="D10" s="10">
        <v>0.50545454545454549</v>
      </c>
      <c r="E10" s="10">
        <v>2.5831622621754303E-2</v>
      </c>
      <c r="F10" s="10">
        <v>1.125</v>
      </c>
      <c r="G10" s="10">
        <v>3.6055512754639835E-2</v>
      </c>
      <c r="H10" s="8">
        <v>28.998000000000001</v>
      </c>
      <c r="I10" s="9">
        <v>0.58921133729757857</v>
      </c>
    </row>
    <row r="11" spans="1:9" x14ac:dyDescent="0.5">
      <c r="A11" s="1" t="s">
        <v>10</v>
      </c>
      <c r="B11" s="10">
        <v>14.243333333333332</v>
      </c>
      <c r="C11" s="9">
        <v>0.18781639970992961</v>
      </c>
      <c r="D11" s="10">
        <v>8.94</v>
      </c>
      <c r="E11" s="10">
        <v>6.3087241182349971E-2</v>
      </c>
      <c r="F11" s="10">
        <v>4.2374999999999998</v>
      </c>
      <c r="G11" s="10">
        <v>9.6401150502376437E-2</v>
      </c>
      <c r="H11" s="8">
        <v>21.783999999999999</v>
      </c>
      <c r="I11" s="9">
        <v>0.78478022401179282</v>
      </c>
    </row>
    <row r="12" spans="1:9" x14ac:dyDescent="0.5">
      <c r="A12" s="1" t="s">
        <v>11</v>
      </c>
      <c r="B12" s="10">
        <v>0.24888888888888891</v>
      </c>
      <c r="C12" s="9">
        <v>1.8333333333333337E-2</v>
      </c>
      <c r="D12" s="10">
        <v>0.25272727272727274</v>
      </c>
      <c r="E12" s="10">
        <v>1.5550504230351567E-2</v>
      </c>
      <c r="F12" s="10">
        <v>0.14416666666666669</v>
      </c>
      <c r="G12" s="10">
        <v>1.3113721705515068E-2</v>
      </c>
      <c r="H12" s="10">
        <v>0.20200000000000001</v>
      </c>
      <c r="I12" s="9">
        <v>1.3038404810405295E-2</v>
      </c>
    </row>
    <row r="13" spans="1:9" x14ac:dyDescent="0.5">
      <c r="A13" s="1" t="s">
        <v>12</v>
      </c>
      <c r="B13" s="8">
        <v>45.832222222222221</v>
      </c>
      <c r="C13" s="9">
        <v>3.9616214413349581E-2</v>
      </c>
      <c r="D13" s="8">
        <v>31.70363636363636</v>
      </c>
      <c r="E13" s="8">
        <v>0.12052159368949059</v>
      </c>
      <c r="F13" s="8">
        <v>15.836666666666664</v>
      </c>
      <c r="G13" s="10">
        <v>9.3549533144292873E-2</v>
      </c>
      <c r="H13" s="8">
        <v>14.85</v>
      </c>
      <c r="I13" s="9">
        <v>0.1897366596101033</v>
      </c>
    </row>
    <row r="14" spans="1:9" x14ac:dyDescent="0.5">
      <c r="A14" s="1" t="s">
        <v>13</v>
      </c>
      <c r="B14" s="10">
        <v>7.8888888888888897E-2</v>
      </c>
      <c r="C14" s="9">
        <v>7.8173595997057116E-3</v>
      </c>
      <c r="D14" s="10">
        <v>0.89636363636363658</v>
      </c>
      <c r="E14" s="10">
        <v>1.566698903601282E-2</v>
      </c>
      <c r="F14" s="8">
        <v>20.973333333333333</v>
      </c>
      <c r="G14" s="10">
        <v>0.31268146246571282</v>
      </c>
      <c r="H14" s="7"/>
      <c r="I14" s="9"/>
    </row>
    <row r="15" spans="1:9" ht="15.35" x14ac:dyDescent="0.6">
      <c r="A15" s="1" t="s">
        <v>14</v>
      </c>
      <c r="B15" s="7"/>
      <c r="C15" s="7"/>
      <c r="D15" s="10">
        <v>6.6363636363636361E-2</v>
      </c>
      <c r="E15" s="10">
        <v>1.5015143870591009E-2</v>
      </c>
      <c r="F15" s="10">
        <v>1.1949999999999998</v>
      </c>
      <c r="G15" s="10">
        <v>9.9590068873265769E-2</v>
      </c>
      <c r="H15" s="7"/>
      <c r="I15" s="9"/>
    </row>
    <row r="16" spans="1:9" x14ac:dyDescent="0.5">
      <c r="A16" s="1" t="s">
        <v>15</v>
      </c>
      <c r="B16" s="10">
        <v>0.33</v>
      </c>
      <c r="C16" s="9">
        <v>2.598076211353317E-2</v>
      </c>
      <c r="D16" s="10"/>
      <c r="E16" s="10"/>
      <c r="F16" s="10"/>
      <c r="G16" s="10"/>
      <c r="H16" s="10">
        <v>0.22599999999999998</v>
      </c>
      <c r="I16" s="9">
        <v>2.0736441353327719E-2</v>
      </c>
    </row>
    <row r="17" spans="1:9" x14ac:dyDescent="0.5">
      <c r="A17" s="1" t="s">
        <v>16</v>
      </c>
      <c r="B17" s="10">
        <v>100.82777777777777</v>
      </c>
      <c r="C17" s="10"/>
      <c r="D17" s="10">
        <v>100.74818181818181</v>
      </c>
      <c r="E17" s="10"/>
      <c r="F17" s="10">
        <v>100.38583333333332</v>
      </c>
      <c r="G17" s="10"/>
      <c r="H17" s="10">
        <v>100.232</v>
      </c>
      <c r="I17" s="7"/>
    </row>
    <row r="18" spans="1:9" x14ac:dyDescent="0.5">
      <c r="A18" s="1" t="s">
        <v>17</v>
      </c>
      <c r="B18" s="10">
        <v>0.85154472477661036</v>
      </c>
      <c r="C18" s="10"/>
      <c r="D18" s="10">
        <v>0.87759558832038487</v>
      </c>
      <c r="E18" s="10"/>
      <c r="F18" s="10">
        <v>0.86878042227554131</v>
      </c>
      <c r="G18" s="10"/>
      <c r="H18" s="10">
        <v>0.64392625136982673</v>
      </c>
      <c r="I18" s="7"/>
    </row>
    <row r="19" spans="1:9" x14ac:dyDescent="0.5">
      <c r="B19" s="3"/>
      <c r="C19" s="3"/>
      <c r="D19" s="3"/>
      <c r="E19" s="3"/>
      <c r="F19" s="3"/>
      <c r="G19" s="3"/>
      <c r="H19" s="3"/>
    </row>
    <row r="20" spans="1:9" x14ac:dyDescent="0.5">
      <c r="B20" s="2" t="s">
        <v>18</v>
      </c>
      <c r="C20" s="2"/>
      <c r="D20" s="2"/>
      <c r="E20" s="2"/>
      <c r="F20" s="4"/>
      <c r="G20" s="4"/>
    </row>
    <row r="21" spans="1:9" x14ac:dyDescent="0.5">
      <c r="B21" s="5" t="s">
        <v>2</v>
      </c>
      <c r="C21" s="5" t="s">
        <v>51</v>
      </c>
      <c r="D21" s="5" t="s">
        <v>3</v>
      </c>
      <c r="E21" s="5" t="s">
        <v>51</v>
      </c>
      <c r="F21" s="4"/>
      <c r="G21" s="4"/>
    </row>
    <row r="22" spans="1:9" x14ac:dyDescent="0.5">
      <c r="A22" s="1" t="s">
        <v>5</v>
      </c>
      <c r="B22" s="11">
        <v>7</v>
      </c>
      <c r="C22" s="11"/>
      <c r="D22" s="11">
        <v>7</v>
      </c>
      <c r="E22" s="11"/>
    </row>
    <row r="23" spans="1:9" x14ac:dyDescent="0.5">
      <c r="A23" s="1" t="s">
        <v>19</v>
      </c>
      <c r="B23" s="12">
        <v>6.8500000000000002E-3</v>
      </c>
      <c r="C23" s="12">
        <v>7.0710678118654944E-5</v>
      </c>
      <c r="D23" s="12">
        <v>6.9014285714285709E-2</v>
      </c>
      <c r="E23" s="13">
        <v>1.5126136320951214E-2</v>
      </c>
    </row>
    <row r="24" spans="1:9" x14ac:dyDescent="0.5">
      <c r="A24" s="1" t="s">
        <v>20</v>
      </c>
      <c r="B24" s="12">
        <v>2.5999999999999999E-3</v>
      </c>
      <c r="C24" s="12">
        <v>0</v>
      </c>
      <c r="D24" s="12">
        <v>1.7314285714285716E-2</v>
      </c>
      <c r="E24" s="13">
        <v>7.4432135916839412E-3</v>
      </c>
    </row>
    <row r="25" spans="1:9" x14ac:dyDescent="0.5">
      <c r="A25" s="1" t="s">
        <v>21</v>
      </c>
      <c r="B25" s="12">
        <v>1.2799999999999999E-2</v>
      </c>
      <c r="C25" s="12">
        <v>1.6263455967290594E-2</v>
      </c>
      <c r="D25" s="10">
        <v>0.13657142857142859</v>
      </c>
      <c r="E25" s="9">
        <v>2.7348718086089099E-2</v>
      </c>
    </row>
    <row r="26" spans="1:9" x14ac:dyDescent="0.5">
      <c r="A26" s="1" t="s">
        <v>22</v>
      </c>
      <c r="B26" s="12">
        <v>1.9000000000000003E-2</v>
      </c>
      <c r="C26" s="12">
        <v>1.1005226031299857E-2</v>
      </c>
      <c r="D26" s="10">
        <v>0.28728571428571431</v>
      </c>
      <c r="E26" s="9">
        <v>5.0039032383777791E-2</v>
      </c>
    </row>
    <row r="27" spans="1:9" x14ac:dyDescent="0.5">
      <c r="A27" s="1" t="s">
        <v>23</v>
      </c>
      <c r="B27" s="12">
        <v>1.9400000000000001E-3</v>
      </c>
      <c r="C27" s="12">
        <v>9.6994845223857123E-4</v>
      </c>
      <c r="D27" s="12">
        <v>3.9800000000000002E-2</v>
      </c>
      <c r="E27" s="13">
        <v>7.5350293076182732E-3</v>
      </c>
    </row>
    <row r="28" spans="1:9" x14ac:dyDescent="0.5">
      <c r="A28" s="1" t="s">
        <v>24</v>
      </c>
      <c r="B28" s="12">
        <v>1.2149999999999999E-2</v>
      </c>
      <c r="C28" s="12">
        <v>4.8442749715514747E-3</v>
      </c>
      <c r="D28" s="10">
        <v>6.3785714285714281</v>
      </c>
      <c r="E28" s="9">
        <v>0.31777500276288612</v>
      </c>
    </row>
    <row r="29" spans="1:9" x14ac:dyDescent="0.5">
      <c r="A29" s="1" t="s">
        <v>25</v>
      </c>
      <c r="B29" s="12">
        <v>7.1928571428571425E-2</v>
      </c>
      <c r="C29" s="12">
        <v>1.3514278163694661E-2</v>
      </c>
      <c r="D29" s="8">
        <v>20.114285714285717</v>
      </c>
      <c r="E29" s="14">
        <v>1.0063938450867882</v>
      </c>
    </row>
    <row r="30" spans="1:9" x14ac:dyDescent="0.5">
      <c r="A30" s="1" t="s">
        <v>26</v>
      </c>
      <c r="B30" s="12">
        <v>3.4000000000000002E-2</v>
      </c>
      <c r="C30" s="12">
        <v>0</v>
      </c>
      <c r="D30" s="12">
        <v>6.3600000000000004E-2</v>
      </c>
      <c r="E30" s="13">
        <v>7.2721909975441285E-3</v>
      </c>
    </row>
    <row r="31" spans="1:9" x14ac:dyDescent="0.5">
      <c r="A31" s="1" t="s">
        <v>27</v>
      </c>
      <c r="B31" s="10">
        <v>0.27500000000000002</v>
      </c>
      <c r="C31" s="10">
        <v>3.5767769476629616E-2</v>
      </c>
      <c r="D31" s="11">
        <v>118.19142857142857</v>
      </c>
      <c r="E31" s="15">
        <v>2.2813331524310416</v>
      </c>
    </row>
    <row r="32" spans="1:9" x14ac:dyDescent="0.5">
      <c r="A32" s="1" t="s">
        <v>28</v>
      </c>
      <c r="B32" s="12">
        <v>1.8759999999999999E-2</v>
      </c>
      <c r="C32" s="13">
        <v>3.1029018676071596E-3</v>
      </c>
      <c r="D32" s="10">
        <v>3.2242857142857142</v>
      </c>
      <c r="E32" s="9">
        <v>0.24075278765136815</v>
      </c>
    </row>
    <row r="33" spans="1:5" x14ac:dyDescent="0.5">
      <c r="A33" s="1" t="s">
        <v>29</v>
      </c>
      <c r="B33" s="12">
        <v>0.11342857142857142</v>
      </c>
      <c r="C33" s="13">
        <v>3.5462924972695833E-2</v>
      </c>
      <c r="D33" s="8">
        <v>15.054285714285713</v>
      </c>
      <c r="E33" s="14">
        <v>1.5150561831480833</v>
      </c>
    </row>
    <row r="34" spans="1:5" x14ac:dyDescent="0.5">
      <c r="A34" s="1" t="s">
        <v>30</v>
      </c>
      <c r="B34" s="12">
        <v>4.6574999999999998E-2</v>
      </c>
      <c r="C34" s="13">
        <v>2.7342076853572535E-2</v>
      </c>
      <c r="D34" s="10">
        <v>0.32857142857142863</v>
      </c>
      <c r="E34" s="9">
        <v>4.848662063860857E-2</v>
      </c>
    </row>
    <row r="35" spans="1:5" x14ac:dyDescent="0.5">
      <c r="A35" s="1" t="s">
        <v>31</v>
      </c>
      <c r="B35" s="10">
        <v>1.4174285714285715</v>
      </c>
      <c r="C35" s="9">
        <v>0.42674381742948014</v>
      </c>
      <c r="D35" s="8">
        <v>22.544285714285714</v>
      </c>
      <c r="E35" s="14">
        <v>3.4797550543242699</v>
      </c>
    </row>
    <row r="36" spans="1:5" x14ac:dyDescent="0.5">
      <c r="A36" s="1" t="s">
        <v>32</v>
      </c>
      <c r="B36" s="12">
        <v>4.48E-2</v>
      </c>
      <c r="C36" s="13">
        <v>2.5013996082193662E-2</v>
      </c>
      <c r="D36" s="10">
        <v>3.354285714285715</v>
      </c>
      <c r="E36" s="9">
        <v>0.30875325330848163</v>
      </c>
    </row>
    <row r="37" spans="1:5" x14ac:dyDescent="0.5">
      <c r="A37" s="1" t="s">
        <v>33</v>
      </c>
      <c r="B37" s="12">
        <v>2.7375E-2</v>
      </c>
      <c r="C37" s="13">
        <v>7.9066954749334624E-3</v>
      </c>
      <c r="D37" s="10">
        <v>1.1427142857142858</v>
      </c>
      <c r="E37" s="9">
        <v>8.8646703803571314E-2</v>
      </c>
    </row>
    <row r="38" spans="1:5" x14ac:dyDescent="0.5">
      <c r="A38" s="1" t="s">
        <v>34</v>
      </c>
      <c r="B38" s="12">
        <v>8.2666666666666652E-2</v>
      </c>
      <c r="C38" s="13">
        <v>3.6307942198184E-2</v>
      </c>
      <c r="D38" s="10">
        <v>2.8028571428571429</v>
      </c>
      <c r="E38" s="9">
        <v>0.3659560212973817</v>
      </c>
    </row>
    <row r="39" spans="1:5" x14ac:dyDescent="0.5">
      <c r="A39" s="1" t="s">
        <v>35</v>
      </c>
      <c r="B39" s="12">
        <v>1.7714285714285714E-2</v>
      </c>
      <c r="C39" s="13">
        <v>2.5373401896661859E-3</v>
      </c>
      <c r="D39" s="10">
        <v>0.41928571428571437</v>
      </c>
      <c r="E39" s="9">
        <v>4.2668154735955345E-2</v>
      </c>
    </row>
    <row r="40" spans="1:5" x14ac:dyDescent="0.5">
      <c r="A40" s="1" t="s">
        <v>36</v>
      </c>
      <c r="B40" s="11">
        <v>369.95428571428567</v>
      </c>
      <c r="C40" s="15">
        <v>24.491849567521339</v>
      </c>
      <c r="D40" s="11">
        <v>1208.9514285714286</v>
      </c>
      <c r="E40" s="15">
        <v>181.65555459243615</v>
      </c>
    </row>
    <row r="41" spans="1:5" x14ac:dyDescent="0.5">
      <c r="A41" s="1" t="s">
        <v>37</v>
      </c>
      <c r="B41" s="10">
        <v>0.14099999999999999</v>
      </c>
      <c r="C41" s="9">
        <v>4.2559761904095994E-2</v>
      </c>
      <c r="D41" s="10">
        <v>2.5371428571428574</v>
      </c>
      <c r="E41" s="9">
        <v>0.29147408608166575</v>
      </c>
    </row>
    <row r="42" spans="1:5" x14ac:dyDescent="0.5">
      <c r="A42" s="1" t="s">
        <v>38</v>
      </c>
      <c r="B42" s="12">
        <v>4.134285714285714E-2</v>
      </c>
      <c r="C42" s="12">
        <v>5.697618550136287E-3</v>
      </c>
      <c r="D42" s="10">
        <v>0.49600000000000005</v>
      </c>
      <c r="E42" s="9">
        <v>3.2072833779799796E-2</v>
      </c>
    </row>
    <row r="43" spans="1:5" x14ac:dyDescent="0.5">
      <c r="A43" s="1" t="s">
        <v>39</v>
      </c>
      <c r="B43" s="10">
        <v>1.0854285714285714</v>
      </c>
      <c r="C43" s="9">
        <v>5.2379567081248857E-2</v>
      </c>
      <c r="D43" s="8">
        <v>13.354285714285714</v>
      </c>
      <c r="E43" s="14">
        <v>0.70837506879847112</v>
      </c>
    </row>
    <row r="44" spans="1:5" x14ac:dyDescent="0.5">
      <c r="A44" s="1" t="s">
        <v>40</v>
      </c>
      <c r="B44" s="10">
        <v>0.13742857142857143</v>
      </c>
      <c r="C44" s="10">
        <v>1.1414276774536099E-2</v>
      </c>
      <c r="D44" s="10">
        <v>1.4011428571428575</v>
      </c>
      <c r="E44" s="9">
        <v>9.6530528109727287E-2</v>
      </c>
    </row>
    <row r="45" spans="1:5" x14ac:dyDescent="0.5">
      <c r="A45" s="1" t="s">
        <v>41</v>
      </c>
      <c r="B45" s="12">
        <v>2.7985714285714287E-2</v>
      </c>
      <c r="C45" s="12">
        <v>7.2715034143402361E-3</v>
      </c>
      <c r="D45" s="10">
        <v>0.19757142857142856</v>
      </c>
      <c r="E45" s="9">
        <v>1.1984116472191331E-2</v>
      </c>
    </row>
    <row r="46" spans="1:5" x14ac:dyDescent="0.5">
      <c r="A46" s="1" t="s">
        <v>42</v>
      </c>
      <c r="B46" s="10">
        <v>0.25685714285714284</v>
      </c>
      <c r="C46" s="10">
        <v>2.9672819051721235E-2</v>
      </c>
      <c r="D46" s="10">
        <v>1.3678571428571431</v>
      </c>
      <c r="E46" s="9">
        <v>0.13545408640498638</v>
      </c>
    </row>
    <row r="47" spans="1:5" x14ac:dyDescent="0.5">
      <c r="A47" s="1" t="s">
        <v>43</v>
      </c>
      <c r="B47" s="12">
        <v>4.4171428571428577E-2</v>
      </c>
      <c r="C47" s="12">
        <v>7.6637054322553884E-3</v>
      </c>
      <c r="D47" s="10">
        <v>0.19157142857142853</v>
      </c>
      <c r="E47" s="9">
        <v>1.4128660503354437E-2</v>
      </c>
    </row>
    <row r="48" spans="1:5" x14ac:dyDescent="0.5">
      <c r="A48" s="1" t="s">
        <v>44</v>
      </c>
      <c r="B48" s="8">
        <v>14.182857142857143</v>
      </c>
      <c r="C48" s="8">
        <v>0.62752727127231378</v>
      </c>
      <c r="D48" s="8">
        <v>49.554285714285712</v>
      </c>
      <c r="E48" s="14">
        <v>4.4430089546869667</v>
      </c>
    </row>
    <row r="49" spans="1:5" x14ac:dyDescent="0.5">
      <c r="A49" s="1" t="s">
        <v>45</v>
      </c>
      <c r="B49" s="8">
        <v>68.248571428571438</v>
      </c>
      <c r="C49" s="8">
        <v>4.1286173172602165</v>
      </c>
      <c r="D49" s="11">
        <v>196.32285714285715</v>
      </c>
      <c r="E49" s="15">
        <v>17.730226276320437</v>
      </c>
    </row>
    <row r="50" spans="1:5" x14ac:dyDescent="0.5">
      <c r="A50" s="1" t="s">
        <v>46</v>
      </c>
      <c r="B50" s="11">
        <v>3314.0642857142861</v>
      </c>
      <c r="C50" s="11">
        <v>137.23059411772863</v>
      </c>
      <c r="D50" s="11">
        <v>6926.8614285714293</v>
      </c>
      <c r="E50" s="15">
        <v>218.16021050507584</v>
      </c>
    </row>
    <row r="51" spans="1:5" x14ac:dyDescent="0.5">
      <c r="A51" s="1" t="s">
        <v>47</v>
      </c>
      <c r="B51" s="8">
        <v>60.494285714285709</v>
      </c>
      <c r="C51" s="8">
        <v>0.69675096322998076</v>
      </c>
      <c r="D51" s="8">
        <v>21.712857142857143</v>
      </c>
      <c r="E51" s="14">
        <v>0.2886586384015023</v>
      </c>
    </row>
    <row r="52" spans="1:5" x14ac:dyDescent="0.5">
      <c r="A52" s="1" t="s">
        <v>48</v>
      </c>
      <c r="B52" s="11">
        <v>689.96428571428567</v>
      </c>
      <c r="C52" s="11">
        <v>9.0503827859062671</v>
      </c>
      <c r="D52" s="11">
        <v>306.18714285714287</v>
      </c>
      <c r="E52" s="15">
        <v>8.4053826291761968</v>
      </c>
    </row>
    <row r="53" spans="1:5" x14ac:dyDescent="0.5">
      <c r="A53" s="1" t="s">
        <v>49</v>
      </c>
      <c r="B53" s="9">
        <f>SUM(B28:B29,B32:B33,B36:B39,B41:B47)</f>
        <v>2.1230373809523808</v>
      </c>
      <c r="C53" s="9"/>
      <c r="D53" s="8">
        <f>SUM(D28:D29,D32:D33,D36:D39,D41:D42,D44:D47)</f>
        <v>58.68185714285714</v>
      </c>
      <c r="E53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Liptai Nóra</dc:creator>
  <cp:lastModifiedBy>Christine Elrod</cp:lastModifiedBy>
  <dcterms:created xsi:type="dcterms:W3CDTF">2019-09-20T10:14:56Z</dcterms:created>
  <dcterms:modified xsi:type="dcterms:W3CDTF">2021-03-03T19:23:31Z</dcterms:modified>
</cp:coreProperties>
</file>