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9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E06A3378-F9CD-FF4F-8A74-5E1093C1B2F4}" xr6:coauthVersionLast="47" xr6:coauthVersionMax="47" xr10:uidLastSave="{00000000-0000-0000-0000-000000000000}"/>
  <bookViews>
    <workbookView xWindow="0" yWindow="520" windowWidth="23580" windowHeight="19680" xr2:uid="{00000000-000D-0000-FFFF-FFFF00000000}"/>
  </bookViews>
  <sheets>
    <sheet name="Foglio2" sheetId="2" r:id="rId1"/>
  </sheets>
  <definedNames>
    <definedName name="_Hlk967227" localSheetId="0">Foglio2!#REF!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" i="2" l="1"/>
  <c r="E25" i="2" l="1"/>
  <c r="C25" i="2"/>
  <c r="D25" i="2"/>
  <c r="F25" i="2"/>
  <c r="G25" i="2"/>
  <c r="H25" i="2"/>
  <c r="I25" i="2"/>
  <c r="J25" i="2"/>
  <c r="B15" i="2"/>
  <c r="C15" i="2"/>
  <c r="D15" i="2"/>
  <c r="E15" i="2"/>
  <c r="I15" i="2"/>
  <c r="G15" i="2"/>
  <c r="H15" i="2"/>
</calcChain>
</file>

<file path=xl/sharedStrings.xml><?xml version="1.0" encoding="utf-8"?>
<sst xmlns="http://schemas.openxmlformats.org/spreadsheetml/2006/main" count="66" uniqueCount="37">
  <si>
    <t>SiO2</t>
  </si>
  <si>
    <t>Al2O3</t>
  </si>
  <si>
    <t>FeO</t>
  </si>
  <si>
    <t>MgO</t>
  </si>
  <si>
    <t>Na2O</t>
  </si>
  <si>
    <t>K2O</t>
  </si>
  <si>
    <t>Total</t>
  </si>
  <si>
    <t>Si</t>
  </si>
  <si>
    <t>Ti</t>
  </si>
  <si>
    <t>Fe</t>
  </si>
  <si>
    <t>Mn</t>
  </si>
  <si>
    <t>Mg</t>
  </si>
  <si>
    <t>Ca</t>
  </si>
  <si>
    <t>Na</t>
  </si>
  <si>
    <t>K</t>
  </si>
  <si>
    <t>Xmg</t>
  </si>
  <si>
    <t>Sum</t>
  </si>
  <si>
    <t>BR12</t>
  </si>
  <si>
    <t>GRT core</t>
  </si>
  <si>
    <t>GRT mantle</t>
  </si>
  <si>
    <t>GRT rim</t>
  </si>
  <si>
    <t>CLD</t>
  </si>
  <si>
    <t>WM ph</t>
  </si>
  <si>
    <t>WM ms</t>
  </si>
  <si>
    <t>AB</t>
  </si>
  <si>
    <t>CHL</t>
  </si>
  <si>
    <t>BT</t>
  </si>
  <si>
    <t>MnO</t>
  </si>
  <si>
    <t>TiO2</t>
  </si>
  <si>
    <t>CaO</t>
  </si>
  <si>
    <t>bdl</t>
  </si>
  <si>
    <t>-</t>
  </si>
  <si>
    <t>bdl=below detection limit</t>
  </si>
  <si>
    <t>Al</t>
  </si>
  <si>
    <r>
      <t xml:space="preserve">Table S1: </t>
    </r>
    <r>
      <rPr>
        <sz val="12"/>
        <color theme="1"/>
        <rFont val="Times New Roman"/>
        <family val="1"/>
      </rPr>
      <t>Representative microprobe chemical analysis for the sample BR12. </t>
    </r>
  </si>
  <si>
    <t xml:space="preserve">American Mineralogist: July 2023 Online Materials AM-23-78621 </t>
  </si>
  <si>
    <t>GHIGNONE ET AL.: FIRST OCCURRENCE OF COESITE IN THE MONVISO (WESTERN ALPS)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</si>
</sst>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Arial Narrow"/>
      <family val="2"/>
    </font>
    <font>
      <sz val="12"/>
      <color theme="1"/>
      <name val="Arial Narrow"/>
      <family val="2"/>
    </font>
    <font>
      <b/>
      <i/>
      <sz val="12"/>
      <color theme="1"/>
      <name val="Arial Narrow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2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vertical="center"/>
    </xf>
    <xf numFmtId="2" fontId="3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left" vertical="center"/>
    </xf>
    <xf numFmtId="164" fontId="2" fillId="0" borderId="4" xfId="0" applyNumberFormat="1" applyFont="1" applyBorder="1" applyAlignment="1">
      <alignment horizontal="left" vertic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9"/>
  <sheetViews>
    <sheetView tabSelected="1" zoomScale="85" zoomScaleNormal="85" workbookViewId="0">
      <selection sqref="A1:A2"/>
    </sheetView>
  </sheetViews>
  <sheetFormatPr baseColWidth="10" defaultColWidth="9.1640625" defaultRowHeight="30.75" customHeight="1" x14ac:dyDescent="0.2"/>
  <cols>
    <col min="1" max="1" width="12.6640625" style="4" customWidth="1"/>
    <col min="2" max="3" width="12.6640625" style="3" customWidth="1"/>
    <col min="4" max="4" width="12.6640625" style="4" customWidth="1"/>
    <col min="5" max="6" width="12.6640625" style="3" customWidth="1"/>
    <col min="7" max="7" width="12.6640625" style="1" customWidth="1"/>
    <col min="8" max="18" width="12.6640625" style="2" customWidth="1"/>
    <col min="19" max="21" width="15" style="2" customWidth="1"/>
    <col min="22" max="26" width="17" style="2" customWidth="1"/>
    <col min="27" max="16384" width="9.1640625" style="2"/>
  </cols>
  <sheetData>
    <row r="1" spans="1:18" ht="18" x14ac:dyDescent="0.2">
      <c r="A1" s="4" t="s">
        <v>35</v>
      </c>
    </row>
    <row r="2" spans="1:18" ht="18" x14ac:dyDescent="0.2">
      <c r="A2" s="4" t="s">
        <v>36</v>
      </c>
    </row>
    <row r="3" spans="1:18" ht="18" x14ac:dyDescent="0.2">
      <c r="A3" s="18" t="s">
        <v>34</v>
      </c>
    </row>
    <row r="4" spans="1:18" ht="21" customHeight="1" x14ac:dyDescent="0.2">
      <c r="A4" s="6" t="s">
        <v>17</v>
      </c>
      <c r="B4" s="5"/>
      <c r="C4" s="5"/>
      <c r="D4" s="5"/>
      <c r="E4" s="5"/>
      <c r="F4" s="5"/>
      <c r="G4" s="5"/>
      <c r="H4" s="5"/>
      <c r="I4" s="5"/>
      <c r="J4" s="5"/>
      <c r="K4" s="9"/>
      <c r="L4" s="9"/>
      <c r="M4" s="9"/>
      <c r="N4" s="9"/>
      <c r="O4" s="9"/>
      <c r="P4" s="9"/>
      <c r="Q4" s="9"/>
      <c r="R4" s="9"/>
    </row>
    <row r="5" spans="1:18" ht="21" customHeight="1" x14ac:dyDescent="0.2">
      <c r="A5" s="6"/>
      <c r="B5" s="6" t="s">
        <v>18</v>
      </c>
      <c r="C5" s="6" t="s">
        <v>19</v>
      </c>
      <c r="D5" s="6" t="s">
        <v>20</v>
      </c>
      <c r="E5" s="6" t="s">
        <v>22</v>
      </c>
      <c r="F5" s="6" t="s">
        <v>23</v>
      </c>
      <c r="G5" s="6" t="s">
        <v>21</v>
      </c>
      <c r="H5" s="6" t="s">
        <v>24</v>
      </c>
      <c r="I5" s="6" t="s">
        <v>25</v>
      </c>
      <c r="J5" s="6" t="s">
        <v>26</v>
      </c>
      <c r="K5" s="10"/>
      <c r="L5" s="10"/>
      <c r="M5" s="10"/>
      <c r="N5" s="10"/>
      <c r="O5" s="10"/>
      <c r="P5" s="10"/>
      <c r="Q5" s="10"/>
      <c r="R5" s="10"/>
    </row>
    <row r="6" spans="1:18" ht="21" customHeight="1" x14ac:dyDescent="0.2">
      <c r="A6" s="5" t="s">
        <v>0</v>
      </c>
      <c r="B6" s="7">
        <v>36.792530059814453</v>
      </c>
      <c r="C6" s="7">
        <v>36.935989379882812</v>
      </c>
      <c r="D6" s="7">
        <v>36.881916046142578</v>
      </c>
      <c r="E6" s="7">
        <v>54.409741797637935</v>
      </c>
      <c r="F6" s="7">
        <v>48.061313495650211</v>
      </c>
      <c r="G6" s="7">
        <v>24.565940809249877</v>
      </c>
      <c r="H6" s="7">
        <v>67.343017578125</v>
      </c>
      <c r="I6" s="7">
        <v>25.992145211791993</v>
      </c>
      <c r="J6" s="7">
        <v>37.164795992760958</v>
      </c>
      <c r="K6" s="11"/>
      <c r="L6" s="11"/>
      <c r="M6" s="11"/>
      <c r="N6" s="11"/>
      <c r="O6" s="11"/>
      <c r="P6" s="11"/>
      <c r="Q6" s="11"/>
      <c r="R6" s="11"/>
    </row>
    <row r="7" spans="1:18" ht="21" customHeight="1" x14ac:dyDescent="0.2">
      <c r="A7" s="5" t="s">
        <v>28</v>
      </c>
      <c r="B7" s="7">
        <v>0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1.7424114270891733</v>
      </c>
      <c r="K7" s="11"/>
      <c r="L7" s="11"/>
      <c r="M7" s="11"/>
      <c r="N7" s="11"/>
      <c r="O7" s="11"/>
      <c r="P7" s="11"/>
      <c r="Q7" s="11"/>
      <c r="R7" s="11"/>
    </row>
    <row r="8" spans="1:18" ht="21" customHeight="1" x14ac:dyDescent="0.2">
      <c r="A8" s="5" t="s">
        <v>1</v>
      </c>
      <c r="B8" s="7">
        <v>21.319004058837891</v>
      </c>
      <c r="C8" s="7">
        <v>21.348854064941406</v>
      </c>
      <c r="D8" s="7">
        <v>21.400955200195312</v>
      </c>
      <c r="E8" s="7">
        <v>21.866593350982665</v>
      </c>
      <c r="F8" s="7">
        <v>32.125787855465205</v>
      </c>
      <c r="G8" s="7">
        <v>41.622720288848875</v>
      </c>
      <c r="H8" s="7">
        <v>20.286712646484375</v>
      </c>
      <c r="I8" s="7">
        <v>22.028762597084047</v>
      </c>
      <c r="J8" s="7">
        <v>19.959889216558715</v>
      </c>
      <c r="K8" s="11"/>
      <c r="L8" s="11"/>
      <c r="M8" s="11"/>
      <c r="N8" s="11"/>
      <c r="O8" s="11"/>
      <c r="P8" s="11"/>
      <c r="Q8" s="11"/>
      <c r="R8" s="11"/>
    </row>
    <row r="9" spans="1:18" ht="21" customHeight="1" x14ac:dyDescent="0.2">
      <c r="A9" s="5" t="s">
        <v>2</v>
      </c>
      <c r="B9" s="7">
        <v>21.087898254394531</v>
      </c>
      <c r="C9" s="7">
        <v>32.3970947265625</v>
      </c>
      <c r="D9" s="7">
        <v>27.188488006591797</v>
      </c>
      <c r="E9" s="7">
        <v>3.7066811935663218</v>
      </c>
      <c r="F9" s="7">
        <v>3.0941225611892347</v>
      </c>
      <c r="G9" s="7">
        <v>22.399896982955934</v>
      </c>
      <c r="H9" s="7">
        <v>0.47145560383796692</v>
      </c>
      <c r="I9" s="7">
        <v>23.530357011032105</v>
      </c>
      <c r="J9" s="7">
        <v>20.985315313464728</v>
      </c>
      <c r="K9" s="11"/>
      <c r="L9" s="11"/>
      <c r="M9" s="11"/>
      <c r="N9" s="11"/>
      <c r="O9" s="11"/>
      <c r="P9" s="11"/>
      <c r="Q9" s="11"/>
      <c r="R9" s="11"/>
    </row>
    <row r="10" spans="1:18" ht="21" customHeight="1" x14ac:dyDescent="0.2">
      <c r="A10" s="5" t="s">
        <v>27</v>
      </c>
      <c r="B10" s="7">
        <v>18.003866195678711</v>
      </c>
      <c r="C10" s="7">
        <v>4.8860712051391602</v>
      </c>
      <c r="D10" s="7">
        <v>7.1671218872070312</v>
      </c>
      <c r="E10" s="7">
        <v>0</v>
      </c>
      <c r="F10" s="7">
        <v>0</v>
      </c>
      <c r="G10" s="7">
        <v>2.1333200192928312</v>
      </c>
      <c r="H10" s="7">
        <v>0</v>
      </c>
      <c r="I10" s="7">
        <v>0.84345139139294634</v>
      </c>
      <c r="J10" s="7">
        <v>1.0685641654453195</v>
      </c>
      <c r="K10" s="11"/>
      <c r="L10" s="11"/>
      <c r="M10" s="11"/>
      <c r="N10" s="11"/>
      <c r="O10" s="11"/>
      <c r="P10" s="11"/>
      <c r="Q10" s="11"/>
      <c r="R10" s="11"/>
    </row>
    <row r="11" spans="1:18" ht="21" customHeight="1" x14ac:dyDescent="0.2">
      <c r="A11" s="5" t="s">
        <v>3</v>
      </c>
      <c r="B11" s="7">
        <v>0.9755547046661377</v>
      </c>
      <c r="C11" s="7">
        <v>2.7195041179656982</v>
      </c>
      <c r="D11" s="7">
        <v>0.65997862815856934</v>
      </c>
      <c r="E11" s="7">
        <v>4.8112979080677034</v>
      </c>
      <c r="F11" s="7">
        <v>1.9875499016005098</v>
      </c>
      <c r="G11" s="7">
        <v>3.0581210052967074</v>
      </c>
      <c r="H11" s="7">
        <v>0</v>
      </c>
      <c r="I11" s="7">
        <v>15.615288667297364</v>
      </c>
      <c r="J11" s="7">
        <v>7.539275717531555</v>
      </c>
      <c r="K11" s="11"/>
      <c r="L11" s="11"/>
      <c r="M11" s="11"/>
      <c r="N11" s="11"/>
      <c r="O11" s="11"/>
      <c r="P11" s="11"/>
      <c r="Q11" s="11"/>
      <c r="R11" s="11"/>
    </row>
    <row r="12" spans="1:18" ht="21" customHeight="1" x14ac:dyDescent="0.2">
      <c r="A12" s="5" t="s">
        <v>29</v>
      </c>
      <c r="B12" s="7">
        <v>1.8211467266082764</v>
      </c>
      <c r="C12" s="7">
        <v>1.7125008106231689</v>
      </c>
      <c r="D12" s="7">
        <v>6.701545238494873</v>
      </c>
      <c r="E12" s="7">
        <v>0</v>
      </c>
      <c r="F12" s="7">
        <v>0</v>
      </c>
      <c r="G12" s="7">
        <v>0</v>
      </c>
      <c r="H12" s="7">
        <v>0.66830164194107056</v>
      </c>
      <c r="I12" s="7">
        <v>0</v>
      </c>
      <c r="J12" s="7">
        <v>0</v>
      </c>
      <c r="K12" s="11"/>
      <c r="L12" s="11"/>
      <c r="M12" s="11"/>
      <c r="N12" s="11"/>
      <c r="O12" s="11"/>
      <c r="P12" s="11"/>
      <c r="Q12" s="11"/>
      <c r="R12" s="11"/>
    </row>
    <row r="13" spans="1:18" ht="21" customHeight="1" x14ac:dyDescent="0.2">
      <c r="A13" s="5" t="s">
        <v>4</v>
      </c>
      <c r="B13" s="7">
        <v>0</v>
      </c>
      <c r="C13" s="7">
        <v>0</v>
      </c>
      <c r="D13" s="7">
        <v>0</v>
      </c>
      <c r="E13" s="7">
        <v>0</v>
      </c>
      <c r="F13" s="7">
        <v>0.44703784987690287</v>
      </c>
      <c r="G13" s="7">
        <v>0</v>
      </c>
      <c r="H13" s="7">
        <v>11.2405088043212</v>
      </c>
      <c r="I13" s="7">
        <v>0</v>
      </c>
      <c r="J13" s="7">
        <v>0</v>
      </c>
      <c r="K13" s="11"/>
      <c r="L13" s="11"/>
      <c r="M13" s="11"/>
      <c r="N13" s="11"/>
      <c r="O13" s="11"/>
      <c r="P13" s="11"/>
      <c r="Q13" s="11"/>
      <c r="R13" s="11"/>
    </row>
    <row r="14" spans="1:18" ht="21" customHeight="1" x14ac:dyDescent="0.2">
      <c r="A14" s="5" t="s">
        <v>5</v>
      </c>
      <c r="B14" s="7">
        <v>0</v>
      </c>
      <c r="C14" s="7">
        <v>0</v>
      </c>
      <c r="D14" s="7">
        <v>0</v>
      </c>
      <c r="E14" s="7">
        <v>10.195685070323943</v>
      </c>
      <c r="F14" s="7">
        <v>9.3041883362179245</v>
      </c>
      <c r="G14" s="7">
        <v>0</v>
      </c>
      <c r="H14" s="7">
        <v>0</v>
      </c>
      <c r="I14" s="7">
        <v>0</v>
      </c>
      <c r="J14" s="7">
        <v>6.6497481671495482</v>
      </c>
      <c r="K14" s="11"/>
      <c r="L14" s="11"/>
      <c r="M14" s="11"/>
      <c r="N14" s="11"/>
      <c r="O14" s="12"/>
      <c r="P14" s="11"/>
      <c r="Q14" s="11"/>
      <c r="R14" s="11"/>
    </row>
    <row r="15" spans="1:18" ht="21" customHeight="1" x14ac:dyDescent="0.2">
      <c r="A15" s="5" t="s">
        <v>6</v>
      </c>
      <c r="B15" s="7">
        <f t="shared" ref="B15:D15" si="0">SUM(B6:B14)</f>
        <v>100</v>
      </c>
      <c r="C15" s="7">
        <f t="shared" si="0"/>
        <v>100.00001430511475</v>
      </c>
      <c r="D15" s="7">
        <f t="shared" si="0"/>
        <v>100.00000500679016</v>
      </c>
      <c r="E15" s="7">
        <f t="shared" ref="E15:I15" si="1">SUM(E6:E14)</f>
        <v>94.989999320578576</v>
      </c>
      <c r="F15" s="7">
        <v>95.02</v>
      </c>
      <c r="G15" s="7">
        <f t="shared" si="1"/>
        <v>93.779999105644222</v>
      </c>
      <c r="H15" s="7">
        <f t="shared" si="1"/>
        <v>100.00999627470961</v>
      </c>
      <c r="I15" s="7">
        <f t="shared" si="1"/>
        <v>88.010004878598451</v>
      </c>
      <c r="J15" s="7">
        <v>95.11</v>
      </c>
      <c r="K15" s="11"/>
      <c r="L15" s="11"/>
      <c r="M15" s="11"/>
      <c r="N15" s="11"/>
      <c r="O15" s="11"/>
      <c r="P15" s="11"/>
      <c r="Q15" s="11"/>
      <c r="R15" s="11"/>
    </row>
    <row r="16" spans="1:18" s="14" customFormat="1" ht="21" customHeight="1" x14ac:dyDescent="0.2">
      <c r="A16" s="13" t="s">
        <v>7</v>
      </c>
      <c r="B16" s="8">
        <v>2.992</v>
      </c>
      <c r="C16" s="8">
        <v>2.98</v>
      </c>
      <c r="D16" s="8">
        <v>2.9790000000000001</v>
      </c>
      <c r="E16" s="8">
        <v>3.633</v>
      </c>
      <c r="F16" s="8">
        <v>3.2</v>
      </c>
      <c r="G16" s="8">
        <v>1.994</v>
      </c>
      <c r="H16" s="8">
        <v>2.9510000000000001</v>
      </c>
      <c r="I16" s="8">
        <v>5.4059999999999997</v>
      </c>
      <c r="J16" s="8">
        <v>2</v>
      </c>
      <c r="K16" s="12"/>
      <c r="L16" s="12"/>
      <c r="M16" s="12"/>
      <c r="N16" s="12"/>
      <c r="O16" s="12"/>
      <c r="P16" s="12"/>
      <c r="Q16" s="12"/>
      <c r="R16" s="12"/>
    </row>
    <row r="17" spans="1:22" s="14" customFormat="1" ht="21" customHeight="1" x14ac:dyDescent="0.2">
      <c r="A17" s="13" t="s">
        <v>33</v>
      </c>
      <c r="B17" s="8">
        <v>2.0129999999999999</v>
      </c>
      <c r="C17" s="8">
        <v>2.0299999999999998</v>
      </c>
      <c r="D17" s="8">
        <v>2.0369999999999999</v>
      </c>
      <c r="E17" s="8">
        <v>1.355</v>
      </c>
      <c r="F17" s="8">
        <v>1.89</v>
      </c>
      <c r="G17" s="8">
        <v>2.9830000000000001</v>
      </c>
      <c r="H17" s="8">
        <v>1.048</v>
      </c>
      <c r="I17" s="8">
        <v>2.7009999999999996</v>
      </c>
      <c r="J17" s="8">
        <v>1.2030000000000001</v>
      </c>
      <c r="K17" s="12"/>
      <c r="L17" s="12"/>
      <c r="M17" s="12"/>
      <c r="N17" s="12"/>
      <c r="O17" s="12"/>
      <c r="P17" s="12"/>
      <c r="Q17" s="12"/>
      <c r="R17" s="12"/>
    </row>
    <row r="18" spans="1:22" s="14" customFormat="1" ht="21" customHeight="1" x14ac:dyDescent="0.2">
      <c r="A18" s="13" t="s">
        <v>8</v>
      </c>
      <c r="B18" s="8" t="s">
        <v>30</v>
      </c>
      <c r="C18" s="8" t="s">
        <v>30</v>
      </c>
      <c r="D18" s="8" t="s">
        <v>30</v>
      </c>
      <c r="E18" s="8" t="s">
        <v>30</v>
      </c>
      <c r="F18" s="8" t="s">
        <v>30</v>
      </c>
      <c r="G18" s="8" t="s">
        <v>30</v>
      </c>
      <c r="H18" s="8" t="s">
        <v>30</v>
      </c>
      <c r="I18" s="8" t="s">
        <v>30</v>
      </c>
      <c r="J18" s="8">
        <v>9.9000000000000005E-2</v>
      </c>
      <c r="K18" s="12"/>
      <c r="L18" s="12"/>
      <c r="M18" s="12"/>
      <c r="N18" s="12"/>
      <c r="O18" s="12"/>
      <c r="P18" s="12"/>
      <c r="Q18" s="12"/>
      <c r="R18" s="12"/>
    </row>
    <row r="19" spans="1:22" s="14" customFormat="1" ht="21" customHeight="1" x14ac:dyDescent="0.2">
      <c r="A19" s="13" t="s">
        <v>9</v>
      </c>
      <c r="B19" s="8">
        <v>1.4359999999999999</v>
      </c>
      <c r="C19" s="8">
        <v>2.1840000000000002</v>
      </c>
      <c r="D19" s="8">
        <v>1.837</v>
      </c>
      <c r="E19" s="8">
        <v>0.95899999999999996</v>
      </c>
      <c r="F19" s="8">
        <v>0.92500000000000004</v>
      </c>
      <c r="G19" s="8">
        <v>1.5209999999999999</v>
      </c>
      <c r="H19" s="8" t="s">
        <v>30</v>
      </c>
      <c r="I19" s="8">
        <v>4.0940000000000003</v>
      </c>
      <c r="J19" s="8">
        <v>0.129</v>
      </c>
      <c r="K19" s="12"/>
      <c r="L19" s="12"/>
      <c r="M19" s="12"/>
      <c r="N19" s="12"/>
      <c r="O19" s="12"/>
      <c r="P19" s="12"/>
      <c r="Q19" s="12"/>
      <c r="R19" s="12"/>
    </row>
    <row r="20" spans="1:22" s="14" customFormat="1" ht="21" customHeight="1" x14ac:dyDescent="0.2">
      <c r="A20" s="13" t="s">
        <v>10</v>
      </c>
      <c r="B20" s="8">
        <v>1.26</v>
      </c>
      <c r="C20" s="8">
        <v>0.33300000000000002</v>
      </c>
      <c r="D20" s="8">
        <v>0.49</v>
      </c>
      <c r="E20" s="8" t="s">
        <v>30</v>
      </c>
      <c r="F20" s="8" t="s">
        <v>30</v>
      </c>
      <c r="G20" s="8">
        <v>0.14699999999999999</v>
      </c>
      <c r="H20" s="8" t="s">
        <v>30</v>
      </c>
      <c r="I20" s="8">
        <v>3.145</v>
      </c>
      <c r="J20" s="8">
        <v>2.3E-2</v>
      </c>
      <c r="K20" s="12"/>
      <c r="L20" s="12"/>
      <c r="M20" s="12"/>
      <c r="N20" s="12"/>
      <c r="O20" s="12"/>
      <c r="P20" s="12"/>
      <c r="Q20" s="12"/>
      <c r="R20" s="12"/>
    </row>
    <row r="21" spans="1:22" s="14" customFormat="1" ht="21" customHeight="1" x14ac:dyDescent="0.2">
      <c r="A21" s="13" t="s">
        <v>11</v>
      </c>
      <c r="B21" s="8">
        <v>0.128</v>
      </c>
      <c r="C21" s="8">
        <v>0.32600000000000001</v>
      </c>
      <c r="D21" s="8">
        <v>7.9000000000000001E-2</v>
      </c>
      <c r="E21" s="8">
        <v>3.1E-2</v>
      </c>
      <c r="F21" s="8">
        <v>5.6000000000000001E-2</v>
      </c>
      <c r="G21" s="8">
        <v>0.37</v>
      </c>
      <c r="H21" s="8" t="s">
        <v>30</v>
      </c>
      <c r="I21" s="8">
        <v>0.35199999999999998</v>
      </c>
      <c r="J21" s="8">
        <v>0.78500000000000003</v>
      </c>
      <c r="K21" s="12"/>
      <c r="L21" s="12"/>
      <c r="M21" s="12"/>
      <c r="N21" s="12"/>
      <c r="O21" s="12"/>
      <c r="P21" s="12"/>
      <c r="Q21" s="12"/>
      <c r="R21" s="12"/>
    </row>
    <row r="22" spans="1:22" s="14" customFormat="1" ht="21" customHeight="1" x14ac:dyDescent="0.2">
      <c r="A22" s="13" t="s">
        <v>12</v>
      </c>
      <c r="B22" s="8">
        <v>0.16900000000000001</v>
      </c>
      <c r="C22" s="8">
        <v>0.14699999999999999</v>
      </c>
      <c r="D22" s="8">
        <v>0.57999999999999996</v>
      </c>
      <c r="E22" s="8" t="s">
        <v>30</v>
      </c>
      <c r="F22" s="8" t="s">
        <v>30</v>
      </c>
      <c r="G22" s="8" t="s">
        <v>30</v>
      </c>
      <c r="H22" s="8">
        <v>4.5999999999999999E-2</v>
      </c>
      <c r="I22" s="8" t="s">
        <v>30</v>
      </c>
      <c r="J22" s="8" t="s">
        <v>30</v>
      </c>
      <c r="K22" s="12"/>
      <c r="L22" s="12"/>
      <c r="M22" s="12"/>
      <c r="N22" s="12"/>
      <c r="O22" s="12"/>
      <c r="P22" s="12"/>
      <c r="Q22" s="12"/>
      <c r="R22" s="12"/>
    </row>
    <row r="23" spans="1:22" s="14" customFormat="1" ht="21" customHeight="1" x14ac:dyDescent="0.2">
      <c r="A23" s="13" t="s">
        <v>13</v>
      </c>
      <c r="B23" s="8" t="s">
        <v>30</v>
      </c>
      <c r="C23" s="8" t="s">
        <v>30</v>
      </c>
      <c r="D23" s="8" t="s">
        <v>30</v>
      </c>
      <c r="E23" s="8" t="s">
        <v>30</v>
      </c>
      <c r="F23" s="8">
        <v>5.8000000000000003E-2</v>
      </c>
      <c r="G23" s="8" t="s">
        <v>30</v>
      </c>
      <c r="H23" s="8">
        <v>0.95399999999999996</v>
      </c>
      <c r="I23" s="8" t="s">
        <v>30</v>
      </c>
      <c r="J23" s="8" t="s">
        <v>30</v>
      </c>
      <c r="K23" s="12"/>
      <c r="L23" s="12"/>
      <c r="M23" s="12"/>
      <c r="N23" s="12"/>
      <c r="O23" s="12"/>
      <c r="P23" s="12"/>
      <c r="Q23" s="12"/>
      <c r="R23" s="12"/>
    </row>
    <row r="24" spans="1:22" s="14" customFormat="1" ht="21" customHeight="1" x14ac:dyDescent="0.2">
      <c r="A24" s="13" t="s">
        <v>14</v>
      </c>
      <c r="B24" s="8" t="s">
        <v>30</v>
      </c>
      <c r="C24" s="8" t="s">
        <v>30</v>
      </c>
      <c r="D24" s="8" t="s">
        <v>30</v>
      </c>
      <c r="E24" s="8">
        <v>0.86899999999999999</v>
      </c>
      <c r="F24" s="8">
        <v>0.79</v>
      </c>
      <c r="G24" s="8" t="s">
        <v>30</v>
      </c>
      <c r="H24" s="8">
        <v>0</v>
      </c>
      <c r="I24" s="8" t="s">
        <v>30</v>
      </c>
      <c r="J24" s="8">
        <v>0.63800000000000001</v>
      </c>
      <c r="K24" s="12"/>
      <c r="L24" s="12"/>
      <c r="M24" s="12"/>
      <c r="N24" s="12"/>
      <c r="O24" s="12"/>
      <c r="P24" s="12"/>
      <c r="Q24" s="12"/>
      <c r="R24" s="12"/>
    </row>
    <row r="25" spans="1:22" s="14" customFormat="1" ht="21" customHeight="1" x14ac:dyDescent="0.2">
      <c r="A25" s="13" t="s">
        <v>16</v>
      </c>
      <c r="B25" s="8">
        <f t="shared" ref="B25:J25" si="2">SUM(B16:B24)</f>
        <v>7.9979999999999993</v>
      </c>
      <c r="C25" s="8">
        <f t="shared" si="2"/>
        <v>8</v>
      </c>
      <c r="D25" s="8">
        <f t="shared" si="2"/>
        <v>8.0019999999999989</v>
      </c>
      <c r="E25" s="8">
        <f t="shared" si="2"/>
        <v>6.8469999999999986</v>
      </c>
      <c r="F25" s="8">
        <f t="shared" si="2"/>
        <v>6.9189999999999996</v>
      </c>
      <c r="G25" s="8">
        <f t="shared" si="2"/>
        <v>7.0150000000000006</v>
      </c>
      <c r="H25" s="8">
        <f t="shared" si="2"/>
        <v>4.9989999999999997</v>
      </c>
      <c r="I25" s="8">
        <f t="shared" si="2"/>
        <v>15.698</v>
      </c>
      <c r="J25" s="8">
        <f t="shared" si="2"/>
        <v>4.8770000000000007</v>
      </c>
      <c r="K25" s="12"/>
      <c r="L25" s="12"/>
      <c r="M25" s="12"/>
      <c r="N25" s="12"/>
      <c r="O25" s="12"/>
      <c r="P25" s="12"/>
      <c r="Q25" s="12"/>
      <c r="R25" s="12"/>
    </row>
    <row r="26" spans="1:22" s="14" customFormat="1" ht="21" customHeight="1" x14ac:dyDescent="0.2">
      <c r="A26" s="13" t="s">
        <v>15</v>
      </c>
      <c r="B26" s="8">
        <v>0.04</v>
      </c>
      <c r="C26" s="8">
        <v>0.109</v>
      </c>
      <c r="D26" s="8">
        <v>2.7E-2</v>
      </c>
      <c r="E26" s="8">
        <v>0.76800000000000002</v>
      </c>
      <c r="F26" s="8">
        <v>0.621</v>
      </c>
      <c r="G26" s="8">
        <v>0.19600000000000001</v>
      </c>
      <c r="H26" s="8" t="s">
        <v>31</v>
      </c>
      <c r="I26" s="8">
        <v>0.54200000000000004</v>
      </c>
      <c r="J26" s="8">
        <v>0.39</v>
      </c>
      <c r="K26" s="12"/>
      <c r="L26" s="12"/>
      <c r="M26" s="12"/>
      <c r="N26" s="12"/>
      <c r="O26" s="12"/>
      <c r="P26" s="12"/>
      <c r="Q26" s="12"/>
      <c r="R26" s="12"/>
    </row>
    <row r="27" spans="1:22" ht="21" customHeight="1" x14ac:dyDescent="0.2">
      <c r="A27" s="15" t="s">
        <v>32</v>
      </c>
      <c r="B27" s="16"/>
      <c r="C27" s="16"/>
      <c r="D27" s="16"/>
      <c r="E27" s="16"/>
      <c r="F27" s="16"/>
      <c r="G27" s="16"/>
      <c r="H27" s="16"/>
      <c r="I27" s="16"/>
      <c r="J27" s="17"/>
      <c r="K27" s="12"/>
      <c r="L27" s="12"/>
      <c r="M27" s="12"/>
      <c r="N27" s="12"/>
      <c r="O27" s="12"/>
      <c r="P27" s="12"/>
      <c r="Q27" s="12"/>
      <c r="R27" s="12"/>
    </row>
    <row r="28" spans="1:22" ht="30.75" customHeight="1" x14ac:dyDescent="0.2">
      <c r="G28" s="2"/>
    </row>
    <row r="29" spans="1:22" ht="30.75" customHeight="1" x14ac:dyDescent="0.2">
      <c r="G29" s="2"/>
    </row>
    <row r="30" spans="1:22" ht="30.75" customHeight="1" x14ac:dyDescent="0.2">
      <c r="G30" s="2"/>
      <c r="V30" s="1"/>
    </row>
    <row r="31" spans="1:22" ht="30.75" customHeight="1" x14ac:dyDescent="0.2">
      <c r="G31" s="2"/>
      <c r="V31" s="1"/>
    </row>
    <row r="32" spans="1:22" ht="30.75" customHeight="1" x14ac:dyDescent="0.2">
      <c r="G32" s="2"/>
      <c r="V32" s="1"/>
    </row>
    <row r="33" spans="7:22" ht="30.75" customHeight="1" x14ac:dyDescent="0.2">
      <c r="G33" s="2"/>
      <c r="V33" s="1"/>
    </row>
    <row r="34" spans="7:22" ht="30.75" customHeight="1" x14ac:dyDescent="0.2">
      <c r="G34" s="2"/>
      <c r="V34" s="1"/>
    </row>
    <row r="35" spans="7:22" ht="30.75" customHeight="1" x14ac:dyDescent="0.2">
      <c r="G35" s="2"/>
      <c r="V35" s="1"/>
    </row>
    <row r="36" spans="7:22" ht="30.75" customHeight="1" x14ac:dyDescent="0.2">
      <c r="G36" s="2"/>
      <c r="V36" s="1"/>
    </row>
    <row r="37" spans="7:22" ht="30.75" customHeight="1" x14ac:dyDescent="0.2">
      <c r="G37" s="2"/>
      <c r="V37" s="1"/>
    </row>
    <row r="38" spans="7:22" ht="30.75" customHeight="1" x14ac:dyDescent="0.2">
      <c r="G38" s="2"/>
      <c r="V38" s="1"/>
    </row>
    <row r="39" spans="7:22" ht="30.75" customHeight="1" x14ac:dyDescent="0.2">
      <c r="G39" s="2"/>
      <c r="V39" s="1"/>
    </row>
    <row r="40" spans="7:22" ht="30.75" customHeight="1" x14ac:dyDescent="0.2">
      <c r="G40" s="2"/>
      <c r="V40" s="1"/>
    </row>
    <row r="41" spans="7:22" ht="30.75" customHeight="1" x14ac:dyDescent="0.2">
      <c r="G41" s="2"/>
      <c r="V41" s="1"/>
    </row>
    <row r="42" spans="7:22" ht="30.75" customHeight="1" x14ac:dyDescent="0.2">
      <c r="G42" s="2"/>
      <c r="V42" s="1"/>
    </row>
    <row r="43" spans="7:22" ht="30.75" customHeight="1" x14ac:dyDescent="0.2">
      <c r="G43" s="2"/>
      <c r="V43" s="1"/>
    </row>
    <row r="44" spans="7:22" ht="30.75" customHeight="1" x14ac:dyDescent="0.2">
      <c r="G44" s="2"/>
      <c r="V44" s="1"/>
    </row>
    <row r="45" spans="7:22" ht="30.75" customHeight="1" x14ac:dyDescent="0.2">
      <c r="G45" s="2"/>
      <c r="V45" s="1"/>
    </row>
    <row r="46" spans="7:22" ht="30.75" customHeight="1" x14ac:dyDescent="0.2">
      <c r="V46" s="1"/>
    </row>
    <row r="47" spans="7:22" ht="30.75" customHeight="1" x14ac:dyDescent="0.2">
      <c r="V47" s="1"/>
    </row>
    <row r="48" spans="7:22" ht="30.75" customHeight="1" x14ac:dyDescent="0.2">
      <c r="V48" s="1"/>
    </row>
    <row r="49" spans="22:22" ht="30.75" customHeight="1" x14ac:dyDescent="0.2">
      <c r="V49" s="1"/>
    </row>
  </sheetData>
  <mergeCells count="1">
    <mergeCell ref="A27:J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Christine Elrod</cp:lastModifiedBy>
  <dcterms:created xsi:type="dcterms:W3CDTF">2020-03-23T13:30:17Z</dcterms:created>
  <dcterms:modified xsi:type="dcterms:W3CDTF">2023-04-24T19:21:18Z</dcterms:modified>
</cp:coreProperties>
</file>