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16928050-F77C-4A41-890D-A2383FEA1E69}" xr6:coauthVersionLast="47" xr6:coauthVersionMax="47" xr10:uidLastSave="{00000000-0000-0000-0000-000000000000}"/>
  <bookViews>
    <workbookView xWindow="1520" yWindow="1660" windowWidth="30520" windowHeight="17880" xr2:uid="{25B08A31-BE3F-2049-BC0F-2FDC0CE58B4F}"/>
  </bookViews>
  <sheets>
    <sheet name="Spinel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7" i="1" l="1"/>
  <c r="S27" i="1"/>
  <c r="R27" i="1"/>
  <c r="Q27" i="1"/>
  <c r="P27" i="1"/>
  <c r="O27" i="1"/>
  <c r="N27" i="1"/>
  <c r="L27" i="1"/>
  <c r="K27" i="1"/>
  <c r="J27" i="1"/>
  <c r="I27" i="1"/>
  <c r="H27" i="1"/>
  <c r="G27" i="1"/>
  <c r="F27" i="1"/>
  <c r="E27" i="1"/>
  <c r="D27" i="1"/>
  <c r="C27" i="1"/>
  <c r="B27" i="1"/>
</calcChain>
</file>

<file path=xl/sharedStrings.xml><?xml version="1.0" encoding="utf-8"?>
<sst xmlns="http://schemas.openxmlformats.org/spreadsheetml/2006/main" count="70" uniqueCount="53">
  <si>
    <t>Table S2: Spinel analyses.</t>
  </si>
  <si>
    <r>
      <t>Atomic formula units were first normalized to 3 cations; then Fe2+ and Fe3+ were adjusted to achieve 4 oxygens. Cr# = 100*molar Cr/(Cr+Al); Mg# = 100*molar Mg/(Mg+Fe</t>
    </r>
    <r>
      <rPr>
        <vertAlign val="superscript"/>
        <sz val="12"/>
        <color theme="1"/>
        <rFont val="Calibri (Body)"/>
      </rPr>
      <t>2+</t>
    </r>
    <r>
      <rPr>
        <sz val="12"/>
        <color theme="1"/>
        <rFont val="Calibri"/>
        <family val="2"/>
        <scheme val="minor"/>
      </rPr>
      <t>).</t>
    </r>
  </si>
  <si>
    <t>atomic formula units normalized to 3 cations and 4 oxygens</t>
  </si>
  <si>
    <t>Sample</t>
  </si>
  <si>
    <t>MgO</t>
  </si>
  <si>
    <t>CaO</t>
  </si>
  <si>
    <t>TiO2</t>
  </si>
  <si>
    <t>Cr2O3</t>
  </si>
  <si>
    <t>FeO,tot</t>
  </si>
  <si>
    <t>MnO</t>
  </si>
  <si>
    <t>SiO2</t>
  </si>
  <si>
    <t>Al2O3</t>
  </si>
  <si>
    <t>Total</t>
  </si>
  <si>
    <t>Cr#</t>
  </si>
  <si>
    <t>Mg#</t>
  </si>
  <si>
    <t>Mg</t>
  </si>
  <si>
    <t>Ti</t>
  </si>
  <si>
    <t>Cr</t>
  </si>
  <si>
    <t>Fe3+</t>
  </si>
  <si>
    <t>Fe2+</t>
  </si>
  <si>
    <t>Mn</t>
  </si>
  <si>
    <t>Al</t>
  </si>
  <si>
    <t>22841-1A_Particle1-1</t>
  </si>
  <si>
    <t>22841-1A_Particle1-2</t>
  </si>
  <si>
    <t>22841-1A_Particle1-3</t>
  </si>
  <si>
    <t>22841-1A_Particle1-4</t>
  </si>
  <si>
    <t>22841-1A_Particle1-5</t>
  </si>
  <si>
    <t>22841-1A_Particle1-6</t>
  </si>
  <si>
    <t>22841-1A_Particle1-7</t>
  </si>
  <si>
    <t>22841-1A_Particle1-8</t>
  </si>
  <si>
    <t>22841-1A_Particle1-9</t>
  </si>
  <si>
    <t>22841-1A_Particle1-10</t>
  </si>
  <si>
    <t>22841-1A_Particle1-11</t>
  </si>
  <si>
    <t>22841-1A_Particle1-12</t>
  </si>
  <si>
    <t>22841-1A_Particle1-13</t>
  </si>
  <si>
    <t>22841-1A_Particle10-1</t>
  </si>
  <si>
    <t>22841-1A_Particle10-2</t>
  </si>
  <si>
    <t>22841-1A_Particle10-3</t>
  </si>
  <si>
    <t>22841-1A_Particle10-4</t>
  </si>
  <si>
    <t>22841-1A_Particle10-5</t>
  </si>
  <si>
    <t>22841-1A_Particle10-6</t>
  </si>
  <si>
    <t>Average (N=19)</t>
  </si>
  <si>
    <t>Std.dev.</t>
  </si>
  <si>
    <t>FeO</t>
  </si>
  <si>
    <t>NiO</t>
  </si>
  <si>
    <t>Fo%</t>
  </si>
  <si>
    <t>Standard data</t>
  </si>
  <si>
    <t>Chromite #2</t>
  </si>
  <si>
    <t>Chromite #5</t>
  </si>
  <si>
    <t>Reference value</t>
  </si>
  <si>
    <t xml:space="preserve"> -</t>
  </si>
  <si>
    <t>American Mineralogist: September 2022 Online Materials AM-22-98057</t>
  </si>
  <si>
    <t>Kahl et al.: Enhanced weathering in the seabed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</si>
</sst>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b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4C89B-3D79-5245-A1F9-3A63E17CC2FB}">
  <dimension ref="A1:AA34"/>
  <sheetViews>
    <sheetView tabSelected="1" workbookViewId="0">
      <selection sqref="A1:A2"/>
    </sheetView>
  </sheetViews>
  <sheetFormatPr baseColWidth="10" defaultRowHeight="16" x14ac:dyDescent="0.2"/>
  <cols>
    <col min="1" max="1" width="29" customWidth="1"/>
    <col min="2" max="12" width="8.83203125" style="2" customWidth="1"/>
    <col min="13" max="13" width="3.6640625" style="2" customWidth="1"/>
    <col min="14" max="16" width="8.83203125" style="2" customWidth="1"/>
    <col min="17" max="17" width="8.83203125" customWidth="1"/>
    <col min="18" max="27" width="8.83203125" style="2" customWidth="1"/>
    <col min="28" max="39" width="8.83203125" customWidth="1"/>
  </cols>
  <sheetData>
    <row r="1" spans="1:27" x14ac:dyDescent="0.2">
      <c r="A1" t="s">
        <v>51</v>
      </c>
    </row>
    <row r="2" spans="1:27" x14ac:dyDescent="0.2">
      <c r="A2" t="s">
        <v>52</v>
      </c>
    </row>
    <row r="3" spans="1:27" ht="16" customHeight="1" x14ac:dyDescent="0.2">
      <c r="A3" s="1" t="s">
        <v>0</v>
      </c>
      <c r="Q3" s="2"/>
    </row>
    <row r="4" spans="1:27" ht="16" customHeight="1" x14ac:dyDescent="0.2">
      <c r="A4" t="s">
        <v>1</v>
      </c>
      <c r="Q4" s="2"/>
    </row>
    <row r="5" spans="1:27" ht="16" customHeight="1" x14ac:dyDescent="0.2">
      <c r="N5" s="3"/>
      <c r="O5" s="3"/>
      <c r="P5" s="3"/>
      <c r="Q5" s="3" t="s">
        <v>2</v>
      </c>
      <c r="R5" s="3"/>
      <c r="S5" s="3"/>
      <c r="T5" s="3"/>
    </row>
    <row r="6" spans="1:27" s="1" customFormat="1" ht="16" customHeight="1" x14ac:dyDescent="0.2">
      <c r="A6" s="1" t="s">
        <v>3</v>
      </c>
      <c r="B6" s="4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  <c r="I6" s="4" t="s">
        <v>11</v>
      </c>
      <c r="J6" s="4" t="s">
        <v>12</v>
      </c>
      <c r="K6" s="4" t="s">
        <v>13</v>
      </c>
      <c r="L6" s="4" t="s">
        <v>14</v>
      </c>
      <c r="M6" s="4"/>
      <c r="N6" s="4" t="s">
        <v>15</v>
      </c>
      <c r="O6" s="4" t="s">
        <v>16</v>
      </c>
      <c r="P6" s="4" t="s">
        <v>17</v>
      </c>
      <c r="Q6" s="4" t="s">
        <v>18</v>
      </c>
      <c r="R6" s="4" t="s">
        <v>19</v>
      </c>
      <c r="S6" s="4" t="s">
        <v>20</v>
      </c>
      <c r="T6" s="4" t="s">
        <v>21</v>
      </c>
    </row>
    <row r="7" spans="1:27" x14ac:dyDescent="0.2">
      <c r="A7" t="s">
        <v>22</v>
      </c>
      <c r="B7" s="5">
        <v>10.993</v>
      </c>
      <c r="C7" s="5">
        <v>1.54E-2</v>
      </c>
      <c r="D7" s="5">
        <v>3.5177999999999998</v>
      </c>
      <c r="E7" s="5">
        <v>25.929300000000001</v>
      </c>
      <c r="F7" s="5">
        <v>35.743499999999997</v>
      </c>
      <c r="G7" s="5">
        <v>0.25700000000000001</v>
      </c>
      <c r="H7" s="5">
        <v>9.1999999999999998E-2</v>
      </c>
      <c r="I7" s="5">
        <v>20.205500000000001</v>
      </c>
      <c r="J7" s="5">
        <v>96.753500000000003</v>
      </c>
      <c r="K7" s="6">
        <v>46.260586630939279</v>
      </c>
      <c r="L7" s="6">
        <v>48.808722007071907</v>
      </c>
      <c r="M7" s="5"/>
      <c r="N7" s="7">
        <v>0.52612473625700473</v>
      </c>
      <c r="O7" s="7">
        <v>8.4942260135671646E-2</v>
      </c>
      <c r="P7" s="7">
        <v>0.65803026521768715</v>
      </c>
      <c r="Q7" s="7">
        <v>0.40767293599836663</v>
      </c>
      <c r="R7" s="7">
        <v>0.551807064909136</v>
      </c>
      <c r="S7" s="7">
        <v>7.0104589695305936E-3</v>
      </c>
      <c r="T7" s="7">
        <v>0.76441227851260285</v>
      </c>
      <c r="U7"/>
      <c r="V7"/>
      <c r="W7"/>
      <c r="X7"/>
      <c r="Y7"/>
      <c r="Z7"/>
      <c r="AA7"/>
    </row>
    <row r="8" spans="1:27" x14ac:dyDescent="0.2">
      <c r="A8" t="s">
        <v>23</v>
      </c>
      <c r="B8" s="5">
        <v>10.856999999999999</v>
      </c>
      <c r="C8" s="5">
        <v>8.3999999999999995E-3</v>
      </c>
      <c r="D8" s="5">
        <v>3.4927999999999999</v>
      </c>
      <c r="E8" s="5">
        <v>26.006699999999999</v>
      </c>
      <c r="F8" s="5">
        <v>35.591700000000003</v>
      </c>
      <c r="G8" s="5">
        <v>0.3034</v>
      </c>
      <c r="H8" s="5">
        <v>0</v>
      </c>
      <c r="I8" s="5">
        <v>20.173400000000001</v>
      </c>
      <c r="J8" s="5">
        <v>96.433400000000006</v>
      </c>
      <c r="K8" s="6">
        <v>46.375500095256236</v>
      </c>
      <c r="L8" s="6">
        <v>48.422759433962227</v>
      </c>
      <c r="M8" s="5"/>
      <c r="N8" s="7">
        <v>0.52116857803363403</v>
      </c>
      <c r="O8" s="7">
        <v>8.4583654412764608E-2</v>
      </c>
      <c r="P8" s="7">
        <v>0.66205067766647019</v>
      </c>
      <c r="Q8" s="7">
        <v>0.40324554643941735</v>
      </c>
      <c r="R8" s="7">
        <v>0.55511989483704349</v>
      </c>
      <c r="S8" s="7">
        <v>8.2951815420878473E-3</v>
      </c>
      <c r="T8" s="7">
        <v>0.76553646706858258</v>
      </c>
      <c r="U8"/>
      <c r="V8"/>
      <c r="W8"/>
      <c r="X8"/>
      <c r="Y8"/>
      <c r="Z8"/>
      <c r="AA8"/>
    </row>
    <row r="9" spans="1:27" x14ac:dyDescent="0.2">
      <c r="A9" t="s">
        <v>24</v>
      </c>
      <c r="B9" s="5">
        <v>11.026199999999999</v>
      </c>
      <c r="C9" s="5">
        <v>2.1000000000000001E-2</v>
      </c>
      <c r="D9" s="5">
        <v>2.9157000000000002</v>
      </c>
      <c r="E9" s="5">
        <v>25.967300000000002</v>
      </c>
      <c r="F9" s="5">
        <v>34.6693</v>
      </c>
      <c r="G9" s="5">
        <v>0.2324</v>
      </c>
      <c r="H9" s="5">
        <v>7.4899999999999994E-2</v>
      </c>
      <c r="I9" s="5">
        <v>21.218299999999999</v>
      </c>
      <c r="J9" s="5">
        <v>96.125100000000003</v>
      </c>
      <c r="K9" s="6">
        <v>45.084256586909966</v>
      </c>
      <c r="L9" s="6">
        <v>49.647932403021379</v>
      </c>
      <c r="M9" s="5"/>
      <c r="N9" s="7">
        <v>0.52830188679245282</v>
      </c>
      <c r="O9" s="7">
        <v>7.043116953885975E-2</v>
      </c>
      <c r="P9" s="7">
        <v>0.65969620598051892</v>
      </c>
      <c r="Q9" s="7">
        <v>0.39588583883931605</v>
      </c>
      <c r="R9" s="7">
        <v>0.53579456440296991</v>
      </c>
      <c r="S9" s="7">
        <v>6.3347183434370952E-3</v>
      </c>
      <c r="T9" s="7">
        <v>0.8035556161024453</v>
      </c>
      <c r="U9"/>
      <c r="V9"/>
      <c r="W9"/>
      <c r="X9"/>
      <c r="Y9"/>
      <c r="Z9"/>
      <c r="AA9"/>
    </row>
    <row r="10" spans="1:27" x14ac:dyDescent="0.2">
      <c r="A10" t="s">
        <v>25</v>
      </c>
      <c r="B10" s="5">
        <v>10.772500000000001</v>
      </c>
      <c r="C10" s="5">
        <v>5.04E-2</v>
      </c>
      <c r="D10" s="5">
        <v>3.0124</v>
      </c>
      <c r="E10" s="5">
        <v>26.1266</v>
      </c>
      <c r="F10" s="5">
        <v>33.761099999999999</v>
      </c>
      <c r="G10" s="5">
        <v>0.24529999999999999</v>
      </c>
      <c r="H10" s="5">
        <v>6.8500000000000005E-2</v>
      </c>
      <c r="I10" s="5">
        <v>21.601800000000001</v>
      </c>
      <c r="J10" s="5">
        <v>95.638599999999997</v>
      </c>
      <c r="K10" s="6">
        <v>44.789804245174899</v>
      </c>
      <c r="L10" s="6">
        <v>48.644668317254357</v>
      </c>
      <c r="M10" s="5"/>
      <c r="N10" s="7">
        <v>0.51876721371178847</v>
      </c>
      <c r="O10" s="7">
        <v>7.3134090546969246E-2</v>
      </c>
      <c r="P10" s="7">
        <v>0.66715225456945804</v>
      </c>
      <c r="Q10" s="7">
        <v>0.36421368902647266</v>
      </c>
      <c r="R10" s="7">
        <v>0.54767486854983671</v>
      </c>
      <c r="S10" s="7">
        <v>6.6920082853435927E-3</v>
      </c>
      <c r="T10" s="7">
        <v>0.82236587531013128</v>
      </c>
      <c r="U10"/>
      <c r="V10"/>
      <c r="W10"/>
      <c r="X10"/>
      <c r="Y10"/>
      <c r="Z10"/>
      <c r="AA10"/>
    </row>
    <row r="11" spans="1:27" x14ac:dyDescent="0.2">
      <c r="A11" t="s">
        <v>26</v>
      </c>
      <c r="B11" s="5">
        <v>10.792400000000001</v>
      </c>
      <c r="C11" s="5">
        <v>1.26E-2</v>
      </c>
      <c r="D11" s="5">
        <v>3.8565</v>
      </c>
      <c r="E11" s="5">
        <v>24.694299999999998</v>
      </c>
      <c r="F11" s="5">
        <v>36.7316</v>
      </c>
      <c r="G11" s="5">
        <v>0.30990000000000001</v>
      </c>
      <c r="H11" s="5">
        <v>5.5599999999999997E-2</v>
      </c>
      <c r="I11" s="5">
        <v>19.107800000000001</v>
      </c>
      <c r="J11" s="5">
        <v>95.560699999999997</v>
      </c>
      <c r="K11" s="6">
        <v>46.437942472399627</v>
      </c>
      <c r="L11" s="6">
        <v>48.306461692288408</v>
      </c>
      <c r="M11" s="5"/>
      <c r="N11" s="7">
        <v>0.52460128944689521</v>
      </c>
      <c r="O11" s="7">
        <v>9.453681710213778E-2</v>
      </c>
      <c r="P11" s="7">
        <v>0.63657957244655583</v>
      </c>
      <c r="Q11" s="7">
        <v>0.44010858500169547</v>
      </c>
      <c r="R11" s="7">
        <v>0.56138445877163345</v>
      </c>
      <c r="S11" s="7">
        <v>8.5510688836104524E-3</v>
      </c>
      <c r="T11" s="7">
        <v>0.734238208347472</v>
      </c>
      <c r="U11"/>
      <c r="V11"/>
      <c r="W11"/>
      <c r="X11"/>
      <c r="Y11"/>
      <c r="Z11"/>
      <c r="AA11"/>
    </row>
    <row r="12" spans="1:27" x14ac:dyDescent="0.2">
      <c r="A12" t="s">
        <v>27</v>
      </c>
      <c r="B12" s="5">
        <v>10.7658</v>
      </c>
      <c r="C12" s="5">
        <v>4.48E-2</v>
      </c>
      <c r="D12" s="5">
        <v>3.9131999999999998</v>
      </c>
      <c r="E12" s="5">
        <v>25.265699999999999</v>
      </c>
      <c r="F12" s="5">
        <v>36.732799999999997</v>
      </c>
      <c r="G12" s="5">
        <v>0.31119999999999998</v>
      </c>
      <c r="H12" s="5">
        <v>5.1299999999999998E-2</v>
      </c>
      <c r="I12" s="5">
        <v>19.111499999999999</v>
      </c>
      <c r="J12" s="5">
        <v>96.196299999999979</v>
      </c>
      <c r="K12" s="6">
        <v>46.998817267888825</v>
      </c>
      <c r="L12" s="6">
        <v>47.908982934300241</v>
      </c>
      <c r="M12" s="5"/>
      <c r="N12" s="7">
        <v>0.52072292431036815</v>
      </c>
      <c r="O12" s="7">
        <v>9.5461339855958685E-2</v>
      </c>
      <c r="P12" s="7">
        <v>0.64798206278026915</v>
      </c>
      <c r="Q12" s="7">
        <v>0.43035738551433766</v>
      </c>
      <c r="R12" s="7">
        <v>0.56617746976491212</v>
      </c>
      <c r="S12" s="7">
        <v>8.5609457806767215E-3</v>
      </c>
      <c r="T12" s="7">
        <v>0.73073787199347728</v>
      </c>
      <c r="U12"/>
      <c r="V12"/>
      <c r="W12"/>
      <c r="X12"/>
      <c r="Y12"/>
      <c r="Z12"/>
      <c r="AA12"/>
    </row>
    <row r="13" spans="1:27" x14ac:dyDescent="0.2">
      <c r="A13" t="s">
        <v>28</v>
      </c>
      <c r="B13" s="5">
        <v>10.109299999999999</v>
      </c>
      <c r="C13" s="5">
        <v>4.7600000000000003E-2</v>
      </c>
      <c r="D13" s="5">
        <v>4.2333999999999996</v>
      </c>
      <c r="E13" s="5">
        <v>25.181000000000001</v>
      </c>
      <c r="F13" s="5">
        <v>38.428400000000003</v>
      </c>
      <c r="G13" s="5">
        <v>0.27760000000000001</v>
      </c>
      <c r="H13" s="5">
        <v>0.1027</v>
      </c>
      <c r="I13" s="5">
        <v>17.6038</v>
      </c>
      <c r="J13" s="5">
        <v>95.983800000000002</v>
      </c>
      <c r="K13" s="6">
        <v>48.968600751956096</v>
      </c>
      <c r="L13" s="6">
        <v>45.162155471199881</v>
      </c>
      <c r="M13" s="5"/>
      <c r="N13" s="7">
        <v>0.49537236088796355</v>
      </c>
      <c r="O13" s="7">
        <v>0.10461406168676878</v>
      </c>
      <c r="P13" s="7">
        <v>0.65429612364508605</v>
      </c>
      <c r="Q13" s="7">
        <v>0.45461745604308579</v>
      </c>
      <c r="R13" s="7">
        <v>0.60150256839627958</v>
      </c>
      <c r="S13" s="7">
        <v>7.7391324025254012E-3</v>
      </c>
      <c r="T13" s="7">
        <v>0.68185829693829059</v>
      </c>
      <c r="U13"/>
      <c r="V13"/>
      <c r="W13"/>
      <c r="X13"/>
      <c r="Y13"/>
      <c r="Z13"/>
      <c r="AA13"/>
    </row>
    <row r="14" spans="1:27" x14ac:dyDescent="0.2">
      <c r="A14" t="s">
        <v>29</v>
      </c>
      <c r="B14" s="5">
        <v>8.7911000000000001</v>
      </c>
      <c r="C14" s="5">
        <v>0.1245</v>
      </c>
      <c r="D14" s="5">
        <v>5.9515000000000002</v>
      </c>
      <c r="E14" s="5">
        <v>22.379200000000001</v>
      </c>
      <c r="F14" s="5">
        <v>43.413499999999999</v>
      </c>
      <c r="G14" s="5">
        <v>0.27760000000000001</v>
      </c>
      <c r="H14" s="5">
        <v>3.2099999999999997E-2</v>
      </c>
      <c r="I14" s="5">
        <v>13.7437</v>
      </c>
      <c r="J14" s="5">
        <v>94.713200000000015</v>
      </c>
      <c r="K14" s="6">
        <v>52.206397385010504</v>
      </c>
      <c r="L14" s="6">
        <v>39.032581158310329</v>
      </c>
      <c r="M14" s="5"/>
      <c r="N14" s="7">
        <v>0.44672960215778817</v>
      </c>
      <c r="O14" s="7">
        <v>0.15252865812542141</v>
      </c>
      <c r="P14" s="7">
        <v>0.60310182063385021</v>
      </c>
      <c r="Q14" s="7">
        <v>0.53971679028995467</v>
      </c>
      <c r="R14" s="7">
        <v>0.69777478084962685</v>
      </c>
      <c r="S14" s="7">
        <v>8.0242751180040432E-3</v>
      </c>
      <c r="T14" s="7">
        <v>0.55212407282535392</v>
      </c>
      <c r="U14"/>
      <c r="V14"/>
      <c r="W14"/>
      <c r="X14"/>
      <c r="Y14"/>
      <c r="Z14"/>
      <c r="AA14"/>
    </row>
    <row r="15" spans="1:27" x14ac:dyDescent="0.2">
      <c r="A15" t="s">
        <v>30</v>
      </c>
      <c r="B15" s="5">
        <v>8.7744999999999997</v>
      </c>
      <c r="C15" s="5">
        <v>9.0899999999999995E-2</v>
      </c>
      <c r="D15" s="5">
        <v>5.5911999999999997</v>
      </c>
      <c r="E15" s="5">
        <v>23.267800000000001</v>
      </c>
      <c r="F15" s="5">
        <v>43.026299999999999</v>
      </c>
      <c r="G15" s="5">
        <v>0.3241</v>
      </c>
      <c r="H15" s="5">
        <v>8.77E-2</v>
      </c>
      <c r="I15" s="5">
        <v>13.798500000000001</v>
      </c>
      <c r="J15" s="5">
        <v>94.960999999999999</v>
      </c>
      <c r="K15" s="6">
        <v>53.074896930829141</v>
      </c>
      <c r="L15" s="6">
        <v>39.243822566239913</v>
      </c>
      <c r="M15" s="5"/>
      <c r="N15" s="7">
        <v>0.44491697043337392</v>
      </c>
      <c r="O15" s="7">
        <v>0.14304036722019717</v>
      </c>
      <c r="P15" s="7">
        <v>0.62569191305521821</v>
      </c>
      <c r="Q15" s="7">
        <v>0.53503442689347835</v>
      </c>
      <c r="R15" s="7">
        <v>0.68880788443364493</v>
      </c>
      <c r="S15" s="7">
        <v>9.3155123531794264E-3</v>
      </c>
      <c r="T15" s="7">
        <v>0.55319292561090871</v>
      </c>
      <c r="U15"/>
      <c r="V15"/>
      <c r="W15"/>
      <c r="X15"/>
      <c r="Y15"/>
      <c r="Z15"/>
      <c r="AA15"/>
    </row>
    <row r="16" spans="1:27" x14ac:dyDescent="0.2">
      <c r="A16" t="s">
        <v>31</v>
      </c>
      <c r="B16" s="5">
        <v>9.7611000000000008</v>
      </c>
      <c r="C16" s="5">
        <v>3.0800000000000001E-2</v>
      </c>
      <c r="D16" s="5">
        <v>4.5987</v>
      </c>
      <c r="E16" s="5">
        <v>23.981000000000002</v>
      </c>
      <c r="F16" s="5">
        <v>40.167700000000004</v>
      </c>
      <c r="G16" s="5">
        <v>0.33439999999999998</v>
      </c>
      <c r="H16" s="5">
        <v>0.1391</v>
      </c>
      <c r="I16" s="5">
        <v>16.574000000000002</v>
      </c>
      <c r="J16" s="5">
        <v>95.586799999999997</v>
      </c>
      <c r="K16" s="6">
        <v>49.255392442630772</v>
      </c>
      <c r="L16" s="6">
        <v>43.703416307610603</v>
      </c>
      <c r="M16" s="5"/>
      <c r="N16" s="7">
        <v>0.48308240976909017</v>
      </c>
      <c r="O16" s="7">
        <v>0.11477778028575944</v>
      </c>
      <c r="P16" s="7">
        <v>0.62934789969076599</v>
      </c>
      <c r="Q16" s="7">
        <v>0.49272058325621249</v>
      </c>
      <c r="R16" s="7">
        <v>0.62228291537819169</v>
      </c>
      <c r="S16" s="7">
        <v>9.4124551384782082E-3</v>
      </c>
      <c r="T16" s="7">
        <v>0.64837595648150237</v>
      </c>
      <c r="U16"/>
      <c r="V16"/>
      <c r="W16"/>
      <c r="X16"/>
      <c r="Y16"/>
      <c r="Z16"/>
      <c r="AA16"/>
    </row>
    <row r="17" spans="1:27" x14ac:dyDescent="0.2">
      <c r="A17" t="s">
        <v>32</v>
      </c>
      <c r="B17" s="5">
        <v>11.054399999999999</v>
      </c>
      <c r="C17" s="5">
        <v>0</v>
      </c>
      <c r="D17" s="5">
        <v>3.3626999999999998</v>
      </c>
      <c r="E17" s="5">
        <v>25.410399999999999</v>
      </c>
      <c r="F17" s="5">
        <v>34.930500000000002</v>
      </c>
      <c r="G17" s="5">
        <v>0.26729999999999998</v>
      </c>
      <c r="H17" s="5">
        <v>8.5599999999999996E-2</v>
      </c>
      <c r="I17" s="5">
        <v>20.462499999999999</v>
      </c>
      <c r="J17" s="5">
        <v>95.573400000000021</v>
      </c>
      <c r="K17" s="6">
        <v>45.447626296261056</v>
      </c>
      <c r="L17" s="6">
        <v>49.663125435613651</v>
      </c>
      <c r="M17" s="5"/>
      <c r="N17" s="7">
        <v>0.53365711951341288</v>
      </c>
      <c r="O17" s="7">
        <v>8.1907312423403392E-2</v>
      </c>
      <c r="P17" s="7">
        <v>0.65049248785801828</v>
      </c>
      <c r="Q17" s="7">
        <v>0.40488402705278936</v>
      </c>
      <c r="R17" s="7">
        <v>0.54089691797921113</v>
      </c>
      <c r="S17" s="7">
        <v>7.3532749307793572E-3</v>
      </c>
      <c r="T17" s="7">
        <v>0.78080886024238572</v>
      </c>
      <c r="U17"/>
      <c r="V17"/>
      <c r="W17"/>
      <c r="X17"/>
      <c r="Y17"/>
      <c r="Z17"/>
      <c r="AA17"/>
    </row>
    <row r="18" spans="1:27" x14ac:dyDescent="0.2">
      <c r="A18" t="s">
        <v>33</v>
      </c>
      <c r="B18" s="5">
        <v>10.026400000000001</v>
      </c>
      <c r="C18" s="5">
        <v>1.4E-2</v>
      </c>
      <c r="D18" s="5">
        <v>3.7446999999999999</v>
      </c>
      <c r="E18" s="5">
        <v>24.802399999999999</v>
      </c>
      <c r="F18" s="5">
        <v>38.603400000000001</v>
      </c>
      <c r="G18" s="5">
        <v>0.30730000000000002</v>
      </c>
      <c r="H18" s="5">
        <v>0.12839999999999999</v>
      </c>
      <c r="I18" s="5">
        <v>18.134699999999999</v>
      </c>
      <c r="J18" s="5">
        <v>95.761299999999991</v>
      </c>
      <c r="K18" s="6">
        <v>47.847973823307335</v>
      </c>
      <c r="L18" s="6">
        <v>45.31865657639618</v>
      </c>
      <c r="M18" s="5"/>
      <c r="N18" s="7">
        <v>0.49125423728813566</v>
      </c>
      <c r="O18" s="7">
        <v>9.2542372881355944E-2</v>
      </c>
      <c r="P18" s="7">
        <v>0.64440677966101712</v>
      </c>
      <c r="Q18" s="7">
        <v>0.46813559322033704</v>
      </c>
      <c r="R18" s="7">
        <v>0.59274576271186663</v>
      </c>
      <c r="S18" s="7">
        <v>8.5423728813559339E-3</v>
      </c>
      <c r="T18" s="7">
        <v>0.70237288135593223</v>
      </c>
      <c r="U18"/>
      <c r="V18"/>
      <c r="W18"/>
      <c r="X18"/>
      <c r="Y18"/>
      <c r="Z18"/>
      <c r="AA18"/>
    </row>
    <row r="19" spans="1:27" x14ac:dyDescent="0.2">
      <c r="A19" t="s">
        <v>34</v>
      </c>
      <c r="B19" s="5">
        <v>9.8274000000000008</v>
      </c>
      <c r="C19" s="5">
        <v>1.4E-2</v>
      </c>
      <c r="D19" s="5">
        <v>4.0750000000000002</v>
      </c>
      <c r="E19" s="5">
        <v>25.796299999999999</v>
      </c>
      <c r="F19" s="5">
        <v>38.615000000000002</v>
      </c>
      <c r="G19" s="5">
        <v>0.29310000000000003</v>
      </c>
      <c r="H19" s="5">
        <v>5.1299999999999998E-2</v>
      </c>
      <c r="I19" s="5">
        <v>17.991099999999999</v>
      </c>
      <c r="J19" s="5">
        <v>96.663199999999989</v>
      </c>
      <c r="K19" s="6">
        <v>49.028325922965479</v>
      </c>
      <c r="L19" s="6">
        <v>43.823297832663407</v>
      </c>
      <c r="M19" s="5"/>
      <c r="N19" s="7">
        <v>0.47850678733031665</v>
      </c>
      <c r="O19" s="7">
        <v>0.10004524886877826</v>
      </c>
      <c r="P19" s="7">
        <v>0.66610859728506788</v>
      </c>
      <c r="Q19" s="7">
        <v>0.44128959276018165</v>
      </c>
      <c r="R19" s="7">
        <v>0.61339366515837024</v>
      </c>
      <c r="S19" s="7">
        <v>8.1447963800904966E-3</v>
      </c>
      <c r="T19" s="7">
        <v>0.69251131221719453</v>
      </c>
      <c r="U19"/>
      <c r="V19"/>
      <c r="W19"/>
      <c r="X19"/>
      <c r="Y19"/>
      <c r="Z19"/>
      <c r="AA19"/>
    </row>
    <row r="20" spans="1:27" x14ac:dyDescent="0.2">
      <c r="A20" t="s">
        <v>35</v>
      </c>
      <c r="B20" s="5">
        <v>9.1922999999999995</v>
      </c>
      <c r="C20" s="5">
        <v>7.8399999999999997E-2</v>
      </c>
      <c r="D20" s="5">
        <v>5.5061</v>
      </c>
      <c r="E20" s="5">
        <v>24.277699999999999</v>
      </c>
      <c r="F20" s="5">
        <v>41.79</v>
      </c>
      <c r="G20" s="5">
        <v>0.23630000000000001</v>
      </c>
      <c r="H20" s="5">
        <v>0.1305</v>
      </c>
      <c r="I20" s="5">
        <v>14.661899999999999</v>
      </c>
      <c r="J20" s="5">
        <v>95.873199999999997</v>
      </c>
      <c r="K20" s="6">
        <v>52.623713052142136</v>
      </c>
      <c r="L20" s="6">
        <v>40.595164537282457</v>
      </c>
      <c r="M20" s="5"/>
      <c r="N20" s="7">
        <v>0.45959607356425591</v>
      </c>
      <c r="O20" s="7">
        <v>0.13884689157170263</v>
      </c>
      <c r="P20" s="7">
        <v>0.6435969761931627</v>
      </c>
      <c r="Q20" s="7">
        <v>0.49928917973597997</v>
      </c>
      <c r="R20" s="7">
        <v>0.67254879837526915</v>
      </c>
      <c r="S20" s="7">
        <v>6.7020196321787226E-3</v>
      </c>
      <c r="T20" s="7">
        <v>0.57942006092745135</v>
      </c>
      <c r="U20"/>
      <c r="V20"/>
      <c r="W20"/>
      <c r="X20"/>
      <c r="Y20"/>
      <c r="Z20"/>
      <c r="AA20"/>
    </row>
    <row r="21" spans="1:27" x14ac:dyDescent="0.2">
      <c r="A21" t="s">
        <v>36</v>
      </c>
      <c r="B21" s="5">
        <v>9.1143999999999998</v>
      </c>
      <c r="C21" s="5">
        <v>8.2600000000000007E-2</v>
      </c>
      <c r="D21" s="5">
        <v>6.0716000000000001</v>
      </c>
      <c r="E21" s="5">
        <v>21.928999999999998</v>
      </c>
      <c r="F21" s="5">
        <v>42.464100000000002</v>
      </c>
      <c r="G21" s="5">
        <v>0.31630000000000003</v>
      </c>
      <c r="H21" s="5">
        <v>7.6999999999999999E-2</v>
      </c>
      <c r="I21" s="5">
        <v>14.512700000000001</v>
      </c>
      <c r="J21" s="5">
        <v>94.567699999999988</v>
      </c>
      <c r="K21" s="6">
        <v>50.340843443096475</v>
      </c>
      <c r="L21" s="6">
        <v>40.256984557349966</v>
      </c>
      <c r="M21" s="5"/>
      <c r="N21" s="7">
        <v>0.46129947318654613</v>
      </c>
      <c r="O21" s="7">
        <v>0.15500472781304878</v>
      </c>
      <c r="P21" s="7">
        <v>0.58854518438470904</v>
      </c>
      <c r="Q21" s="7">
        <v>0.52086991760097145</v>
      </c>
      <c r="R21" s="7">
        <v>0.68458732946103051</v>
      </c>
      <c r="S21" s="7">
        <v>9.1179251654734585E-3</v>
      </c>
      <c r="T21" s="7">
        <v>0.58057544238822112</v>
      </c>
      <c r="U21"/>
      <c r="V21"/>
      <c r="W21"/>
      <c r="X21"/>
      <c r="Y21"/>
      <c r="Z21"/>
      <c r="AA21"/>
    </row>
    <row r="22" spans="1:27" x14ac:dyDescent="0.2">
      <c r="A22" t="s">
        <v>37</v>
      </c>
      <c r="B22" s="5">
        <v>8.9452999999999996</v>
      </c>
      <c r="C22" s="5">
        <v>9.3700000000000006E-2</v>
      </c>
      <c r="D22" s="5">
        <v>6.8121999999999998</v>
      </c>
      <c r="E22" s="5">
        <v>19.694299999999998</v>
      </c>
      <c r="F22" s="5">
        <v>44.073500000000003</v>
      </c>
      <c r="G22" s="5">
        <v>0.35510000000000003</v>
      </c>
      <c r="H22" s="5">
        <v>0.10050000000000001</v>
      </c>
      <c r="I22" s="5">
        <v>14.070600000000001</v>
      </c>
      <c r="J22" s="5">
        <v>94.145199999999988</v>
      </c>
      <c r="K22" s="6">
        <v>48.423119401153514</v>
      </c>
      <c r="L22" s="6">
        <v>39.13169319826337</v>
      </c>
      <c r="M22" s="5"/>
      <c r="N22" s="7">
        <v>0.45583277140930545</v>
      </c>
      <c r="O22" s="7">
        <v>0.17511800404585301</v>
      </c>
      <c r="P22" s="7">
        <v>0.53216453135536079</v>
      </c>
      <c r="Q22" s="7">
        <v>0.55077545515846182</v>
      </c>
      <c r="R22" s="7">
        <v>0.70903573836817335</v>
      </c>
      <c r="S22" s="7">
        <v>1.0249494268374914E-2</v>
      </c>
      <c r="T22" s="7">
        <v>0.56682400539447075</v>
      </c>
      <c r="U22"/>
      <c r="V22"/>
      <c r="W22"/>
      <c r="X22"/>
      <c r="Y22"/>
      <c r="Z22"/>
      <c r="AA22"/>
    </row>
    <row r="23" spans="1:27" x14ac:dyDescent="0.2">
      <c r="A23" t="s">
        <v>38</v>
      </c>
      <c r="B23" s="5">
        <v>9.6433</v>
      </c>
      <c r="C23" s="5">
        <v>1.6799999999999999E-2</v>
      </c>
      <c r="D23" s="5">
        <v>4.9523000000000001</v>
      </c>
      <c r="E23" s="5">
        <v>22.765000000000001</v>
      </c>
      <c r="F23" s="5">
        <v>41.458100000000002</v>
      </c>
      <c r="G23" s="5">
        <v>0.37319999999999998</v>
      </c>
      <c r="H23" s="5">
        <v>6.8500000000000005E-2</v>
      </c>
      <c r="I23" s="5">
        <v>15.916499999999999</v>
      </c>
      <c r="J23" s="5">
        <v>95.193699999999993</v>
      </c>
      <c r="K23" s="6">
        <v>48.963773294486273</v>
      </c>
      <c r="L23" s="6">
        <v>43.105502271579972</v>
      </c>
      <c r="M23" s="5"/>
      <c r="N23" s="7">
        <v>0.48011874775098956</v>
      </c>
      <c r="O23" s="7">
        <v>0.12434778697373156</v>
      </c>
      <c r="P23" s="7">
        <v>0.60095807844548399</v>
      </c>
      <c r="Q23" s="7">
        <v>0.52395196113709908</v>
      </c>
      <c r="R23" s="7">
        <v>0.63370367038503139</v>
      </c>
      <c r="S23" s="7">
        <v>1.0525368837711407E-2</v>
      </c>
      <c r="T23" s="7">
        <v>0.62639438646995338</v>
      </c>
      <c r="U23"/>
      <c r="V23"/>
      <c r="W23"/>
      <c r="X23"/>
      <c r="Y23"/>
      <c r="Z23"/>
      <c r="AA23"/>
    </row>
    <row r="24" spans="1:27" x14ac:dyDescent="0.2">
      <c r="A24" t="s">
        <v>39</v>
      </c>
      <c r="B24" s="5">
        <v>10.422599999999999</v>
      </c>
      <c r="C24" s="5">
        <v>2.52E-2</v>
      </c>
      <c r="D24" s="5">
        <v>3.7080000000000002</v>
      </c>
      <c r="E24" s="5">
        <v>25.2789</v>
      </c>
      <c r="F24" s="5">
        <v>36.593899999999998</v>
      </c>
      <c r="G24" s="5">
        <v>0.33179999999999998</v>
      </c>
      <c r="H24" s="5">
        <v>8.5599999999999996E-2</v>
      </c>
      <c r="I24" s="5">
        <v>18.588200000000001</v>
      </c>
      <c r="J24" s="5">
        <v>95.034199999999998</v>
      </c>
      <c r="K24" s="6">
        <v>47.706557619352608</v>
      </c>
      <c r="L24" s="6">
        <v>47.267971120644511</v>
      </c>
      <c r="M24" s="5"/>
      <c r="N24" s="7">
        <v>0.51171273221567737</v>
      </c>
      <c r="O24" s="7">
        <v>9.1821477118260081E-2</v>
      </c>
      <c r="P24" s="7">
        <v>0.65811055731762569</v>
      </c>
      <c r="Q24" s="7">
        <v>0.43685999093792383</v>
      </c>
      <c r="R24" s="7">
        <v>0.57086542818305497</v>
      </c>
      <c r="S24" s="7">
        <v>9.2433167195287731E-3</v>
      </c>
      <c r="T24" s="7">
        <v>0.72138649750792938</v>
      </c>
      <c r="U24"/>
      <c r="V24"/>
      <c r="W24"/>
      <c r="X24"/>
      <c r="Y24"/>
      <c r="Z24"/>
      <c r="AA24"/>
    </row>
    <row r="25" spans="1:27" x14ac:dyDescent="0.2">
      <c r="A25" t="s">
        <v>40</v>
      </c>
      <c r="B25" s="5">
        <v>10.5868</v>
      </c>
      <c r="C25" s="5">
        <v>0</v>
      </c>
      <c r="D25" s="5">
        <v>3.9615</v>
      </c>
      <c r="E25" s="5">
        <v>25.238</v>
      </c>
      <c r="F25" s="5">
        <v>35.971200000000003</v>
      </c>
      <c r="G25" s="5">
        <v>0.2828</v>
      </c>
      <c r="H25" s="5">
        <v>8.3400000000000002E-2</v>
      </c>
      <c r="I25" s="5">
        <v>18.5107</v>
      </c>
      <c r="J25" s="5">
        <v>94.634399999999985</v>
      </c>
      <c r="K25" s="6">
        <v>47.773558853986884</v>
      </c>
      <c r="L25" s="6">
        <v>47.795172456807869</v>
      </c>
      <c r="M25" s="5"/>
      <c r="N25" s="7">
        <v>0.52118615248588718</v>
      </c>
      <c r="O25" s="7">
        <v>9.8347276066108949E-2</v>
      </c>
      <c r="P25" s="7">
        <v>0.65891314697680747</v>
      </c>
      <c r="Q25" s="7">
        <v>0.42406311637080929</v>
      </c>
      <c r="R25" s="7">
        <v>0.56927157722913624</v>
      </c>
      <c r="S25" s="7">
        <v>7.889546351084813E-3</v>
      </c>
      <c r="T25" s="7">
        <v>0.72032918452016581</v>
      </c>
      <c r="U25"/>
      <c r="V25"/>
      <c r="W25"/>
      <c r="X25"/>
      <c r="Y25"/>
      <c r="Z25"/>
      <c r="AA25"/>
    </row>
    <row r="26" spans="1:27" x14ac:dyDescent="0.2">
      <c r="K26"/>
      <c r="L26"/>
      <c r="M26"/>
      <c r="N26"/>
      <c r="O26"/>
      <c r="P26"/>
      <c r="R26"/>
      <c r="S26"/>
      <c r="T26"/>
      <c r="U26"/>
      <c r="V26"/>
      <c r="W26"/>
      <c r="X26"/>
      <c r="Y26"/>
      <c r="Z26"/>
      <c r="AA26"/>
    </row>
    <row r="27" spans="1:27" x14ac:dyDescent="0.2">
      <c r="A27" s="1" t="s">
        <v>41</v>
      </c>
      <c r="B27" s="8">
        <f>AVERAGE(B7:B25)</f>
        <v>10.07662105263158</v>
      </c>
      <c r="C27" s="8">
        <f t="shared" ref="C27:T27" si="0">AVERAGE(C7:C25)</f>
        <v>4.0584210526315792E-2</v>
      </c>
      <c r="D27" s="8">
        <f t="shared" si="0"/>
        <v>4.3830157894736841</v>
      </c>
      <c r="E27" s="8">
        <f t="shared" si="0"/>
        <v>24.42057368421052</v>
      </c>
      <c r="F27" s="8">
        <f t="shared" si="0"/>
        <v>38.566610526315792</v>
      </c>
      <c r="G27" s="8">
        <f t="shared" si="0"/>
        <v>0.2966368421052632</v>
      </c>
      <c r="H27" s="8">
        <f t="shared" si="0"/>
        <v>7.9721052631578929E-2</v>
      </c>
      <c r="I27" s="8">
        <f t="shared" si="0"/>
        <v>17.683536842105262</v>
      </c>
      <c r="J27" s="8">
        <f t="shared" si="0"/>
        <v>95.547299999999993</v>
      </c>
      <c r="K27" s="9">
        <f t="shared" si="0"/>
        <v>48.295141395565629</v>
      </c>
      <c r="L27" s="9">
        <f t="shared" si="0"/>
        <v>45.044161593571616</v>
      </c>
      <c r="M27" s="8"/>
      <c r="N27" s="10">
        <f t="shared" si="0"/>
        <v>0.49489221402867822</v>
      </c>
      <c r="O27" s="10">
        <f t="shared" si="0"/>
        <v>0.10926480508803954</v>
      </c>
      <c r="P27" s="10">
        <f t="shared" si="0"/>
        <v>0.63616974395595427</v>
      </c>
      <c r="Q27" s="10">
        <f t="shared" si="0"/>
        <v>0.45966800375141537</v>
      </c>
      <c r="R27" s="10">
        <f t="shared" si="0"/>
        <v>0.60607238727075885</v>
      </c>
      <c r="S27" s="10">
        <f t="shared" si="0"/>
        <v>8.3002037886026978E-3</v>
      </c>
      <c r="T27" s="10">
        <f t="shared" si="0"/>
        <v>0.68563264211655106</v>
      </c>
      <c r="U27"/>
      <c r="V27"/>
      <c r="W27"/>
      <c r="X27"/>
      <c r="Y27"/>
      <c r="Z27"/>
      <c r="AA27"/>
    </row>
    <row r="28" spans="1:27" x14ac:dyDescent="0.2">
      <c r="A28" s="1" t="s">
        <v>42</v>
      </c>
      <c r="B28" s="11" t="s">
        <v>10</v>
      </c>
      <c r="C28" s="11" t="s">
        <v>11</v>
      </c>
      <c r="D28" s="11" t="s">
        <v>43</v>
      </c>
      <c r="E28" s="11" t="s">
        <v>9</v>
      </c>
      <c r="F28" s="11" t="s">
        <v>4</v>
      </c>
      <c r="G28" s="11" t="s">
        <v>5</v>
      </c>
      <c r="H28" s="11" t="s">
        <v>44</v>
      </c>
      <c r="I28" s="11" t="s">
        <v>12</v>
      </c>
      <c r="J28" s="11" t="s">
        <v>45</v>
      </c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2"/>
      <c r="Z28" s="12"/>
      <c r="AA28" s="12"/>
    </row>
    <row r="31" spans="1:27" s="1" customFormat="1" x14ac:dyDescent="0.2">
      <c r="A31" s="1" t="s">
        <v>46</v>
      </c>
      <c r="B31" s="4" t="s">
        <v>4</v>
      </c>
      <c r="C31" s="4" t="s">
        <v>5</v>
      </c>
      <c r="D31" s="4" t="s">
        <v>6</v>
      </c>
      <c r="E31" s="4" t="s">
        <v>7</v>
      </c>
      <c r="F31" s="4" t="s">
        <v>8</v>
      </c>
      <c r="G31" s="4" t="s">
        <v>9</v>
      </c>
      <c r="H31" s="4" t="s">
        <v>10</v>
      </c>
      <c r="I31" s="4" t="s">
        <v>11</v>
      </c>
      <c r="J31" s="4" t="s">
        <v>12</v>
      </c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7" x14ac:dyDescent="0.2">
      <c r="A32" t="s">
        <v>47</v>
      </c>
      <c r="B32" s="5">
        <v>15.308999999999999</v>
      </c>
      <c r="C32" s="5">
        <v>1.4E-2</v>
      </c>
      <c r="D32" s="5">
        <v>0.13339999999999999</v>
      </c>
      <c r="E32" s="5">
        <v>61.895000000000003</v>
      </c>
      <c r="F32" s="5">
        <v>12.529</v>
      </c>
      <c r="G32" s="5">
        <v>0.18210000000000001</v>
      </c>
      <c r="H32" s="5">
        <v>6.8500000000000005E-2</v>
      </c>
      <c r="I32" s="5">
        <v>9.7589000000000006</v>
      </c>
      <c r="J32" s="5">
        <v>99.889899999999997</v>
      </c>
      <c r="K32" s="6"/>
      <c r="L32" s="6"/>
      <c r="M32" s="5"/>
      <c r="N32" s="7"/>
      <c r="O32" s="7"/>
      <c r="P32" s="7"/>
      <c r="Q32" s="7"/>
      <c r="R32" s="7"/>
      <c r="S32" s="7"/>
      <c r="T32" s="7"/>
      <c r="U32"/>
      <c r="V32"/>
      <c r="W32"/>
      <c r="X32"/>
      <c r="Y32"/>
      <c r="Z32"/>
      <c r="AA32"/>
    </row>
    <row r="33" spans="1:27" x14ac:dyDescent="0.2">
      <c r="A33" t="s">
        <v>48</v>
      </c>
      <c r="B33" s="5">
        <v>15.300700000000001</v>
      </c>
      <c r="C33" s="5">
        <v>1.4E-3</v>
      </c>
      <c r="D33" s="5">
        <v>0.1168</v>
      </c>
      <c r="E33" s="5">
        <v>61.417000000000002</v>
      </c>
      <c r="F33" s="5">
        <v>12.811999999999999</v>
      </c>
      <c r="G33" s="5">
        <v>0.18459999999999999</v>
      </c>
      <c r="H33" s="5">
        <v>0.23960000000000001</v>
      </c>
      <c r="I33" s="5">
        <v>10.100899999999999</v>
      </c>
      <c r="J33" s="5">
        <v>100.173</v>
      </c>
      <c r="M33" s="5"/>
      <c r="Q33" s="2"/>
      <c r="U33"/>
      <c r="V33"/>
      <c r="W33"/>
      <c r="X33"/>
      <c r="Y33"/>
      <c r="Z33"/>
      <c r="AA33"/>
    </row>
    <row r="34" spans="1:27" s="13" customFormat="1" x14ac:dyDescent="0.2">
      <c r="A34" s="13" t="s">
        <v>49</v>
      </c>
      <c r="B34" s="14">
        <v>15.2</v>
      </c>
      <c r="C34" s="14" t="s">
        <v>50</v>
      </c>
      <c r="D34" s="14" t="s">
        <v>50</v>
      </c>
      <c r="E34" s="14">
        <v>60.5</v>
      </c>
      <c r="F34" s="14">
        <v>13.04</v>
      </c>
      <c r="G34" s="14">
        <v>0.11</v>
      </c>
      <c r="H34" s="14" t="s">
        <v>50</v>
      </c>
      <c r="I34" s="14">
        <v>9.92</v>
      </c>
      <c r="J34" s="14">
        <v>98.77</v>
      </c>
      <c r="K34" s="15"/>
      <c r="L34" s="15"/>
      <c r="M34" s="15"/>
      <c r="N34" s="15"/>
      <c r="O34" s="15"/>
      <c r="P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Spinel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dcterms:created xsi:type="dcterms:W3CDTF">2021-03-15T14:12:08Z</dcterms:created>
  <dcterms:modified xsi:type="dcterms:W3CDTF">2022-06-28T19:48:49Z</dcterms:modified>
</cp:coreProperties>
</file>