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03701D24-1AC9-9A49-BE43-B6340E42EB0B}" xr6:coauthVersionLast="47" xr6:coauthVersionMax="47" xr10:uidLastSave="{00000000-0000-0000-0000-000000000000}"/>
  <bookViews>
    <workbookView xWindow="0" yWindow="500" windowWidth="31600" windowHeight="217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0" i="1" l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<sst xmlns="http://schemas.openxmlformats.org/spreadsheetml/2006/main" count="387" uniqueCount="53">
  <si>
    <t>Zoned Pyroxene Compositions.</t>
  </si>
  <si>
    <t>Sample</t>
  </si>
  <si>
    <t>SiO2 (wt%)</t>
  </si>
  <si>
    <t>TiO2 (wt%)</t>
  </si>
  <si>
    <t>Al2O3 (wt%)</t>
  </si>
  <si>
    <t>Cr2O3 (wt%)</t>
  </si>
  <si>
    <t>FeO (wt%)</t>
  </si>
  <si>
    <t>MgO (wt%)</t>
  </si>
  <si>
    <t>MnO (wt%)</t>
  </si>
  <si>
    <t>CaO (wt%)</t>
  </si>
  <si>
    <t>Na2O (wt%)</t>
  </si>
  <si>
    <t>K2O (wt%)</t>
  </si>
  <si>
    <t>Total (wt%)</t>
  </si>
  <si>
    <t>CaTiTs</t>
  </si>
  <si>
    <t>CaCrTs</t>
  </si>
  <si>
    <t>CaTs</t>
  </si>
  <si>
    <t>Wo</t>
  </si>
  <si>
    <t>En</t>
  </si>
  <si>
    <t>Fs</t>
  </si>
  <si>
    <t>Grain Label</t>
  </si>
  <si>
    <t>15R1</t>
  </si>
  <si>
    <t xml:space="preserve">15R1 </t>
  </si>
  <si>
    <t xml:space="preserve">2R3 </t>
  </si>
  <si>
    <t>2R3</t>
  </si>
  <si>
    <t xml:space="preserve">25R2 </t>
  </si>
  <si>
    <t>25R2</t>
  </si>
  <si>
    <t>Px 1</t>
  </si>
  <si>
    <t>Px 2</t>
  </si>
  <si>
    <t>Px 3</t>
  </si>
  <si>
    <t>Px 4</t>
  </si>
  <si>
    <t>Px 5</t>
  </si>
  <si>
    <t>Px 6</t>
  </si>
  <si>
    <t>Px 7</t>
  </si>
  <si>
    <t>Px 8</t>
  </si>
  <si>
    <t>Px 9</t>
  </si>
  <si>
    <t>Px 10</t>
  </si>
  <si>
    <t>Px 11</t>
  </si>
  <si>
    <t>Px 12</t>
  </si>
  <si>
    <t>Px 13</t>
  </si>
  <si>
    <t>Px 14</t>
  </si>
  <si>
    <t>Jade</t>
  </si>
  <si>
    <t>Mg#</t>
  </si>
  <si>
    <t>Cr#</t>
  </si>
  <si>
    <t>µm</t>
  </si>
  <si>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Pyroxene Quadrilateral Components: Enstatite (En), Wollastonite (Wo), Ferrosilite (Fs).</t>
    </r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</si>
  <si>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Samples: U1439C-25R-2-W 18-19 (25R2), U1439C-15R-1-W 8-10 (15R1), U1439C-19R-2-W 46-48 (19R2), U1439C-2R-3-W 2-3 (2R3).</t>
    </r>
  </si>
  <si>
    <r>
      <rPr>
        <vertAlign val="super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Pyroxene Non-Quadrilateral Components:  Jadeite (Jd), Ti-Tschermak (CaTiTs),  Cr-Tschermak (CaCrTs), Ca-Tschermak (CaTs).</t>
    </r>
  </si>
  <si>
    <r>
      <t>f</t>
    </r>
    <r>
      <rPr>
        <sz val="11"/>
        <color theme="1"/>
        <rFont val="Calibri"/>
        <family val="2"/>
        <scheme val="minor"/>
      </rPr>
      <t xml:space="preserve"> Mg#=100*(Mg/(Mg+Fe)), Cr#=100*(Cr/(Cr+Al)).</t>
    </r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</si>
  <si>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Grain Label: Refers to the correlated images and graphs in Figures 4, 6, and 8 as well as Figure S.3.</t>
    </r>
  </si>
  <si>
    <r>
      <t>e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m= Refers to the Distance along the transect line which can be seen as the red arrow on the images in Figure S.3.</t>
    </r>
  </si>
  <si>
    <t xml:space="preserve">Table OM3. </t>
  </si>
  <si>
    <t>American Mineralogist: April 2022 Online Materials AM-22-47733</t>
  </si>
  <si>
    <t>Scholpp et al.: Evidence for open-system processes in boninite lavas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</si>
</sst>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 applyAlignment="1"/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89"/>
  <sheetViews>
    <sheetView showGridLines="0" tabSelected="1" topLeftCell="A147" workbookViewId="0">
      <selection activeCell="A188" sqref="A188:A189"/>
    </sheetView>
  </sheetViews>
  <sheetFormatPr baseColWidth="10" defaultColWidth="8.83203125" defaultRowHeight="15" x14ac:dyDescent="0.2"/>
  <cols>
    <col min="3" max="4" width="10.33203125" customWidth="1"/>
    <col min="5" max="22" width="9.33203125" bestFit="1" customWidth="1"/>
    <col min="23" max="23" width="9.5" bestFit="1" customWidth="1"/>
  </cols>
  <sheetData>
    <row r="1" spans="1:23" x14ac:dyDescent="0.2">
      <c r="A1" t="s">
        <v>50</v>
      </c>
    </row>
    <row r="2" spans="1:23" x14ac:dyDescent="0.2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3" ht="32" x14ac:dyDescent="0.2">
      <c r="A3" s="3" t="s">
        <v>1</v>
      </c>
      <c r="B3" s="3" t="s">
        <v>19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4" t="s">
        <v>40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41</v>
      </c>
      <c r="V3" s="4" t="s">
        <v>42</v>
      </c>
      <c r="W3" s="4" t="s">
        <v>43</v>
      </c>
    </row>
    <row r="4" spans="1:23" x14ac:dyDescent="0.2">
      <c r="A4" s="4" t="s">
        <v>20</v>
      </c>
      <c r="B4" s="4" t="s">
        <v>26</v>
      </c>
      <c r="C4" s="5">
        <v>57.067100000000003</v>
      </c>
      <c r="D4" s="5">
        <v>3.3170999999999999E-2</v>
      </c>
      <c r="E4" s="5">
        <v>1.01037</v>
      </c>
      <c r="F4" s="5">
        <v>0.24337600000000001</v>
      </c>
      <c r="G4" s="5">
        <v>9.5596899999999998</v>
      </c>
      <c r="H4" s="5">
        <v>29.796299999999999</v>
      </c>
      <c r="I4" s="5">
        <v>0.218085</v>
      </c>
      <c r="J4" s="5">
        <v>1.8725499999999999</v>
      </c>
      <c r="K4" s="5">
        <v>4.3751999999999999E-2</v>
      </c>
      <c r="L4" s="5">
        <v>1.5956000000000001E-2</v>
      </c>
      <c r="M4" s="6">
        <f>SUM(C4:L4)</f>
        <v>99.860350000000011</v>
      </c>
      <c r="N4" s="5">
        <v>0.14989257284968099</v>
      </c>
      <c r="O4" s="5">
        <v>4.4077199520670227E-2</v>
      </c>
      <c r="P4" s="5">
        <v>0.34000828733339605</v>
      </c>
      <c r="Q4" s="5">
        <v>0.76303871871257067</v>
      </c>
      <c r="R4" s="5">
        <v>3.5452382318351363</v>
      </c>
      <c r="S4" s="5">
        <v>78.489391303157191</v>
      </c>
      <c r="T4" s="5">
        <v>14.12700432287318</v>
      </c>
      <c r="U4" s="5">
        <v>84.746756524713319</v>
      </c>
      <c r="V4" s="5">
        <v>19.411906398903767</v>
      </c>
      <c r="W4" s="5">
        <v>46.244189059999997</v>
      </c>
    </row>
    <row r="5" spans="1:23" x14ac:dyDescent="0.2">
      <c r="A5" s="4" t="s">
        <v>21</v>
      </c>
      <c r="B5" s="4" t="s">
        <v>26</v>
      </c>
      <c r="C5" s="5">
        <v>58.755400000000002</v>
      </c>
      <c r="D5" s="5">
        <v>3.5231999999999999E-2</v>
      </c>
      <c r="E5" s="5">
        <v>1.09436</v>
      </c>
      <c r="F5" s="5">
        <v>0.54369299999999998</v>
      </c>
      <c r="G5" s="5">
        <v>7.7345100000000002</v>
      </c>
      <c r="H5" s="5">
        <v>31.747499999999999</v>
      </c>
      <c r="I5" s="5">
        <v>0.18034900000000001</v>
      </c>
      <c r="J5" s="5">
        <v>1.36931</v>
      </c>
      <c r="K5" s="5">
        <v>6.4405000000000004E-2</v>
      </c>
      <c r="L5" s="5">
        <v>1.3988E-2</v>
      </c>
      <c r="M5" s="6">
        <f t="shared" ref="M5:M23" si="0">SUM(C5:L5)</f>
        <v>101.538747</v>
      </c>
      <c r="N5" s="5">
        <v>0.21518307255101154</v>
      </c>
      <c r="O5" s="5">
        <v>4.5656124361879782E-2</v>
      </c>
      <c r="P5" s="5">
        <v>0.74075025766893277</v>
      </c>
      <c r="Q5" s="5">
        <v>0.58767183485234231</v>
      </c>
      <c r="R5" s="5">
        <v>2.5282504724575103</v>
      </c>
      <c r="S5" s="5">
        <v>81.557606281213296</v>
      </c>
      <c r="T5" s="5">
        <v>11.14667631914241</v>
      </c>
      <c r="U5" s="5">
        <v>87.976093437672915</v>
      </c>
      <c r="V5" s="5">
        <v>33.191416883336494</v>
      </c>
      <c r="W5" s="5">
        <v>92.488378119999993</v>
      </c>
    </row>
    <row r="6" spans="1:23" x14ac:dyDescent="0.2">
      <c r="A6" s="4" t="s">
        <v>20</v>
      </c>
      <c r="B6" s="4" t="s">
        <v>26</v>
      </c>
      <c r="C6" s="5">
        <v>57.869500000000002</v>
      </c>
      <c r="D6" s="5">
        <v>3.4674000000000003E-2</v>
      </c>
      <c r="E6" s="5">
        <v>1.10514</v>
      </c>
      <c r="F6" s="5">
        <v>0.56037599999999999</v>
      </c>
      <c r="G6" s="5">
        <v>7.6607200000000004</v>
      </c>
      <c r="H6" s="5">
        <v>31.468599999999999</v>
      </c>
      <c r="I6" s="5">
        <v>0.166765</v>
      </c>
      <c r="J6" s="5">
        <v>1.37676</v>
      </c>
      <c r="K6" s="5">
        <v>4.5163000000000002E-2</v>
      </c>
      <c r="L6" s="5">
        <v>1.0759999999999999E-3</v>
      </c>
      <c r="M6" s="6">
        <f t="shared" si="0"/>
        <v>100.288774</v>
      </c>
      <c r="N6" s="5">
        <v>0.15272979463654884</v>
      </c>
      <c r="O6" s="5">
        <v>4.5479759069609417E-2</v>
      </c>
      <c r="P6" s="5">
        <v>0.77276965837996348</v>
      </c>
      <c r="Q6" s="5">
        <v>0.62766702738042712</v>
      </c>
      <c r="R6" s="5">
        <v>2.5729362286790609</v>
      </c>
      <c r="S6" s="5">
        <v>81.82477621943562</v>
      </c>
      <c r="T6" s="5">
        <v>11.174668260906609</v>
      </c>
      <c r="U6" s="5">
        <v>87.984155901846634</v>
      </c>
      <c r="V6" s="5">
        <v>33.645789052762026</v>
      </c>
      <c r="W6" s="5">
        <v>138.73256717999999</v>
      </c>
    </row>
    <row r="7" spans="1:23" x14ac:dyDescent="0.2">
      <c r="A7" s="4" t="s">
        <v>20</v>
      </c>
      <c r="B7" s="4" t="s">
        <v>26</v>
      </c>
      <c r="C7" s="5">
        <v>58.058900000000001</v>
      </c>
      <c r="D7" s="5">
        <v>2.3448E-2</v>
      </c>
      <c r="E7" s="5">
        <v>0.95291999999999999</v>
      </c>
      <c r="F7" s="5">
        <v>0.55185899999999999</v>
      </c>
      <c r="G7" s="5">
        <v>7.57836</v>
      </c>
      <c r="H7" s="5">
        <v>31.979500000000002</v>
      </c>
      <c r="I7" s="5">
        <v>0.17341999999999999</v>
      </c>
      <c r="J7" s="5">
        <v>1.2869900000000001</v>
      </c>
      <c r="K7" s="5">
        <v>1.9959000000000001E-2</v>
      </c>
      <c r="L7" s="5">
        <v>2.153E-3</v>
      </c>
      <c r="M7" s="6">
        <f t="shared" si="0"/>
        <v>100.627509</v>
      </c>
      <c r="N7" s="5">
        <v>6.7174333800863475E-2</v>
      </c>
      <c r="O7" s="5">
        <v>3.0608610903558774E-2</v>
      </c>
      <c r="P7" s="5">
        <v>0.75739471324480423</v>
      </c>
      <c r="Q7" s="5">
        <v>0.53187542956671796</v>
      </c>
      <c r="R7" s="5">
        <v>2.3936991176286613</v>
      </c>
      <c r="S7" s="5">
        <v>82.756607332800669</v>
      </c>
      <c r="T7" s="5">
        <v>11.001803575476323</v>
      </c>
      <c r="U7" s="5">
        <v>88.26579560287206</v>
      </c>
      <c r="V7" s="5">
        <v>36.673757408895256</v>
      </c>
      <c r="W7" s="5">
        <v>184.97675623999999</v>
      </c>
    </row>
    <row r="8" spans="1:23" x14ac:dyDescent="0.2">
      <c r="A8" s="4" t="s">
        <v>20</v>
      </c>
      <c r="B8" s="4" t="s">
        <v>26</v>
      </c>
      <c r="C8" s="5">
        <v>58.427799999999998</v>
      </c>
      <c r="D8" s="5">
        <v>2.1658E-2</v>
      </c>
      <c r="E8" s="5">
        <v>0.948403</v>
      </c>
      <c r="F8" s="5">
        <v>0.62626300000000001</v>
      </c>
      <c r="G8" s="5">
        <v>7.0919299999999996</v>
      </c>
      <c r="H8" s="5">
        <v>32.558599999999998</v>
      </c>
      <c r="I8" s="5">
        <v>0.165743</v>
      </c>
      <c r="J8" s="5">
        <v>1.1474599999999999</v>
      </c>
      <c r="K8" s="5">
        <v>1.6174999999999998E-2</v>
      </c>
      <c r="L8" s="5">
        <v>5.6259999999999999E-3</v>
      </c>
      <c r="M8" s="6">
        <f t="shared" si="0"/>
        <v>101.00965800000002</v>
      </c>
      <c r="N8" s="5">
        <v>5.4101388949448645E-2</v>
      </c>
      <c r="O8" s="5">
        <v>2.8096724970857096E-2</v>
      </c>
      <c r="P8" s="5">
        <v>0.85418202775404661</v>
      </c>
      <c r="Q8" s="5">
        <v>0.48189585340305868</v>
      </c>
      <c r="R8" s="5">
        <v>2.1209551167150065</v>
      </c>
      <c r="S8" s="5">
        <v>83.73292584115201</v>
      </c>
      <c r="T8" s="5">
        <v>10.231813863091114</v>
      </c>
      <c r="U8" s="5">
        <v>89.111007069996617</v>
      </c>
      <c r="V8" s="5">
        <v>39.771164170687626</v>
      </c>
      <c r="W8" s="5">
        <v>231.22094529999998</v>
      </c>
    </row>
    <row r="9" spans="1:23" x14ac:dyDescent="0.2">
      <c r="A9" s="4" t="s">
        <v>20</v>
      </c>
      <c r="B9" s="4" t="s">
        <v>26</v>
      </c>
      <c r="C9" s="5">
        <v>57.7774</v>
      </c>
      <c r="D9" s="5">
        <v>2.9238E-2</v>
      </c>
      <c r="E9" s="5">
        <v>1.15062</v>
      </c>
      <c r="F9" s="5">
        <v>0.52831899999999998</v>
      </c>
      <c r="G9" s="5">
        <v>8.1265199999999993</v>
      </c>
      <c r="H9" s="5">
        <v>31.285399999999999</v>
      </c>
      <c r="I9" s="5">
        <v>0.16200100000000001</v>
      </c>
      <c r="J9" s="5">
        <v>1.45353</v>
      </c>
      <c r="K9" s="5">
        <v>3.3826000000000002E-2</v>
      </c>
      <c r="L9" s="5">
        <v>0</v>
      </c>
      <c r="M9" s="6">
        <f t="shared" si="0"/>
        <v>100.54685400000001</v>
      </c>
      <c r="N9" s="5">
        <v>0.11428986962558675</v>
      </c>
      <c r="O9" s="5">
        <v>3.8315807254748924E-2</v>
      </c>
      <c r="P9" s="5">
        <v>0.72791869287317668</v>
      </c>
      <c r="Q9" s="5">
        <v>0.72217722350668989</v>
      </c>
      <c r="R9" s="5">
        <v>2.7140065407316549</v>
      </c>
      <c r="S9" s="5">
        <v>81.276543126565272</v>
      </c>
      <c r="T9" s="5">
        <v>11.843655495359949</v>
      </c>
      <c r="U9" s="5">
        <v>87.28132492130301</v>
      </c>
      <c r="V9" s="5">
        <v>31.467432706012548</v>
      </c>
      <c r="W9" s="5">
        <v>277.46513435999998</v>
      </c>
    </row>
    <row r="10" spans="1:23" x14ac:dyDescent="0.2">
      <c r="A10" s="4" t="s">
        <v>20</v>
      </c>
      <c r="B10" s="4" t="s">
        <v>26</v>
      </c>
      <c r="C10" s="5">
        <v>58.321199999999997</v>
      </c>
      <c r="D10" s="5">
        <v>4.1890999999999998E-2</v>
      </c>
      <c r="E10" s="5">
        <v>0.86182899999999996</v>
      </c>
      <c r="F10" s="5">
        <v>0.46736299999999997</v>
      </c>
      <c r="G10" s="5">
        <v>7.73081</v>
      </c>
      <c r="H10" s="5">
        <v>31.498799999999999</v>
      </c>
      <c r="I10" s="5">
        <v>0.18809000000000001</v>
      </c>
      <c r="J10" s="5">
        <v>1.3921300000000001</v>
      </c>
      <c r="K10" s="5">
        <v>2.8885000000000001E-2</v>
      </c>
      <c r="L10" s="5">
        <v>7.6499999999999997E-3</v>
      </c>
      <c r="M10" s="6">
        <f t="shared" si="0"/>
        <v>100.53864799999999</v>
      </c>
      <c r="N10" s="5">
        <v>9.7501616129679183E-2</v>
      </c>
      <c r="O10" s="5">
        <v>5.484453966382799E-2</v>
      </c>
      <c r="P10" s="5">
        <v>0.6433144694869064</v>
      </c>
      <c r="Q10" s="5">
        <v>0.45892811410495787</v>
      </c>
      <c r="R10" s="5">
        <v>2.5968629628918003</v>
      </c>
      <c r="S10" s="5">
        <v>81.752279404496335</v>
      </c>
      <c r="T10" s="5">
        <v>11.256114630191636</v>
      </c>
      <c r="U10" s="5">
        <v>87.8977432660609</v>
      </c>
      <c r="V10" s="5">
        <v>35.161436421525252</v>
      </c>
      <c r="W10" s="5">
        <v>369.95351247999997</v>
      </c>
    </row>
    <row r="11" spans="1:23" x14ac:dyDescent="0.2">
      <c r="A11" s="4" t="s">
        <v>20</v>
      </c>
      <c r="B11" s="4" t="s">
        <v>26</v>
      </c>
      <c r="C11" s="5">
        <v>53.108800000000002</v>
      </c>
      <c r="D11" s="5">
        <v>0.17938699999999999</v>
      </c>
      <c r="E11" s="5">
        <v>3.3081499999999999</v>
      </c>
      <c r="F11" s="5">
        <v>0.21273500000000001</v>
      </c>
      <c r="G11" s="5">
        <v>9.3983600000000003</v>
      </c>
      <c r="H11" s="5">
        <v>20.470500000000001</v>
      </c>
      <c r="I11" s="5">
        <v>0.232122</v>
      </c>
      <c r="J11" s="5">
        <v>12.604900000000001</v>
      </c>
      <c r="K11" s="5">
        <v>0.106723</v>
      </c>
      <c r="L11" s="5">
        <v>1.8485999999999999E-2</v>
      </c>
      <c r="M11" s="6">
        <f t="shared" si="0"/>
        <v>99.640163000000001</v>
      </c>
      <c r="N11" s="5">
        <v>0.37752135374288431</v>
      </c>
      <c r="O11" s="5">
        <v>0.2461204435875981</v>
      </c>
      <c r="P11" s="5">
        <v>0.30686827659408028</v>
      </c>
      <c r="Q11" s="5">
        <v>2.968400614346236</v>
      </c>
      <c r="R11" s="5">
        <v>24.640680573751531</v>
      </c>
      <c r="S11" s="5">
        <v>55.677325627948484</v>
      </c>
      <c r="T11" s="5">
        <v>14.340346273284057</v>
      </c>
      <c r="U11" s="5">
        <v>79.518961593706436</v>
      </c>
      <c r="V11" s="5">
        <v>6.0420888498204288</v>
      </c>
      <c r="W11" s="5">
        <v>416.19770153999997</v>
      </c>
    </row>
    <row r="12" spans="1:23" x14ac:dyDescent="0.2">
      <c r="A12" s="4" t="s">
        <v>20</v>
      </c>
      <c r="B12" s="4" t="s">
        <v>26</v>
      </c>
      <c r="C12" s="5">
        <v>57.718000000000004</v>
      </c>
      <c r="D12" s="5">
        <v>2.5679E-2</v>
      </c>
      <c r="E12" s="5">
        <v>0.68863200000000002</v>
      </c>
      <c r="F12" s="5">
        <v>0.36055700000000002</v>
      </c>
      <c r="G12" s="5">
        <v>7.7971500000000002</v>
      </c>
      <c r="H12" s="5">
        <v>31.522200000000002</v>
      </c>
      <c r="I12" s="5">
        <v>0.18313099999999999</v>
      </c>
      <c r="J12" s="5">
        <v>1.5494300000000001</v>
      </c>
      <c r="K12" s="5">
        <v>2.5207E-2</v>
      </c>
      <c r="L12" s="5">
        <v>1.0878000000000001E-2</v>
      </c>
      <c r="M12" s="6">
        <f t="shared" si="0"/>
        <v>99.880864000000003</v>
      </c>
      <c r="N12" s="5">
        <v>8.5572364741783064E-2</v>
      </c>
      <c r="O12" s="5">
        <v>3.3811442920430715E-2</v>
      </c>
      <c r="P12" s="5">
        <v>0.49913250532794007</v>
      </c>
      <c r="Q12" s="5">
        <v>0.38436225407069058</v>
      </c>
      <c r="R12" s="5">
        <v>2.906793163927905</v>
      </c>
      <c r="S12" s="5">
        <v>82.280194843001937</v>
      </c>
      <c r="T12" s="5">
        <v>11.417534337438072</v>
      </c>
      <c r="U12" s="5">
        <v>87.814502616759725</v>
      </c>
      <c r="V12" s="5">
        <v>34.36530501177576</v>
      </c>
      <c r="W12" s="5">
        <v>508.68607965999996</v>
      </c>
    </row>
    <row r="13" spans="1:23" x14ac:dyDescent="0.2">
      <c r="A13" s="4" t="s">
        <v>20</v>
      </c>
      <c r="B13" s="4" t="s">
        <v>26</v>
      </c>
      <c r="C13" s="5">
        <v>58.655200000000001</v>
      </c>
      <c r="D13" s="5">
        <v>2.291E-2</v>
      </c>
      <c r="E13" s="5">
        <v>0.55245999999999995</v>
      </c>
      <c r="F13" s="5">
        <v>0.30811100000000002</v>
      </c>
      <c r="G13" s="5">
        <v>7.7557200000000002</v>
      </c>
      <c r="H13" s="5">
        <v>32.0261</v>
      </c>
      <c r="I13" s="5">
        <v>0.18278</v>
      </c>
      <c r="J13" s="5">
        <v>1.4068799999999999</v>
      </c>
      <c r="K13" s="5">
        <v>3.2552999999999999E-2</v>
      </c>
      <c r="L13" s="5">
        <v>2.5119999999999999E-3</v>
      </c>
      <c r="M13" s="6">
        <f t="shared" si="0"/>
        <v>100.94522599999998</v>
      </c>
      <c r="N13" s="5">
        <v>0.1092666533450472</v>
      </c>
      <c r="O13" s="5">
        <v>2.9825994808043106E-2</v>
      </c>
      <c r="P13" s="5">
        <v>0.42172891321037098</v>
      </c>
      <c r="Q13" s="5">
        <v>0.26828525546807408</v>
      </c>
      <c r="R13" s="5">
        <v>2.6096572821976043</v>
      </c>
      <c r="S13" s="5">
        <v>82.654613183178668</v>
      </c>
      <c r="T13" s="5">
        <v>11.229044682231001</v>
      </c>
      <c r="U13" s="5">
        <v>88.039404367553715</v>
      </c>
      <c r="V13" s="5">
        <v>35.803088879360331</v>
      </c>
      <c r="W13" s="5">
        <v>554.93026871999996</v>
      </c>
    </row>
    <row r="14" spans="1:23" x14ac:dyDescent="0.2">
      <c r="A14" s="4" t="s">
        <v>20</v>
      </c>
      <c r="B14" s="4" t="s">
        <v>26</v>
      </c>
      <c r="C14" s="5">
        <v>58.0779</v>
      </c>
      <c r="D14" s="5">
        <v>1.9456000000000001E-2</v>
      </c>
      <c r="E14" s="5">
        <v>0.60602800000000001</v>
      </c>
      <c r="F14" s="5">
        <v>0.28132499999999999</v>
      </c>
      <c r="G14" s="5">
        <v>7.18851</v>
      </c>
      <c r="H14" s="5">
        <v>31.531400000000001</v>
      </c>
      <c r="I14" s="5">
        <v>0.17435300000000001</v>
      </c>
      <c r="J14" s="5">
        <v>1.2457499999999999</v>
      </c>
      <c r="K14" s="5">
        <v>6.3708000000000001E-2</v>
      </c>
      <c r="L14" s="5">
        <v>5.7477E-2</v>
      </c>
      <c r="M14" s="6">
        <f t="shared" si="0"/>
        <v>99.245907000000017</v>
      </c>
      <c r="N14" s="5">
        <v>0.21722357608378856</v>
      </c>
      <c r="O14" s="5">
        <v>2.572999907779772E-2</v>
      </c>
      <c r="P14" s="5">
        <v>0.39115678243327967</v>
      </c>
      <c r="Q14" s="5">
        <v>0.2981181670349376</v>
      </c>
      <c r="R14" s="5">
        <v>2.3473274686317529</v>
      </c>
      <c r="S14" s="5">
        <v>82.665188545197665</v>
      </c>
      <c r="T14" s="5">
        <v>10.572457156218393</v>
      </c>
      <c r="U14" s="5">
        <v>88.660742046109149</v>
      </c>
      <c r="V14" s="5">
        <v>31.703842777338892</v>
      </c>
      <c r="W14" s="5">
        <v>601.17445778000001</v>
      </c>
    </row>
    <row r="15" spans="1:23" x14ac:dyDescent="0.2">
      <c r="A15" s="4" t="s">
        <v>20</v>
      </c>
      <c r="B15" s="4" t="s">
        <v>26</v>
      </c>
      <c r="C15" s="5">
        <v>58.636099999999999</v>
      </c>
      <c r="D15" s="5">
        <v>3.6084999999999999E-2</v>
      </c>
      <c r="E15" s="5">
        <v>0.79308400000000001</v>
      </c>
      <c r="F15" s="5">
        <v>0.44896000000000003</v>
      </c>
      <c r="G15" s="5">
        <v>7.6363300000000001</v>
      </c>
      <c r="H15" s="5">
        <v>32.015000000000001</v>
      </c>
      <c r="I15" s="5">
        <v>0.16916300000000001</v>
      </c>
      <c r="J15" s="5">
        <v>1.33961</v>
      </c>
      <c r="K15" s="5">
        <v>6.6530000000000001E-3</v>
      </c>
      <c r="L15" s="5">
        <v>0</v>
      </c>
      <c r="M15" s="6">
        <f t="shared" si="0"/>
        <v>101.08098499999998</v>
      </c>
      <c r="N15" s="5">
        <v>2.230634434119199E-2</v>
      </c>
      <c r="O15" s="5">
        <v>4.6925705817558297E-2</v>
      </c>
      <c r="P15" s="5">
        <v>0.61382995439289201</v>
      </c>
      <c r="Q15" s="5">
        <v>0.44319070615646089</v>
      </c>
      <c r="R15" s="5">
        <v>2.4820987558697314</v>
      </c>
      <c r="S15" s="5">
        <v>82.53360284635967</v>
      </c>
      <c r="T15" s="5">
        <v>11.043827933124234</v>
      </c>
      <c r="U15" s="5">
        <v>88.198192832255558</v>
      </c>
      <c r="V15" s="5">
        <v>36.146867582790954</v>
      </c>
      <c r="W15" s="5">
        <v>647.41864684000006</v>
      </c>
    </row>
    <row r="16" spans="1:23" x14ac:dyDescent="0.2">
      <c r="A16" s="4" t="s">
        <v>20</v>
      </c>
      <c r="B16" s="4" t="s">
        <v>26</v>
      </c>
      <c r="C16" s="5">
        <v>58.776200000000003</v>
      </c>
      <c r="D16" s="5">
        <v>3.2342000000000003E-2</v>
      </c>
      <c r="E16" s="5">
        <v>0.585198</v>
      </c>
      <c r="F16" s="5">
        <v>0.33175199999999999</v>
      </c>
      <c r="G16" s="5">
        <v>7.5789999999999997</v>
      </c>
      <c r="H16" s="5">
        <v>32.117600000000003</v>
      </c>
      <c r="I16" s="5">
        <v>0.18079400000000001</v>
      </c>
      <c r="J16" s="5">
        <v>1.25983</v>
      </c>
      <c r="K16" s="5">
        <v>4.4289999999999998E-3</v>
      </c>
      <c r="L16" s="5">
        <v>4.666E-3</v>
      </c>
      <c r="M16" s="6">
        <f t="shared" si="0"/>
        <v>100.87181099999999</v>
      </c>
      <c r="N16" s="5">
        <v>1.4871047753068451E-2</v>
      </c>
      <c r="O16" s="5">
        <v>4.211879968923745E-2</v>
      </c>
      <c r="P16" s="5">
        <v>0.45423331899812625</v>
      </c>
      <c r="Q16" s="5">
        <v>0.32052819874743366</v>
      </c>
      <c r="R16" s="5">
        <v>2.3376400066600445</v>
      </c>
      <c r="S16" s="5">
        <v>82.91734582760148</v>
      </c>
      <c r="T16" s="5">
        <v>10.976701646343898</v>
      </c>
      <c r="U16" s="5">
        <v>88.309480801336406</v>
      </c>
      <c r="V16" s="5">
        <v>36.179944380827742</v>
      </c>
      <c r="W16" s="5">
        <v>693.66283590000012</v>
      </c>
    </row>
    <row r="17" spans="1:23" x14ac:dyDescent="0.2">
      <c r="A17" s="4" t="s">
        <v>20</v>
      </c>
      <c r="B17" s="4" t="s">
        <v>26</v>
      </c>
      <c r="C17" s="5">
        <v>58.553600000000003</v>
      </c>
      <c r="D17" s="5">
        <v>1.0134000000000001E-2</v>
      </c>
      <c r="E17" s="5">
        <v>0.581148</v>
      </c>
      <c r="F17" s="5">
        <v>0.35433300000000001</v>
      </c>
      <c r="G17" s="5">
        <v>7.3081300000000002</v>
      </c>
      <c r="H17" s="5">
        <v>32.250399999999999</v>
      </c>
      <c r="I17" s="5">
        <v>0.17466899999999999</v>
      </c>
      <c r="J17" s="5">
        <v>1.208</v>
      </c>
      <c r="K17" s="5">
        <v>2.3879000000000001E-2</v>
      </c>
      <c r="L17" s="5">
        <v>4.1250000000000002E-3</v>
      </c>
      <c r="M17" s="6">
        <f t="shared" si="0"/>
        <v>100.46841799999999</v>
      </c>
      <c r="N17" s="5">
        <v>8.0371210376092087E-2</v>
      </c>
      <c r="O17" s="5">
        <v>1.3229349759748399E-2</v>
      </c>
      <c r="P17" s="5">
        <v>0.48632380052898605</v>
      </c>
      <c r="Q17" s="5">
        <v>0.29792279537919225</v>
      </c>
      <c r="R17" s="5">
        <v>2.246886345149151</v>
      </c>
      <c r="S17" s="5">
        <v>83.46144466200478</v>
      </c>
      <c r="T17" s="5">
        <v>10.609983349917758</v>
      </c>
      <c r="U17" s="5">
        <v>88.72135400286146</v>
      </c>
      <c r="V17" s="5">
        <v>37.877092105558532</v>
      </c>
      <c r="W17" s="5">
        <v>739.90702496000017</v>
      </c>
    </row>
    <row r="18" spans="1:23" x14ac:dyDescent="0.2">
      <c r="A18" s="4" t="s">
        <v>20</v>
      </c>
      <c r="B18" s="4" t="s">
        <v>26</v>
      </c>
      <c r="C18" s="5">
        <v>58.564900000000002</v>
      </c>
      <c r="D18" s="5">
        <v>1.0394E-2</v>
      </c>
      <c r="E18" s="5">
        <v>0.68391800000000003</v>
      </c>
      <c r="F18" s="5">
        <v>0.41587099999999999</v>
      </c>
      <c r="G18" s="5">
        <v>7.4669800000000004</v>
      </c>
      <c r="H18" s="5">
        <v>32.175400000000003</v>
      </c>
      <c r="I18" s="5">
        <v>0.164913</v>
      </c>
      <c r="J18" s="5">
        <v>1.22936</v>
      </c>
      <c r="K18" s="5">
        <v>2.2015E-2</v>
      </c>
      <c r="L18" s="5">
        <v>0</v>
      </c>
      <c r="M18" s="6">
        <f t="shared" si="0"/>
        <v>100.733751</v>
      </c>
      <c r="N18" s="5">
        <v>7.3966321772289054E-2</v>
      </c>
      <c r="O18" s="5">
        <v>1.3544758639042909E-2</v>
      </c>
      <c r="P18" s="5">
        <v>0.56977516977082987</v>
      </c>
      <c r="Q18" s="5">
        <v>0.36297745036924284</v>
      </c>
      <c r="R18" s="5">
        <v>2.2825705432109888</v>
      </c>
      <c r="S18" s="5">
        <v>83.120032887715283</v>
      </c>
      <c r="T18" s="5">
        <v>10.821423303363984</v>
      </c>
      <c r="U18" s="5">
        <v>88.480673238284766</v>
      </c>
      <c r="V18" s="5">
        <v>37.813707902152146</v>
      </c>
      <c r="W18" s="5">
        <v>786.15121402000022</v>
      </c>
    </row>
    <row r="19" spans="1:23" x14ac:dyDescent="0.2">
      <c r="A19" s="4" t="s">
        <v>20</v>
      </c>
      <c r="B19" s="4" t="s">
        <v>26</v>
      </c>
      <c r="C19" s="5">
        <v>58.720599999999997</v>
      </c>
      <c r="D19" s="5">
        <v>2.5891999999999998E-2</v>
      </c>
      <c r="E19" s="5">
        <v>0.54975799999999997</v>
      </c>
      <c r="F19" s="5">
        <v>0.334511</v>
      </c>
      <c r="G19" s="5">
        <v>7.6650299999999998</v>
      </c>
      <c r="H19" s="5">
        <v>32.127099999999999</v>
      </c>
      <c r="I19" s="5">
        <v>0.168874</v>
      </c>
      <c r="J19" s="5">
        <v>1.2520500000000001</v>
      </c>
      <c r="K19" s="5">
        <v>2.0372999999999999E-2</v>
      </c>
      <c r="L19" s="5">
        <v>6.8399999999999997E-3</v>
      </c>
      <c r="M19" s="6">
        <f t="shared" si="0"/>
        <v>100.871028</v>
      </c>
      <c r="N19" s="5">
        <v>6.8404690633408219E-2</v>
      </c>
      <c r="O19" s="5">
        <v>3.3718614538479776E-2</v>
      </c>
      <c r="P19" s="5">
        <v>0.45800566668116605</v>
      </c>
      <c r="Q19" s="5">
        <v>0.26410214247288394</v>
      </c>
      <c r="R19" s="5">
        <v>2.3231773662599804</v>
      </c>
      <c r="S19" s="5">
        <v>82.940918791363401</v>
      </c>
      <c r="T19" s="5">
        <v>11.101171751012515</v>
      </c>
      <c r="U19" s="5">
        <v>88.195528526654499</v>
      </c>
      <c r="V19" s="5">
        <v>37.829099516097479</v>
      </c>
      <c r="W19" s="5">
        <v>878.63959214000033</v>
      </c>
    </row>
    <row r="20" spans="1:23" x14ac:dyDescent="0.2">
      <c r="A20" s="4" t="s">
        <v>20</v>
      </c>
      <c r="B20" s="4" t="s">
        <v>26</v>
      </c>
      <c r="C20" s="5">
        <v>58.890700000000002</v>
      </c>
      <c r="D20" s="5">
        <v>1.2793000000000001E-2</v>
      </c>
      <c r="E20" s="5">
        <v>0.52470399999999995</v>
      </c>
      <c r="F20" s="5">
        <v>0.333399</v>
      </c>
      <c r="G20" s="5">
        <v>7.3539700000000003</v>
      </c>
      <c r="H20" s="5">
        <v>32.346699999999998</v>
      </c>
      <c r="I20" s="5">
        <v>0.17371700000000001</v>
      </c>
      <c r="J20" s="5">
        <v>1.17831</v>
      </c>
      <c r="K20" s="5">
        <v>4.1648999999999999E-2</v>
      </c>
      <c r="L20" s="5">
        <v>5.0340000000000003E-3</v>
      </c>
      <c r="M20" s="6">
        <f t="shared" si="0"/>
        <v>100.86097599999999</v>
      </c>
      <c r="N20" s="5">
        <v>0.1396464956599151</v>
      </c>
      <c r="O20" s="5">
        <v>1.6636849530015877E-2</v>
      </c>
      <c r="P20" s="5">
        <v>0.45584721535122891</v>
      </c>
      <c r="Q20" s="5">
        <v>0.22032877604457402</v>
      </c>
      <c r="R20" s="5">
        <v>2.1833070860911201</v>
      </c>
      <c r="S20" s="5">
        <v>83.391514861001525</v>
      </c>
      <c r="T20" s="5">
        <v>10.635829882789226</v>
      </c>
      <c r="U20" s="5">
        <v>88.688577868735806</v>
      </c>
      <c r="V20" s="5">
        <v>38.853028132986367</v>
      </c>
      <c r="W20" s="5">
        <v>924.88378120000039</v>
      </c>
    </row>
    <row r="21" spans="1:23" x14ac:dyDescent="0.2">
      <c r="A21" s="4" t="s">
        <v>20</v>
      </c>
      <c r="B21" s="4" t="s">
        <v>26</v>
      </c>
      <c r="C21" s="5">
        <v>58.523299999999999</v>
      </c>
      <c r="D21" s="5">
        <v>1.9699000000000001E-2</v>
      </c>
      <c r="E21" s="5">
        <v>0.714364</v>
      </c>
      <c r="F21" s="5">
        <v>0.36562800000000001</v>
      </c>
      <c r="G21" s="5">
        <v>8.0818100000000008</v>
      </c>
      <c r="H21" s="5">
        <v>31.827100000000002</v>
      </c>
      <c r="I21" s="5">
        <v>0.20907600000000001</v>
      </c>
      <c r="J21" s="5">
        <v>1.36961</v>
      </c>
      <c r="K21" s="5">
        <v>2.7841000000000001E-2</v>
      </c>
      <c r="L21" s="5">
        <v>1.794E-3</v>
      </c>
      <c r="M21" s="6">
        <f t="shared" si="0"/>
        <v>101.14022199999999</v>
      </c>
      <c r="N21" s="5">
        <v>9.3409781233067063E-2</v>
      </c>
      <c r="O21" s="5">
        <v>2.5634504677493539E-2</v>
      </c>
      <c r="P21" s="5">
        <v>0.50023781801734235</v>
      </c>
      <c r="Q21" s="5">
        <v>0.40600481299516156</v>
      </c>
      <c r="R21" s="5">
        <v>2.5394182730406003</v>
      </c>
      <c r="S21" s="5">
        <v>82.105265981079995</v>
      </c>
      <c r="T21" s="5">
        <v>11.696077188644814</v>
      </c>
      <c r="U21" s="5">
        <v>87.531013103424499</v>
      </c>
      <c r="V21" s="5">
        <v>33.85469521996459</v>
      </c>
      <c r="W21" s="5">
        <v>971.12797026000044</v>
      </c>
    </row>
    <row r="22" spans="1:23" x14ac:dyDescent="0.2">
      <c r="A22" s="4" t="s">
        <v>20</v>
      </c>
      <c r="B22" s="4" t="s">
        <v>26</v>
      </c>
      <c r="C22" s="5">
        <v>58.275100000000002</v>
      </c>
      <c r="D22" s="5">
        <v>3.4380000000000001E-2</v>
      </c>
      <c r="E22" s="5">
        <v>0.78421799999999997</v>
      </c>
      <c r="F22" s="5">
        <v>0.33857500000000001</v>
      </c>
      <c r="G22" s="5">
        <v>8.2634799999999995</v>
      </c>
      <c r="H22" s="5">
        <v>31.291499999999999</v>
      </c>
      <c r="I22" s="5">
        <v>0.17985300000000001</v>
      </c>
      <c r="J22" s="5">
        <v>1.49549</v>
      </c>
      <c r="K22" s="5">
        <v>1.5623E-2</v>
      </c>
      <c r="L22" s="5">
        <v>6.4510000000000001E-3</v>
      </c>
      <c r="M22" s="6">
        <f t="shared" si="0"/>
        <v>100.68467</v>
      </c>
      <c r="N22" s="5">
        <v>5.2750326020810215E-2</v>
      </c>
      <c r="O22" s="5">
        <v>4.502355808272214E-2</v>
      </c>
      <c r="P22" s="5">
        <v>0.46617089190317446</v>
      </c>
      <c r="Q22" s="5">
        <v>0.50029737039451738</v>
      </c>
      <c r="R22" s="5">
        <v>2.7904485928591622</v>
      </c>
      <c r="S22" s="5">
        <v>81.236932571760661</v>
      </c>
      <c r="T22" s="5">
        <v>12.03504616847699</v>
      </c>
      <c r="U22" s="5">
        <v>87.096825508554318</v>
      </c>
      <c r="V22" s="5">
        <v>30.154712400237628</v>
      </c>
      <c r="W22" s="5">
        <v>1017.3721593200005</v>
      </c>
    </row>
    <row r="23" spans="1:23" x14ac:dyDescent="0.2">
      <c r="A23" s="4" t="s">
        <v>20</v>
      </c>
      <c r="B23" s="4" t="s">
        <v>26</v>
      </c>
      <c r="C23" s="5">
        <v>53.275399999999998</v>
      </c>
      <c r="D23" s="5">
        <v>7.9113000000000003E-2</v>
      </c>
      <c r="E23" s="5">
        <v>4.1504200000000004</v>
      </c>
      <c r="F23" s="5">
        <v>2.7740000000000001E-2</v>
      </c>
      <c r="G23" s="5">
        <v>17.0075</v>
      </c>
      <c r="H23" s="5">
        <v>23.3872</v>
      </c>
      <c r="I23" s="5">
        <v>0.30000599999999999</v>
      </c>
      <c r="J23" s="5">
        <v>2.0762399999999999</v>
      </c>
      <c r="K23" s="5">
        <v>0.17774499999999999</v>
      </c>
      <c r="L23" s="5">
        <v>2.6261E-2</v>
      </c>
      <c r="M23" s="6">
        <f t="shared" si="0"/>
        <v>100.50762499999999</v>
      </c>
      <c r="N23" s="5">
        <v>0.62548198202289729</v>
      </c>
      <c r="O23" s="5">
        <v>0.10797879826154315</v>
      </c>
      <c r="P23" s="5">
        <v>3.9806447177330784E-2</v>
      </c>
      <c r="Q23" s="5">
        <v>3.9984260080628031</v>
      </c>
      <c r="R23" s="5">
        <v>4.0376136694767037</v>
      </c>
      <c r="S23" s="5">
        <v>63.279357293405582</v>
      </c>
      <c r="T23" s="5">
        <v>25.815584083572269</v>
      </c>
      <c r="U23" s="5">
        <v>71.024635423080227</v>
      </c>
      <c r="V23" s="5">
        <v>0.66392861929653246</v>
      </c>
      <c r="W23" s="5">
        <v>1063.6163483800005</v>
      </c>
    </row>
    <row r="24" spans="1:23" x14ac:dyDescent="0.2">
      <c r="A24" s="4" t="s">
        <v>20</v>
      </c>
      <c r="B24" s="4" t="s">
        <v>27</v>
      </c>
      <c r="C24" s="5">
        <v>58.131100000000004</v>
      </c>
      <c r="D24" s="5">
        <v>2.7300000000000001E-2</v>
      </c>
      <c r="E24" s="5">
        <v>0.95597200000000004</v>
      </c>
      <c r="F24" s="5">
        <v>0.47092400000000001</v>
      </c>
      <c r="G24" s="5">
        <v>8.0177800000000001</v>
      </c>
      <c r="H24" s="5">
        <v>31.859000000000002</v>
      </c>
      <c r="I24" s="5">
        <v>0.17865</v>
      </c>
      <c r="J24" s="5">
        <v>1.3741000000000001</v>
      </c>
      <c r="K24" s="5">
        <v>2.7806000000000001E-2</v>
      </c>
      <c r="L24" s="5">
        <v>8.8400000000000006E-3</v>
      </c>
      <c r="M24" s="6">
        <f t="shared" ref="M24:M45" si="1">SUM(C24:L24)</f>
        <v>101.051472</v>
      </c>
      <c r="N24" s="5">
        <v>9.3321836274267878E-2</v>
      </c>
      <c r="O24" s="5">
        <v>3.5536989151667073E-2</v>
      </c>
      <c r="P24" s="5">
        <v>0.64450327921215544</v>
      </c>
      <c r="Q24" s="5">
        <v>0.57069817924959476</v>
      </c>
      <c r="R24" s="5">
        <v>2.5485484502296614</v>
      </c>
      <c r="S24" s="5">
        <v>82.213533849666717</v>
      </c>
      <c r="T24" s="5">
        <v>11.607079465106494</v>
      </c>
      <c r="U24" s="5">
        <v>87.628433608546004</v>
      </c>
      <c r="V24" s="5">
        <v>33.003386371536536</v>
      </c>
      <c r="W24" s="5">
        <v>35.212356360000001</v>
      </c>
    </row>
    <row r="25" spans="1:23" x14ac:dyDescent="0.2">
      <c r="A25" s="4" t="s">
        <v>20</v>
      </c>
      <c r="B25" s="4" t="s">
        <v>27</v>
      </c>
      <c r="C25" s="5">
        <v>58.255099999999999</v>
      </c>
      <c r="D25" s="5">
        <v>2.8027E-2</v>
      </c>
      <c r="E25" s="5">
        <v>0.85675999999999997</v>
      </c>
      <c r="F25" s="5">
        <v>0.48941400000000002</v>
      </c>
      <c r="G25" s="5">
        <v>7.3783500000000002</v>
      </c>
      <c r="H25" s="5">
        <v>31.933900000000001</v>
      </c>
      <c r="I25" s="5">
        <v>0.16677600000000001</v>
      </c>
      <c r="J25" s="5">
        <v>1.24478</v>
      </c>
      <c r="K25" s="5">
        <v>2.2855E-2</v>
      </c>
      <c r="L25" s="5">
        <v>1.6503E-2</v>
      </c>
      <c r="M25" s="6">
        <f t="shared" si="1"/>
        <v>100.39246500000002</v>
      </c>
      <c r="N25" s="5">
        <v>7.7071830401428704E-2</v>
      </c>
      <c r="O25" s="5">
        <v>3.6657621826249674E-2</v>
      </c>
      <c r="P25" s="5">
        <v>0.67300824684198701</v>
      </c>
      <c r="Q25" s="5">
        <v>0.46642283299662463</v>
      </c>
      <c r="R25" s="5">
        <v>2.3197268372926385</v>
      </c>
      <c r="S25" s="5">
        <v>82.800474897919457</v>
      </c>
      <c r="T25" s="5">
        <v>10.732422603336838</v>
      </c>
      <c r="U25" s="5">
        <v>88.525510392541108</v>
      </c>
      <c r="V25" s="5">
        <v>36.355924271305199</v>
      </c>
      <c r="W25" s="5">
        <v>70.424712720000002</v>
      </c>
    </row>
    <row r="26" spans="1:23" x14ac:dyDescent="0.2">
      <c r="A26" s="4" t="s">
        <v>20</v>
      </c>
      <c r="B26" s="4" t="s">
        <v>27</v>
      </c>
      <c r="C26" s="5">
        <v>58.302399999999999</v>
      </c>
      <c r="D26" s="5">
        <v>2.2870000000000001E-2</v>
      </c>
      <c r="E26" s="5">
        <v>0.96523899999999996</v>
      </c>
      <c r="F26" s="5">
        <v>0.56935400000000003</v>
      </c>
      <c r="G26" s="5">
        <v>7.5957499999999998</v>
      </c>
      <c r="H26" s="5">
        <v>32.001399999999997</v>
      </c>
      <c r="I26" s="5">
        <v>0.16084499999999999</v>
      </c>
      <c r="J26" s="5">
        <v>1.28677</v>
      </c>
      <c r="K26" s="5">
        <v>2.4371E-2</v>
      </c>
      <c r="L26" s="5">
        <v>0</v>
      </c>
      <c r="M26" s="6">
        <f t="shared" si="1"/>
        <v>100.92899899999999</v>
      </c>
      <c r="N26" s="5">
        <v>8.1801916619897996E-2</v>
      </c>
      <c r="O26" s="5">
        <v>2.977347455323108E-2</v>
      </c>
      <c r="P26" s="5">
        <v>0.77929529753399684</v>
      </c>
      <c r="Q26" s="5">
        <v>0.52438140033537861</v>
      </c>
      <c r="R26" s="5">
        <v>2.3868265174596903</v>
      </c>
      <c r="S26" s="5">
        <v>82.589631226916993</v>
      </c>
      <c r="T26" s="5">
        <v>10.997269218255751</v>
      </c>
      <c r="U26" s="5">
        <v>88.249136186855097</v>
      </c>
      <c r="V26" s="5">
        <v>37.101303081664</v>
      </c>
      <c r="W26" s="5">
        <v>105.63706908</v>
      </c>
    </row>
    <row r="27" spans="1:23" x14ac:dyDescent="0.2">
      <c r="A27" s="4" t="s">
        <v>20</v>
      </c>
      <c r="B27" s="4" t="s">
        <v>27</v>
      </c>
      <c r="C27" s="5">
        <v>58.537700000000001</v>
      </c>
      <c r="D27" s="5">
        <v>2.3303999999999998E-2</v>
      </c>
      <c r="E27" s="5">
        <v>0.73555400000000004</v>
      </c>
      <c r="F27" s="5">
        <v>0.45256099999999999</v>
      </c>
      <c r="G27" s="5">
        <v>7.60215</v>
      </c>
      <c r="H27" s="5">
        <v>32.142099999999999</v>
      </c>
      <c r="I27" s="5">
        <v>0.18032100000000001</v>
      </c>
      <c r="J27" s="5">
        <v>1.3670899999999999</v>
      </c>
      <c r="K27" s="5">
        <v>1.1816999999999999E-2</v>
      </c>
      <c r="L27" s="5">
        <v>0</v>
      </c>
      <c r="M27" s="6">
        <f t="shared" si="1"/>
        <v>101.05259700000001</v>
      </c>
      <c r="N27" s="5">
        <v>3.9607771361700517E-2</v>
      </c>
      <c r="O27" s="5">
        <v>3.0295412332927617E-2</v>
      </c>
      <c r="P27" s="5">
        <v>0.61855717090218143</v>
      </c>
      <c r="Q27" s="5">
        <v>0.38994365358573468</v>
      </c>
      <c r="R27" s="5">
        <v>2.5322120712106568</v>
      </c>
      <c r="S27" s="5">
        <v>82.834992594992514</v>
      </c>
      <c r="T27" s="5">
        <v>10.990910473107562</v>
      </c>
      <c r="U27" s="5">
        <v>88.285846324196612</v>
      </c>
      <c r="V27" s="5">
        <v>38.090673040909337</v>
      </c>
      <c r="W27" s="5">
        <v>140.84942544</v>
      </c>
    </row>
    <row r="28" spans="1:23" x14ac:dyDescent="0.2">
      <c r="A28" s="4" t="s">
        <v>20</v>
      </c>
      <c r="B28" s="4" t="s">
        <v>27</v>
      </c>
      <c r="C28" s="5">
        <v>58.482100000000003</v>
      </c>
      <c r="D28" s="5">
        <v>1.9838000000000001E-2</v>
      </c>
      <c r="E28" s="5">
        <v>0.71190600000000004</v>
      </c>
      <c r="F28" s="5">
        <v>0.41084999999999999</v>
      </c>
      <c r="G28" s="5">
        <v>7.60778</v>
      </c>
      <c r="H28" s="5">
        <v>32.0501</v>
      </c>
      <c r="I28" s="5">
        <v>0.18459300000000001</v>
      </c>
      <c r="J28" s="5">
        <v>1.31532</v>
      </c>
      <c r="K28" s="5">
        <v>2.9909000000000002E-2</v>
      </c>
      <c r="L28" s="5">
        <v>9.5650000000000006E-3</v>
      </c>
      <c r="M28" s="6">
        <f t="shared" si="1"/>
        <v>100.82196100000002</v>
      </c>
      <c r="N28" s="5">
        <v>0.10046744062830266</v>
      </c>
      <c r="O28" s="5">
        <v>2.5846072454604969E-2</v>
      </c>
      <c r="P28" s="5">
        <v>0.56277693165704157</v>
      </c>
      <c r="Q28" s="5">
        <v>0.36935126105568689</v>
      </c>
      <c r="R28" s="5">
        <v>2.4416570700923108</v>
      </c>
      <c r="S28" s="5">
        <v>82.778824341975294</v>
      </c>
      <c r="T28" s="5">
        <v>11.023143380703754</v>
      </c>
      <c r="U28" s="5">
        <v>88.248494516348373</v>
      </c>
      <c r="V28" s="5">
        <v>36.592990819020336</v>
      </c>
      <c r="W28" s="5">
        <v>176.06178180000001</v>
      </c>
    </row>
    <row r="29" spans="1:23" x14ac:dyDescent="0.2">
      <c r="A29" s="4" t="s">
        <v>20</v>
      </c>
      <c r="B29" s="4" t="s">
        <v>27</v>
      </c>
      <c r="C29" s="5">
        <v>58.667000000000002</v>
      </c>
      <c r="D29" s="5">
        <v>2.7470999999999999E-2</v>
      </c>
      <c r="E29" s="5">
        <v>0.68721100000000002</v>
      </c>
      <c r="F29" s="5">
        <v>0.39472800000000002</v>
      </c>
      <c r="G29" s="5">
        <v>7.6038300000000003</v>
      </c>
      <c r="H29" s="5">
        <v>31.964099999999998</v>
      </c>
      <c r="I29" s="5">
        <v>0.16560800000000001</v>
      </c>
      <c r="J29" s="5">
        <v>1.2755799999999999</v>
      </c>
      <c r="K29" s="5">
        <v>1.9199000000000001E-2</v>
      </c>
      <c r="L29" s="5">
        <v>7.5339999999999999E-3</v>
      </c>
      <c r="M29" s="6">
        <f t="shared" si="1"/>
        <v>100.81226100000002</v>
      </c>
      <c r="N29" s="5">
        <v>6.4527623714567814E-2</v>
      </c>
      <c r="O29" s="5">
        <v>3.5810860581414437E-2</v>
      </c>
      <c r="P29" s="5">
        <v>0.54099661468338911</v>
      </c>
      <c r="Q29" s="5">
        <v>0.36342788797977299</v>
      </c>
      <c r="R29" s="5">
        <v>2.3692154834290706</v>
      </c>
      <c r="S29" s="5">
        <v>82.603027158886221</v>
      </c>
      <c r="T29" s="5">
        <v>11.023602058098728</v>
      </c>
      <c r="U29" s="5">
        <v>88.225997079793501</v>
      </c>
      <c r="V29" s="5">
        <v>36.483387695609458</v>
      </c>
      <c r="W29" s="5">
        <v>211.27413816000001</v>
      </c>
    </row>
    <row r="30" spans="1:23" x14ac:dyDescent="0.2">
      <c r="A30" s="4" t="s">
        <v>20</v>
      </c>
      <c r="B30" s="4" t="s">
        <v>27</v>
      </c>
      <c r="C30" s="5">
        <v>58.737000000000002</v>
      </c>
      <c r="D30" s="5">
        <v>3.3704999999999999E-2</v>
      </c>
      <c r="E30" s="5">
        <v>0.70869099999999996</v>
      </c>
      <c r="F30" s="5">
        <v>0.39572200000000002</v>
      </c>
      <c r="G30" s="5">
        <v>7.6442800000000002</v>
      </c>
      <c r="H30" s="5">
        <v>32.182899999999997</v>
      </c>
      <c r="I30" s="5">
        <v>0.169822</v>
      </c>
      <c r="J30" s="5">
        <v>1.3052600000000001</v>
      </c>
      <c r="K30" s="5">
        <v>2.215E-3</v>
      </c>
      <c r="L30" s="5">
        <v>0</v>
      </c>
      <c r="M30" s="6">
        <f t="shared" si="1"/>
        <v>101.17959499999999</v>
      </c>
      <c r="N30" s="5">
        <v>7.4156194685140895E-3</v>
      </c>
      <c r="O30" s="5">
        <v>4.3766444037998266E-2</v>
      </c>
      <c r="P30" s="5">
        <v>0.54024835177520703</v>
      </c>
      <c r="Q30" s="5">
        <v>0.40352748997451432</v>
      </c>
      <c r="R30" s="5">
        <v>2.4149076760927866</v>
      </c>
      <c r="S30" s="5">
        <v>82.844808844684181</v>
      </c>
      <c r="T30" s="5">
        <v>11.03911751774101</v>
      </c>
      <c r="U30" s="5">
        <v>88.241738553705019</v>
      </c>
      <c r="V30" s="5">
        <v>35.830979896107706</v>
      </c>
      <c r="W30" s="5">
        <v>246.48649452000001</v>
      </c>
    </row>
    <row r="31" spans="1:23" x14ac:dyDescent="0.2">
      <c r="A31" s="4" t="s">
        <v>20</v>
      </c>
      <c r="B31" s="4" t="s">
        <v>27</v>
      </c>
      <c r="C31" s="5">
        <v>58.574399999999997</v>
      </c>
      <c r="D31" s="5">
        <v>1.6656000000000001E-2</v>
      </c>
      <c r="E31" s="5">
        <v>0.70118899999999995</v>
      </c>
      <c r="F31" s="5">
        <v>0.38165100000000002</v>
      </c>
      <c r="G31" s="5">
        <v>7.4882299999999997</v>
      </c>
      <c r="H31" s="5">
        <v>32.236499999999999</v>
      </c>
      <c r="I31" s="5">
        <v>0.169155</v>
      </c>
      <c r="J31" s="5">
        <v>1.29406</v>
      </c>
      <c r="K31" s="5">
        <v>2.1753999999999999E-2</v>
      </c>
      <c r="L31" s="5">
        <v>5.6220000000000003E-3</v>
      </c>
      <c r="M31" s="6">
        <f t="shared" si="1"/>
        <v>100.88921699999999</v>
      </c>
      <c r="N31" s="5">
        <v>7.296309065444119E-2</v>
      </c>
      <c r="O31" s="5">
        <v>2.1667461591580259E-2</v>
      </c>
      <c r="P31" s="5">
        <v>0.52198743899638089</v>
      </c>
      <c r="Q31" s="5">
        <v>0.39564926042797094</v>
      </c>
      <c r="R31" s="5">
        <v>2.3985474168481584</v>
      </c>
      <c r="S31" s="5">
        <v>83.133946970711207</v>
      </c>
      <c r="T31" s="5">
        <v>10.833463839929392</v>
      </c>
      <c r="U31" s="5">
        <v>88.471041453126162</v>
      </c>
      <c r="V31" s="5">
        <v>35.245373277677224</v>
      </c>
      <c r="W31" s="5">
        <v>281.69885088000001</v>
      </c>
    </row>
    <row r="32" spans="1:23" x14ac:dyDescent="0.2">
      <c r="A32" s="4" t="s">
        <v>20</v>
      </c>
      <c r="B32" s="4" t="s">
        <v>27</v>
      </c>
      <c r="C32" s="5">
        <v>58.673099999999998</v>
      </c>
      <c r="D32" s="5">
        <v>8.8859999999999998E-3</v>
      </c>
      <c r="E32" s="5">
        <v>0.52801200000000004</v>
      </c>
      <c r="F32" s="5">
        <v>0.34174700000000002</v>
      </c>
      <c r="G32" s="5">
        <v>7.4277199999999999</v>
      </c>
      <c r="H32" s="5">
        <v>32.078299999999999</v>
      </c>
      <c r="I32" s="5">
        <v>0.18667</v>
      </c>
      <c r="J32" s="5">
        <v>1.24505</v>
      </c>
      <c r="K32" s="5">
        <v>7.7419999999999998E-3</v>
      </c>
      <c r="L32" s="5">
        <v>8.7360000000000007E-3</v>
      </c>
      <c r="M32" s="6">
        <f t="shared" si="1"/>
        <v>100.50596299999999</v>
      </c>
      <c r="N32" s="5">
        <v>2.6077276744726079E-2</v>
      </c>
      <c r="O32" s="5">
        <v>1.1608834058596048E-2</v>
      </c>
      <c r="P32" s="5">
        <v>0.46940026415008645</v>
      </c>
      <c r="Q32" s="5">
        <v>0.2811992502268279</v>
      </c>
      <c r="R32" s="5">
        <v>2.3175315705741162</v>
      </c>
      <c r="S32" s="5">
        <v>83.07815298958937</v>
      </c>
      <c r="T32" s="5">
        <v>10.791670034488469</v>
      </c>
      <c r="U32" s="5">
        <v>88.503579013118653</v>
      </c>
      <c r="V32" s="5">
        <v>39.292148744652252</v>
      </c>
      <c r="W32" s="5">
        <v>316.91120724000001</v>
      </c>
    </row>
    <row r="33" spans="1:23" x14ac:dyDescent="0.2">
      <c r="A33" s="4" t="s">
        <v>20</v>
      </c>
      <c r="B33" s="4" t="s">
        <v>27</v>
      </c>
      <c r="C33" s="5">
        <v>58.768599999999999</v>
      </c>
      <c r="D33" s="5">
        <v>1.5685999999999999E-2</v>
      </c>
      <c r="E33" s="5">
        <v>0.54772900000000002</v>
      </c>
      <c r="F33" s="5">
        <v>0.31771300000000002</v>
      </c>
      <c r="G33" s="5">
        <v>7.5902500000000002</v>
      </c>
      <c r="H33" s="5">
        <v>32.141599999999997</v>
      </c>
      <c r="I33" s="5">
        <v>0.17654</v>
      </c>
      <c r="J33" s="5">
        <v>1.2648600000000001</v>
      </c>
      <c r="K33" s="5">
        <v>1.9928999999999999E-2</v>
      </c>
      <c r="L33" s="5">
        <v>4.3070000000000001E-3</v>
      </c>
      <c r="M33" s="6">
        <f t="shared" si="1"/>
        <v>100.84721399999999</v>
      </c>
      <c r="N33" s="5">
        <v>6.6913993149684312E-2</v>
      </c>
      <c r="O33" s="5">
        <v>2.0427577950982333E-2</v>
      </c>
      <c r="P33" s="5">
        <v>0.43500672964042197</v>
      </c>
      <c r="Q33" s="5">
        <v>0.28756810777075248</v>
      </c>
      <c r="R33" s="5">
        <v>2.3469492383931896</v>
      </c>
      <c r="S33" s="5">
        <v>82.978456359737379</v>
      </c>
      <c r="T33" s="5">
        <v>10.992882497818288</v>
      </c>
      <c r="U33" s="5">
        <v>88.301877326147704</v>
      </c>
      <c r="V33" s="5">
        <v>36.711067870521653</v>
      </c>
      <c r="W33" s="5">
        <v>352.12356360000001</v>
      </c>
    </row>
    <row r="34" spans="1:23" x14ac:dyDescent="0.2">
      <c r="A34" s="4" t="s">
        <v>20</v>
      </c>
      <c r="B34" s="4" t="s">
        <v>27</v>
      </c>
      <c r="C34" s="5">
        <v>58.680599999999998</v>
      </c>
      <c r="D34" s="5">
        <v>1.4295E-2</v>
      </c>
      <c r="E34" s="5">
        <v>0.52098199999999995</v>
      </c>
      <c r="F34" s="5">
        <v>0.32303399999999999</v>
      </c>
      <c r="G34" s="5">
        <v>7.62087</v>
      </c>
      <c r="H34" s="5">
        <v>31.976600000000001</v>
      </c>
      <c r="I34" s="5">
        <v>0.218806</v>
      </c>
      <c r="J34" s="5">
        <v>1.26187</v>
      </c>
      <c r="K34" s="5">
        <v>1.7731E-2</v>
      </c>
      <c r="L34" s="5">
        <v>8.7329999999999994E-3</v>
      </c>
      <c r="M34" s="6">
        <f t="shared" si="1"/>
        <v>100.64352100000001</v>
      </c>
      <c r="N34" s="5">
        <v>5.9690421929603957E-2</v>
      </c>
      <c r="O34" s="5">
        <v>1.8665034801920454E-2</v>
      </c>
      <c r="P34" s="5">
        <v>0.44345464053556205</v>
      </c>
      <c r="Q34" s="5">
        <v>0.26282062422605118</v>
      </c>
      <c r="R34" s="5">
        <v>2.3475553019434301</v>
      </c>
      <c r="S34" s="5">
        <v>82.769460092507515</v>
      </c>
      <c r="T34" s="5">
        <v>11.066238789122632</v>
      </c>
      <c r="U34" s="5">
        <v>88.206792381775472</v>
      </c>
      <c r="V34" s="5">
        <v>38.273445053174356</v>
      </c>
      <c r="W34" s="5">
        <v>387.33591996000001</v>
      </c>
    </row>
    <row r="35" spans="1:23" x14ac:dyDescent="0.2">
      <c r="A35" s="4" t="s">
        <v>20</v>
      </c>
      <c r="B35" s="4" t="s">
        <v>27</v>
      </c>
      <c r="C35" s="5">
        <v>58.578600000000002</v>
      </c>
      <c r="D35" s="5">
        <v>2.0816000000000001E-2</v>
      </c>
      <c r="E35" s="5">
        <v>0.52069900000000002</v>
      </c>
      <c r="F35" s="5">
        <v>0.34023599999999998</v>
      </c>
      <c r="G35" s="5">
        <v>7.6866700000000003</v>
      </c>
      <c r="H35" s="5">
        <v>32.035499999999999</v>
      </c>
      <c r="I35" s="5">
        <v>0.188912</v>
      </c>
      <c r="J35" s="5">
        <v>1.3210299999999999</v>
      </c>
      <c r="K35" s="5">
        <v>9.2390000000000007E-3</v>
      </c>
      <c r="L35" s="5">
        <v>5.2620000000000002E-3</v>
      </c>
      <c r="M35" s="6">
        <f t="shared" si="1"/>
        <v>100.706964</v>
      </c>
      <c r="N35" s="5">
        <v>3.1082021304974009E-2</v>
      </c>
      <c r="O35" s="5">
        <v>2.7161565105101378E-2</v>
      </c>
      <c r="P35" s="5">
        <v>0.46676050436434335</v>
      </c>
      <c r="Q35" s="5">
        <v>0.25633368076677987</v>
      </c>
      <c r="R35" s="5">
        <v>2.4559909630629493</v>
      </c>
      <c r="S35" s="5">
        <v>82.867113697127152</v>
      </c>
      <c r="T35" s="5">
        <v>11.154409602553867</v>
      </c>
      <c r="U35" s="5">
        <v>88.136323246964764</v>
      </c>
      <c r="V35" s="5">
        <v>39.519359765835979</v>
      </c>
      <c r="W35" s="5">
        <v>422.54827632000001</v>
      </c>
    </row>
    <row r="36" spans="1:23" x14ac:dyDescent="0.2">
      <c r="A36" s="4" t="s">
        <v>20</v>
      </c>
      <c r="B36" s="4" t="s">
        <v>27</v>
      </c>
      <c r="C36" s="5">
        <v>58.239400000000003</v>
      </c>
      <c r="D36" s="5">
        <v>1.2492E-2</v>
      </c>
      <c r="E36" s="5">
        <v>0.49604599999999999</v>
      </c>
      <c r="F36" s="5">
        <v>0.30244199999999999</v>
      </c>
      <c r="G36" s="5">
        <v>7.6354899999999999</v>
      </c>
      <c r="H36" s="5">
        <v>31.584399999999999</v>
      </c>
      <c r="I36" s="5">
        <v>0.17185500000000001</v>
      </c>
      <c r="J36" s="5">
        <v>1.2934099999999999</v>
      </c>
      <c r="K36" s="5">
        <v>5.7284000000000002E-2</v>
      </c>
      <c r="L36" s="5">
        <v>1.6626999999999999E-2</v>
      </c>
      <c r="M36" s="6">
        <f t="shared" si="1"/>
        <v>99.809445999999994</v>
      </c>
      <c r="N36" s="5">
        <v>0.19449798366344045</v>
      </c>
      <c r="O36" s="5">
        <v>1.6450797946541793E-2</v>
      </c>
      <c r="P36" s="5">
        <v>0.41874864861821526</v>
      </c>
      <c r="Q36" s="5">
        <v>0.18882479286450252</v>
      </c>
      <c r="R36" s="5">
        <v>2.4268770745436838</v>
      </c>
      <c r="S36" s="5">
        <v>82.455725547183505</v>
      </c>
      <c r="T36" s="5">
        <v>11.182598828399925</v>
      </c>
      <c r="U36" s="5">
        <v>88.057668798571711</v>
      </c>
      <c r="V36" s="5">
        <v>37.87683722235024</v>
      </c>
      <c r="W36" s="5">
        <v>457.76063268000001</v>
      </c>
    </row>
    <row r="37" spans="1:23" x14ac:dyDescent="0.2">
      <c r="A37" s="4" t="s">
        <v>20</v>
      </c>
      <c r="B37" s="4" t="s">
        <v>27</v>
      </c>
      <c r="C37" s="5">
        <v>58.651699999999998</v>
      </c>
      <c r="D37" s="5">
        <v>1.8876E-2</v>
      </c>
      <c r="E37" s="5">
        <v>0.52144500000000005</v>
      </c>
      <c r="F37" s="5">
        <v>0.34740500000000002</v>
      </c>
      <c r="G37" s="5">
        <v>7.57904</v>
      </c>
      <c r="H37" s="5">
        <v>31.906700000000001</v>
      </c>
      <c r="I37" s="5">
        <v>0.19203500000000001</v>
      </c>
      <c r="J37" s="5">
        <v>1.3178399999999999</v>
      </c>
      <c r="K37" s="5">
        <v>2.5850000000000001E-3</v>
      </c>
      <c r="L37" s="5">
        <v>4.3059999999999999E-3</v>
      </c>
      <c r="M37" s="6">
        <f t="shared" si="1"/>
        <v>100.541932</v>
      </c>
      <c r="N37" s="5">
        <v>8.7130409420835674E-3</v>
      </c>
      <c r="O37" s="5">
        <v>2.4677002288974036E-2</v>
      </c>
      <c r="P37" s="5">
        <v>0.4775015898105977</v>
      </c>
      <c r="Q37" s="5">
        <v>0.26640868844513144</v>
      </c>
      <c r="R37" s="5">
        <v>2.4547184688812553</v>
      </c>
      <c r="S37" s="5">
        <v>82.690861255273546</v>
      </c>
      <c r="T37" s="5">
        <v>11.01913417913341</v>
      </c>
      <c r="U37" s="5">
        <v>88.241239231682243</v>
      </c>
      <c r="V37" s="5">
        <v>39.984462220176091</v>
      </c>
      <c r="W37" s="5">
        <v>492.97298904000002</v>
      </c>
    </row>
    <row r="38" spans="1:23" x14ac:dyDescent="0.2">
      <c r="A38" s="4" t="s">
        <v>20</v>
      </c>
      <c r="B38" s="4" t="s">
        <v>27</v>
      </c>
      <c r="C38" s="5">
        <v>48.295499999999997</v>
      </c>
      <c r="D38" s="5">
        <v>0.49599799999999999</v>
      </c>
      <c r="E38" s="5">
        <v>12.271000000000001</v>
      </c>
      <c r="F38" s="5">
        <v>6.3434000000000004E-2</v>
      </c>
      <c r="G38" s="5">
        <v>12.0341</v>
      </c>
      <c r="H38" s="5">
        <v>8.2171500000000002</v>
      </c>
      <c r="I38" s="5">
        <v>0.21169299999999999</v>
      </c>
      <c r="J38" s="5">
        <v>16.2636</v>
      </c>
      <c r="K38" s="5">
        <v>0.70842300000000002</v>
      </c>
      <c r="L38" s="5">
        <v>0.15589600000000001</v>
      </c>
      <c r="M38" s="6">
        <f t="shared" si="1"/>
        <v>98.716793999999993</v>
      </c>
      <c r="N38" s="5">
        <v>2.6244276659728123</v>
      </c>
      <c r="O38" s="5">
        <v>0.71268087613733544</v>
      </c>
      <c r="P38" s="5">
        <v>9.5828259940183375E-2</v>
      </c>
      <c r="Q38" s="5">
        <v>11.743829622467461</v>
      </c>
      <c r="R38" s="5">
        <v>33.295721967899098</v>
      </c>
      <c r="S38" s="5">
        <v>23.406128686977816</v>
      </c>
      <c r="T38" s="5">
        <v>19.230015556733139</v>
      </c>
      <c r="U38" s="5">
        <v>54.897386014051527</v>
      </c>
      <c r="V38" s="5">
        <v>0.51428383337249195</v>
      </c>
      <c r="W38" s="5">
        <v>528.18534539999996</v>
      </c>
    </row>
    <row r="39" spans="1:23" x14ac:dyDescent="0.2">
      <c r="A39" s="4" t="s">
        <v>20</v>
      </c>
      <c r="B39" s="4" t="s">
        <v>27</v>
      </c>
      <c r="C39" s="5">
        <v>58.342100000000002</v>
      </c>
      <c r="D39" s="5">
        <v>1.3598000000000001E-2</v>
      </c>
      <c r="E39" s="5">
        <v>0.596163</v>
      </c>
      <c r="F39" s="5">
        <v>0.32857500000000001</v>
      </c>
      <c r="G39" s="5">
        <v>7.8875799999999998</v>
      </c>
      <c r="H39" s="5">
        <v>31.5304</v>
      </c>
      <c r="I39" s="5">
        <v>0.18116299999999999</v>
      </c>
      <c r="J39" s="5">
        <v>1.3821699999999999</v>
      </c>
      <c r="K39" s="5">
        <v>1.2603E-2</v>
      </c>
      <c r="L39" s="5">
        <v>2.0330000000000001E-3</v>
      </c>
      <c r="M39" s="6">
        <f t="shared" si="1"/>
        <v>100.27638499999999</v>
      </c>
      <c r="N39" s="5">
        <v>4.265304378718085E-2</v>
      </c>
      <c r="O39" s="5">
        <v>1.7849430102105664E-2</v>
      </c>
      <c r="P39" s="5">
        <v>0.4534612268509759</v>
      </c>
      <c r="Q39" s="5">
        <v>0.34732089428325685</v>
      </c>
      <c r="R39" s="5">
        <v>2.5850405027954131</v>
      </c>
      <c r="S39" s="5">
        <v>82.048754266359609</v>
      </c>
      <c r="T39" s="5">
        <v>11.514469516756167</v>
      </c>
      <c r="U39" s="5">
        <v>87.693380955483875</v>
      </c>
      <c r="V39" s="5">
        <v>35.531685731526117</v>
      </c>
      <c r="W39" s="5">
        <v>598.61005812000008</v>
      </c>
    </row>
    <row r="40" spans="1:23" x14ac:dyDescent="0.2">
      <c r="A40" s="4" t="s">
        <v>20</v>
      </c>
      <c r="B40" s="4" t="s">
        <v>27</v>
      </c>
      <c r="C40" s="5">
        <v>58.614100000000001</v>
      </c>
      <c r="D40" s="5">
        <v>8.3250000000000008E-3</v>
      </c>
      <c r="E40" s="5">
        <v>0.53283800000000003</v>
      </c>
      <c r="F40" s="5">
        <v>0.32052399999999998</v>
      </c>
      <c r="G40" s="5">
        <v>7.7522099999999998</v>
      </c>
      <c r="H40" s="5">
        <v>31.594000000000001</v>
      </c>
      <c r="I40" s="5">
        <v>0.17727000000000001</v>
      </c>
      <c r="J40" s="5">
        <v>1.32111</v>
      </c>
      <c r="K40" s="5">
        <v>2.4049999999999998E-2</v>
      </c>
      <c r="L40" s="5">
        <v>6.8180000000000003E-3</v>
      </c>
      <c r="M40" s="6">
        <f t="shared" si="1"/>
        <v>100.35124500000001</v>
      </c>
      <c r="N40" s="5">
        <v>8.1302790943273889E-2</v>
      </c>
      <c r="O40" s="5">
        <v>1.0915605740434452E-2</v>
      </c>
      <c r="P40" s="5">
        <v>0.44185571568970672</v>
      </c>
      <c r="Q40" s="5">
        <v>0.27498235166254242</v>
      </c>
      <c r="R40" s="5">
        <v>2.4680795345133908</v>
      </c>
      <c r="S40" s="5">
        <v>82.122357138715117</v>
      </c>
      <c r="T40" s="5">
        <v>11.304203504153202</v>
      </c>
      <c r="U40" s="5">
        <v>87.900439204473585</v>
      </c>
      <c r="V40" s="5">
        <v>37.560144463896918</v>
      </c>
      <c r="W40" s="5">
        <v>633.82241448000013</v>
      </c>
    </row>
    <row r="41" spans="1:23" x14ac:dyDescent="0.2">
      <c r="A41" s="4" t="s">
        <v>20</v>
      </c>
      <c r="B41" s="4" t="s">
        <v>27</v>
      </c>
      <c r="C41" s="5">
        <v>58.543399999999998</v>
      </c>
      <c r="D41" s="5">
        <v>9.9939999999999994E-3</v>
      </c>
      <c r="E41" s="5">
        <v>0.541883</v>
      </c>
      <c r="F41" s="5">
        <v>0.31952999999999998</v>
      </c>
      <c r="G41" s="5">
        <v>7.57151</v>
      </c>
      <c r="H41" s="5">
        <v>31.694400000000002</v>
      </c>
      <c r="I41" s="5">
        <v>0.18546299999999999</v>
      </c>
      <c r="J41" s="5">
        <v>1.28972</v>
      </c>
      <c r="K41" s="5">
        <v>8.1259999999999995E-3</v>
      </c>
      <c r="L41" s="5">
        <v>0</v>
      </c>
      <c r="M41" s="6">
        <f t="shared" si="1"/>
        <v>100.16402600000001</v>
      </c>
      <c r="N41" s="5">
        <v>2.7502082425244316E-2</v>
      </c>
      <c r="O41" s="5">
        <v>1.3119018117361823E-2</v>
      </c>
      <c r="P41" s="5">
        <v>0.44099122782767203</v>
      </c>
      <c r="Q41" s="5">
        <v>0.3100443460721572</v>
      </c>
      <c r="R41" s="5">
        <v>2.4122037782850043</v>
      </c>
      <c r="S41" s="5">
        <v>82.477922852667788</v>
      </c>
      <c r="T41" s="5">
        <v>11.053385748947633</v>
      </c>
      <c r="U41" s="5">
        <v>88.182154281591295</v>
      </c>
      <c r="V41" s="5">
        <v>37.09370534226904</v>
      </c>
      <c r="W41" s="5">
        <v>669.03477084000019</v>
      </c>
    </row>
    <row r="42" spans="1:23" x14ac:dyDescent="0.2">
      <c r="A42" s="4" t="s">
        <v>20</v>
      </c>
      <c r="B42" s="4" t="s">
        <v>27</v>
      </c>
      <c r="C42" s="5">
        <v>58.706499999999998</v>
      </c>
      <c r="D42" s="5">
        <v>1.9165000000000001E-2</v>
      </c>
      <c r="E42" s="5">
        <v>0.509714</v>
      </c>
      <c r="F42" s="5">
        <v>0.31767899999999999</v>
      </c>
      <c r="G42" s="5">
        <v>7.3106900000000001</v>
      </c>
      <c r="H42" s="5">
        <v>32.203899999999997</v>
      </c>
      <c r="I42" s="5">
        <v>0.151749</v>
      </c>
      <c r="J42" s="5">
        <v>1.16307</v>
      </c>
      <c r="K42" s="5">
        <v>1.8766000000000001E-2</v>
      </c>
      <c r="L42" s="5">
        <v>3.2320000000000001E-3</v>
      </c>
      <c r="M42" s="6">
        <f t="shared" si="1"/>
        <v>100.40446499999999</v>
      </c>
      <c r="N42" s="5">
        <v>6.3216497997209159E-2</v>
      </c>
      <c r="O42" s="5">
        <v>2.5040371658016262E-2</v>
      </c>
      <c r="P42" s="5">
        <v>0.43639199793753386</v>
      </c>
      <c r="Q42" s="5">
        <v>0.24702950789675179</v>
      </c>
      <c r="R42" s="5">
        <v>2.1651818244636378</v>
      </c>
      <c r="S42" s="5">
        <v>83.412974810302359</v>
      </c>
      <c r="T42" s="5">
        <v>10.622852595573669</v>
      </c>
      <c r="U42" s="5">
        <v>88.703398599638547</v>
      </c>
      <c r="V42" s="5">
        <v>38.395176173837584</v>
      </c>
      <c r="W42" s="5">
        <v>704.24712720000025</v>
      </c>
    </row>
    <row r="43" spans="1:23" x14ac:dyDescent="0.2">
      <c r="A43" s="4" t="s">
        <v>20</v>
      </c>
      <c r="B43" s="4" t="s">
        <v>27</v>
      </c>
      <c r="C43" s="5">
        <v>58.624499999999998</v>
      </c>
      <c r="D43" s="5">
        <v>2.0525000000000002E-2</v>
      </c>
      <c r="E43" s="5">
        <v>0.579739</v>
      </c>
      <c r="F43" s="5">
        <v>0.285302</v>
      </c>
      <c r="G43" s="5">
        <v>8.1850100000000001</v>
      </c>
      <c r="H43" s="5">
        <v>31.7806</v>
      </c>
      <c r="I43" s="5">
        <v>0.18726999999999999</v>
      </c>
      <c r="J43" s="5">
        <v>1.43293</v>
      </c>
      <c r="K43" s="5">
        <v>2.3390999999999999E-2</v>
      </c>
      <c r="L43" s="5">
        <v>1.554E-3</v>
      </c>
      <c r="M43" s="6">
        <f t="shared" si="1"/>
        <v>101.12082099999999</v>
      </c>
      <c r="N43" s="5">
        <v>7.8522266548342809E-2</v>
      </c>
      <c r="O43" s="5">
        <v>2.672393638433045E-2</v>
      </c>
      <c r="P43" s="5">
        <v>0.39055158444759469</v>
      </c>
      <c r="Q43" s="5">
        <v>0.33024225587256989</v>
      </c>
      <c r="R43" s="5">
        <v>2.6582682902790524</v>
      </c>
      <c r="S43" s="5">
        <v>82.029969354066139</v>
      </c>
      <c r="T43" s="5">
        <v>11.851881959747292</v>
      </c>
      <c r="U43" s="5">
        <v>87.375747501899298</v>
      </c>
      <c r="V43" s="5">
        <v>32.981326896644205</v>
      </c>
      <c r="W43" s="5">
        <v>739.45948356000031</v>
      </c>
    </row>
    <row r="44" spans="1:23" x14ac:dyDescent="0.2">
      <c r="A44" s="4" t="s">
        <v>20</v>
      </c>
      <c r="B44" s="4" t="s">
        <v>27</v>
      </c>
      <c r="C44" s="5">
        <v>58.311599999999999</v>
      </c>
      <c r="D44" s="5">
        <v>1.6222E-2</v>
      </c>
      <c r="E44" s="5">
        <v>0.59476200000000001</v>
      </c>
      <c r="F44" s="5">
        <v>0.26019300000000001</v>
      </c>
      <c r="G44" s="5">
        <v>8.5040099999999992</v>
      </c>
      <c r="H44" s="5">
        <v>31.179300000000001</v>
      </c>
      <c r="I44" s="5">
        <v>0.18182300000000001</v>
      </c>
      <c r="J44" s="5">
        <v>1.52369</v>
      </c>
      <c r="K44" s="5">
        <v>6.0027999999999998E-2</v>
      </c>
      <c r="L44" s="5">
        <v>9.6780000000000008E-3</v>
      </c>
      <c r="M44" s="6">
        <f t="shared" si="1"/>
        <v>100.64130599999999</v>
      </c>
      <c r="N44" s="5">
        <v>0.20286971764426792</v>
      </c>
      <c r="O44" s="5">
        <v>2.1263804627963959E-2</v>
      </c>
      <c r="P44" s="5">
        <v>0.35858201985920918</v>
      </c>
      <c r="Q44" s="5">
        <v>0.30893413021969623</v>
      </c>
      <c r="R44" s="5">
        <v>2.8457042702843736</v>
      </c>
      <c r="S44" s="5">
        <v>81.020726032312893</v>
      </c>
      <c r="T44" s="5">
        <v>12.396845196824316</v>
      </c>
      <c r="U44" s="5">
        <v>86.729643006435069</v>
      </c>
      <c r="V44" s="5">
        <v>30.433531589381897</v>
      </c>
      <c r="W44" s="5">
        <v>774.67183992000037</v>
      </c>
    </row>
    <row r="45" spans="1:23" x14ac:dyDescent="0.2">
      <c r="A45" s="4" t="s">
        <v>20</v>
      </c>
      <c r="B45" s="4" t="s">
        <v>27</v>
      </c>
      <c r="C45" s="5">
        <v>58.169499999999999</v>
      </c>
      <c r="D45" s="5">
        <v>1.4962E-2</v>
      </c>
      <c r="E45" s="5">
        <v>0.69056799999999996</v>
      </c>
      <c r="F45" s="5">
        <v>0.294796</v>
      </c>
      <c r="G45" s="5">
        <v>8.8471100000000007</v>
      </c>
      <c r="H45" s="5">
        <v>30.874199999999998</v>
      </c>
      <c r="I45" s="5">
        <v>0.20882500000000001</v>
      </c>
      <c r="J45" s="5">
        <v>1.69251</v>
      </c>
      <c r="K45" s="5">
        <v>2.8077999999999999E-2</v>
      </c>
      <c r="L45" s="5">
        <v>9.7870000000000006E-3</v>
      </c>
      <c r="M45" s="6">
        <f t="shared" si="1"/>
        <v>100.83033599999999</v>
      </c>
      <c r="N45" s="5">
        <v>9.4915744036572117E-2</v>
      </c>
      <c r="O45" s="5">
        <v>1.9617107074312069E-2</v>
      </c>
      <c r="P45" s="5">
        <v>0.40637148223085567</v>
      </c>
      <c r="Q45" s="5">
        <v>0.43925009450483815</v>
      </c>
      <c r="R45" s="5">
        <v>3.1617907717010096</v>
      </c>
      <c r="S45" s="5">
        <v>80.248000285862872</v>
      </c>
      <c r="T45" s="5">
        <v>12.900233724198976</v>
      </c>
      <c r="U45" s="5">
        <v>86.150855288565637</v>
      </c>
      <c r="V45" s="5">
        <v>29.917472121977262</v>
      </c>
      <c r="W45" s="5">
        <v>809.88419628000042</v>
      </c>
    </row>
    <row r="46" spans="1:23" x14ac:dyDescent="0.2">
      <c r="A46" s="4" t="s">
        <v>20</v>
      </c>
      <c r="B46" s="4" t="s">
        <v>28</v>
      </c>
      <c r="C46" s="5">
        <v>58.1922</v>
      </c>
      <c r="D46" s="5">
        <v>1.1474E-2</v>
      </c>
      <c r="E46" s="5">
        <v>0.89873099999999995</v>
      </c>
      <c r="F46" s="5">
        <v>0.46526800000000001</v>
      </c>
      <c r="G46" s="5">
        <v>7.89283</v>
      </c>
      <c r="H46" s="5">
        <v>31.6264</v>
      </c>
      <c r="I46" s="5">
        <v>0.17255400000000001</v>
      </c>
      <c r="J46" s="5">
        <v>1.3617600000000001</v>
      </c>
      <c r="K46" s="5">
        <v>1.7205000000000002E-2</v>
      </c>
      <c r="L46" s="5">
        <v>7.358E-3</v>
      </c>
      <c r="M46" s="6">
        <f t="shared" ref="M46:M85" si="2">SUM(C46:L46)</f>
        <v>100.64578000000002</v>
      </c>
      <c r="N46" s="5">
        <v>5.8001452629034507E-2</v>
      </c>
      <c r="O46" s="5">
        <v>1.5002798087528411E-2</v>
      </c>
      <c r="P46" s="5">
        <v>0.63961247730218063</v>
      </c>
      <c r="Q46" s="5">
        <v>0.55705191184623182</v>
      </c>
      <c r="R46" s="5">
        <v>2.5369655162781437</v>
      </c>
      <c r="S46" s="5">
        <v>81.978576339507086</v>
      </c>
      <c r="T46" s="5">
        <v>11.477333661176017</v>
      </c>
      <c r="U46" s="5">
        <v>87.718985710917451</v>
      </c>
      <c r="V46" s="5">
        <v>34.110582192508943</v>
      </c>
      <c r="W46" s="5">
        <v>100.6982328</v>
      </c>
    </row>
    <row r="47" spans="1:23" x14ac:dyDescent="0.2">
      <c r="A47" s="4" t="s">
        <v>20</v>
      </c>
      <c r="B47" s="4" t="s">
        <v>28</v>
      </c>
      <c r="C47" s="5">
        <v>57.864600000000003</v>
      </c>
      <c r="D47" s="5">
        <v>3.7574000000000003E-2</v>
      </c>
      <c r="E47" s="5">
        <v>0.966534</v>
      </c>
      <c r="F47" s="5">
        <v>0.56286000000000003</v>
      </c>
      <c r="G47" s="5">
        <v>7.7347299999999999</v>
      </c>
      <c r="H47" s="5">
        <v>31.255299999999998</v>
      </c>
      <c r="I47" s="5">
        <v>0.18319099999999999</v>
      </c>
      <c r="J47" s="5">
        <v>1.4097900000000001</v>
      </c>
      <c r="K47" s="5">
        <v>2.9873E-2</v>
      </c>
      <c r="L47" s="5">
        <v>3.973E-3</v>
      </c>
      <c r="M47" s="6">
        <f t="shared" si="2"/>
        <v>100.04842500000001</v>
      </c>
      <c r="N47" s="5">
        <v>0.10137374055001708</v>
      </c>
      <c r="O47" s="5">
        <v>4.9454667827541522E-2</v>
      </c>
      <c r="P47" s="5">
        <v>0.77889079073364775</v>
      </c>
      <c r="Q47" s="5">
        <v>0.50729620806255782</v>
      </c>
      <c r="R47" s="5">
        <v>2.643813743536656</v>
      </c>
      <c r="S47" s="5">
        <v>81.552395716279008</v>
      </c>
      <c r="T47" s="5">
        <v>11.321809831767053</v>
      </c>
      <c r="U47" s="5">
        <v>87.809521745076992</v>
      </c>
      <c r="V47" s="5">
        <v>36.802812094202018</v>
      </c>
      <c r="W47" s="5">
        <v>151.04734919999999</v>
      </c>
    </row>
    <row r="48" spans="1:23" x14ac:dyDescent="0.2">
      <c r="A48" s="4" t="s">
        <v>20</v>
      </c>
      <c r="B48" s="4" t="s">
        <v>28</v>
      </c>
      <c r="C48" s="5">
        <v>58.044499999999999</v>
      </c>
      <c r="D48" s="5">
        <v>2.8431000000000001E-2</v>
      </c>
      <c r="E48" s="5">
        <v>1.0564</v>
      </c>
      <c r="F48" s="5">
        <v>0.57703099999999996</v>
      </c>
      <c r="G48" s="5">
        <v>7.9399499999999996</v>
      </c>
      <c r="H48" s="5">
        <v>31.3127</v>
      </c>
      <c r="I48" s="5">
        <v>0.19605500000000001</v>
      </c>
      <c r="J48" s="5">
        <v>1.49437</v>
      </c>
      <c r="K48" s="5">
        <v>3.3978000000000001E-2</v>
      </c>
      <c r="L48" s="5">
        <v>9.9690000000000004E-3</v>
      </c>
      <c r="M48" s="6">
        <f t="shared" si="2"/>
        <v>100.69338400000001</v>
      </c>
      <c r="N48" s="5">
        <v>0.11463740774837677</v>
      </c>
      <c r="O48" s="5">
        <v>3.7204365790023133E-2</v>
      </c>
      <c r="P48" s="5">
        <v>0.79388434927973561</v>
      </c>
      <c r="Q48" s="5">
        <v>0.59180651278310326</v>
      </c>
      <c r="R48" s="5">
        <v>2.7862269120335239</v>
      </c>
      <c r="S48" s="5">
        <v>81.229818175793653</v>
      </c>
      <c r="T48" s="5">
        <v>11.555011379201387</v>
      </c>
      <c r="U48" s="5">
        <v>87.546443276750807</v>
      </c>
      <c r="V48" s="5">
        <v>35.326316201908739</v>
      </c>
      <c r="W48" s="5">
        <v>201.3964656</v>
      </c>
    </row>
    <row r="49" spans="1:23" x14ac:dyDescent="0.2">
      <c r="A49" s="4" t="s">
        <v>20</v>
      </c>
      <c r="B49" s="4" t="s">
        <v>28</v>
      </c>
      <c r="C49" s="5">
        <v>59.052599999999998</v>
      </c>
      <c r="D49" s="5">
        <v>1.9498999999999999E-2</v>
      </c>
      <c r="E49" s="5">
        <v>0.53656599999999999</v>
      </c>
      <c r="F49" s="5">
        <v>0.32942199999999999</v>
      </c>
      <c r="G49" s="5">
        <v>7.6877300000000002</v>
      </c>
      <c r="H49" s="5">
        <v>32.3459</v>
      </c>
      <c r="I49" s="5">
        <v>0.179062</v>
      </c>
      <c r="J49" s="5">
        <v>1.37259</v>
      </c>
      <c r="K49" s="5">
        <v>2.5569000000000001E-2</v>
      </c>
      <c r="L49" s="5">
        <v>8.7600000000000004E-3</v>
      </c>
      <c r="M49" s="6">
        <f t="shared" si="2"/>
        <v>101.557698</v>
      </c>
      <c r="N49" s="5">
        <v>8.5257991400659774E-2</v>
      </c>
      <c r="O49" s="5">
        <v>2.5217783874290692E-2</v>
      </c>
      <c r="P49" s="5">
        <v>0.44792314426997226</v>
      </c>
      <c r="Q49" s="5">
        <v>0.25197384697044195</v>
      </c>
      <c r="R49" s="5">
        <v>2.5292512985042177</v>
      </c>
      <c r="S49" s="5">
        <v>82.929111477139301</v>
      </c>
      <c r="T49" s="5">
        <v>11.057158645399626</v>
      </c>
      <c r="U49" s="5">
        <v>88.235346895899426</v>
      </c>
      <c r="V49" s="5">
        <v>38.040019030286793</v>
      </c>
      <c r="W49" s="5">
        <v>302.09469840000003</v>
      </c>
    </row>
    <row r="50" spans="1:23" x14ac:dyDescent="0.2">
      <c r="A50" s="4" t="s">
        <v>20</v>
      </c>
      <c r="B50" s="4" t="s">
        <v>28</v>
      </c>
      <c r="C50" s="5">
        <v>58.842100000000002</v>
      </c>
      <c r="D50" s="5">
        <v>1.7250000000000001E-2</v>
      </c>
      <c r="E50" s="5">
        <v>0.55842800000000004</v>
      </c>
      <c r="F50" s="5">
        <v>0.29569400000000001</v>
      </c>
      <c r="G50" s="5">
        <v>7.8514600000000003</v>
      </c>
      <c r="H50" s="5">
        <v>32.134</v>
      </c>
      <c r="I50" s="5">
        <v>0.16369600000000001</v>
      </c>
      <c r="J50" s="5">
        <v>1.36103</v>
      </c>
      <c r="K50" s="5">
        <v>8.1569999999999993E-3</v>
      </c>
      <c r="L50" s="5">
        <v>2.2780000000000001E-3</v>
      </c>
      <c r="M50" s="6">
        <f t="shared" si="2"/>
        <v>101.234093</v>
      </c>
      <c r="N50" s="5">
        <v>2.7306822164065488E-2</v>
      </c>
      <c r="O50" s="5">
        <v>2.2397679430323624E-2</v>
      </c>
      <c r="P50" s="5">
        <v>0.40365725427476867</v>
      </c>
      <c r="Q50" s="5">
        <v>0.33030345650174014</v>
      </c>
      <c r="R50" s="5">
        <v>2.5178983613133683</v>
      </c>
      <c r="S50" s="5">
        <v>82.712644819673841</v>
      </c>
      <c r="T50" s="5">
        <v>11.337444840877099</v>
      </c>
      <c r="U50" s="5">
        <v>87.945312033410474</v>
      </c>
      <c r="V50" s="5">
        <v>34.619644500434369</v>
      </c>
      <c r="W50" s="5">
        <v>352.44381480000004</v>
      </c>
    </row>
    <row r="51" spans="1:23" x14ac:dyDescent="0.2">
      <c r="A51" s="4" t="s">
        <v>20</v>
      </c>
      <c r="B51" s="4" t="s">
        <v>28</v>
      </c>
      <c r="C51" s="5">
        <v>55.757800000000003</v>
      </c>
      <c r="D51" s="5">
        <v>2.5225999999999998E-2</v>
      </c>
      <c r="E51" s="5">
        <v>0.59612100000000001</v>
      </c>
      <c r="F51" s="5">
        <v>0.38769399999999998</v>
      </c>
      <c r="G51" s="5">
        <v>6.63734</v>
      </c>
      <c r="H51" s="5">
        <v>30.587</v>
      </c>
      <c r="I51" s="5">
        <v>0.17191899999999999</v>
      </c>
      <c r="J51" s="5">
        <v>1.11134</v>
      </c>
      <c r="K51" s="5">
        <v>1.4786600000000001</v>
      </c>
      <c r="L51" s="5">
        <v>1.6906399999999999</v>
      </c>
      <c r="M51" s="6">
        <f t="shared" si="2"/>
        <v>98.44374000000002</v>
      </c>
      <c r="N51" s="5">
        <v>5.0166683158791523</v>
      </c>
      <c r="O51" s="5">
        <v>3.3194694803485851E-2</v>
      </c>
      <c r="P51" s="5">
        <v>0.53637149918624172</v>
      </c>
      <c r="Q51" s="5">
        <v>-2.1950163653450634</v>
      </c>
      <c r="R51" s="5">
        <v>2.0836453765682004</v>
      </c>
      <c r="S51" s="5">
        <v>79.790349131517189</v>
      </c>
      <c r="T51" s="5">
        <v>9.7132640138764419</v>
      </c>
      <c r="U51" s="5">
        <v>89.147629159844328</v>
      </c>
      <c r="V51" s="5">
        <v>39.407205623008387</v>
      </c>
      <c r="W51" s="5">
        <v>402.79293120000006</v>
      </c>
    </row>
    <row r="52" spans="1:23" x14ac:dyDescent="0.2">
      <c r="A52" s="4" t="s">
        <v>20</v>
      </c>
      <c r="B52" s="4" t="s">
        <v>28</v>
      </c>
      <c r="C52" s="5">
        <v>57.663400000000003</v>
      </c>
      <c r="D52" s="5">
        <v>1.6404999999999999E-2</v>
      </c>
      <c r="E52" s="5">
        <v>0.52942</v>
      </c>
      <c r="F52" s="5">
        <v>0.30002800000000002</v>
      </c>
      <c r="G52" s="5">
        <v>7.6674199999999999</v>
      </c>
      <c r="H52" s="5">
        <v>31.122800000000002</v>
      </c>
      <c r="I52" s="5">
        <v>0.18606200000000001</v>
      </c>
      <c r="J52" s="5">
        <v>1.40435</v>
      </c>
      <c r="K52" s="5">
        <v>0.41138599999999997</v>
      </c>
      <c r="L52" s="5">
        <v>0.56448699999999996</v>
      </c>
      <c r="M52" s="6">
        <f t="shared" si="2"/>
        <v>99.865757999999985</v>
      </c>
      <c r="N52" s="5">
        <v>1.3928962410215497</v>
      </c>
      <c r="O52" s="5">
        <v>2.1543621901978133E-2</v>
      </c>
      <c r="P52" s="5">
        <v>0.414248166795605</v>
      </c>
      <c r="Q52" s="5">
        <v>-0.38029953518225484</v>
      </c>
      <c r="R52" s="5">
        <v>2.6276917308933783</v>
      </c>
      <c r="S52" s="5">
        <v>81.02412306074865</v>
      </c>
      <c r="T52" s="5">
        <v>11.198054496306398</v>
      </c>
      <c r="U52" s="5">
        <v>87.857525388208813</v>
      </c>
      <c r="V52" s="5">
        <v>36.172008371832838</v>
      </c>
      <c r="W52" s="5">
        <v>503.49116400000008</v>
      </c>
    </row>
    <row r="53" spans="1:23" x14ac:dyDescent="0.2">
      <c r="A53" s="4" t="s">
        <v>20</v>
      </c>
      <c r="B53" s="4" t="s">
        <v>29</v>
      </c>
      <c r="C53" s="5">
        <v>57.975099999999998</v>
      </c>
      <c r="D53" s="5">
        <v>2.1198000000000002E-2</v>
      </c>
      <c r="E53" s="5">
        <v>0.99963400000000002</v>
      </c>
      <c r="F53" s="5">
        <v>0.52561100000000005</v>
      </c>
      <c r="G53" s="5">
        <v>7.9507199999999996</v>
      </c>
      <c r="H53" s="5">
        <v>31.4315</v>
      </c>
      <c r="I53" s="5">
        <v>0.192467</v>
      </c>
      <c r="J53" s="5">
        <v>1.4629399999999999</v>
      </c>
      <c r="K53" s="5">
        <v>2.0056000000000001E-2</v>
      </c>
      <c r="L53" s="5">
        <v>1.1814E-2</v>
      </c>
      <c r="M53" s="6">
        <f t="shared" si="2"/>
        <v>100.59103999999999</v>
      </c>
      <c r="N53" s="5">
        <v>6.7700319836451167E-2</v>
      </c>
      <c r="O53" s="5">
        <v>2.7753292487687223E-2</v>
      </c>
      <c r="P53" s="5">
        <v>0.72350309767020704</v>
      </c>
      <c r="Q53" s="5">
        <v>0.60222112245083359</v>
      </c>
      <c r="R53" s="5">
        <v>2.7289948213619191</v>
      </c>
      <c r="S53" s="5">
        <v>81.578915162731661</v>
      </c>
      <c r="T53" s="5">
        <v>11.576490605284222</v>
      </c>
      <c r="U53" s="5">
        <v>87.57292664892357</v>
      </c>
      <c r="V53" s="5">
        <v>34.46075876334622</v>
      </c>
      <c r="W53" s="5">
        <v>59.458475980000003</v>
      </c>
    </row>
    <row r="54" spans="1:23" x14ac:dyDescent="0.2">
      <c r="A54" s="4" t="s">
        <v>20</v>
      </c>
      <c r="B54" s="4" t="s">
        <v>29</v>
      </c>
      <c r="C54" s="5">
        <v>57.750599999999999</v>
      </c>
      <c r="D54" s="5">
        <v>4.0885999999999999E-2</v>
      </c>
      <c r="E54" s="5">
        <v>1.0604100000000001</v>
      </c>
      <c r="F54" s="5">
        <v>0.59720899999999999</v>
      </c>
      <c r="G54" s="5">
        <v>7.9615200000000002</v>
      </c>
      <c r="H54" s="5">
        <v>31.131900000000002</v>
      </c>
      <c r="I54" s="5">
        <v>0.18429200000000001</v>
      </c>
      <c r="J54" s="5">
        <v>1.50196</v>
      </c>
      <c r="K54" s="5">
        <v>3.0516000000000001E-2</v>
      </c>
      <c r="L54" s="5">
        <v>3.0873999999999999E-2</v>
      </c>
      <c r="M54" s="6">
        <f t="shared" si="2"/>
        <v>100.290167</v>
      </c>
      <c r="N54" s="5">
        <v>0.10340440938480604</v>
      </c>
      <c r="O54" s="5">
        <v>5.3735253476317281E-2</v>
      </c>
      <c r="P54" s="5">
        <v>0.82521544158193161</v>
      </c>
      <c r="Q54" s="5">
        <v>0.57406322660179143</v>
      </c>
      <c r="R54" s="5">
        <v>2.8125458844370961</v>
      </c>
      <c r="S54" s="5">
        <v>81.111698914911869</v>
      </c>
      <c r="T54" s="5">
        <v>11.636744732018537</v>
      </c>
      <c r="U54" s="5">
        <v>87.453433961310822</v>
      </c>
      <c r="V54" s="5">
        <v>36.028122264525202</v>
      </c>
      <c r="W54" s="5">
        <v>118.91695196000001</v>
      </c>
    </row>
    <row r="55" spans="1:23" x14ac:dyDescent="0.2">
      <c r="A55" s="4" t="s">
        <v>20</v>
      </c>
      <c r="B55" s="4" t="s">
        <v>29</v>
      </c>
      <c r="C55" s="5">
        <v>58.178899999999999</v>
      </c>
      <c r="D55" s="5">
        <v>2.7625E-2</v>
      </c>
      <c r="E55" s="5">
        <v>0.734066</v>
      </c>
      <c r="F55" s="5">
        <v>0.37737900000000002</v>
      </c>
      <c r="G55" s="5">
        <v>7.9781300000000002</v>
      </c>
      <c r="H55" s="5">
        <v>31.418199999999999</v>
      </c>
      <c r="I55" s="5">
        <v>0.18661900000000001</v>
      </c>
      <c r="J55" s="5">
        <v>1.44919</v>
      </c>
      <c r="K55" s="5">
        <v>2.6263999999999999E-2</v>
      </c>
      <c r="L55" s="5">
        <v>0</v>
      </c>
      <c r="M55" s="6">
        <f t="shared" si="2"/>
        <v>100.37637299999999</v>
      </c>
      <c r="N55" s="5">
        <v>8.8842464610608893E-2</v>
      </c>
      <c r="O55" s="5">
        <v>3.6243926440377564E-2</v>
      </c>
      <c r="P55" s="5">
        <v>0.5205554616081276</v>
      </c>
      <c r="Q55" s="5">
        <v>0.41375879668751492</v>
      </c>
      <c r="R55" s="5">
        <v>2.7090364857815596</v>
      </c>
      <c r="S55" s="5">
        <v>81.716065381136872</v>
      </c>
      <c r="T55" s="5">
        <v>11.640855596224966</v>
      </c>
      <c r="U55" s="5">
        <v>87.53080599236155</v>
      </c>
      <c r="V55" s="5">
        <v>33.953906850991281</v>
      </c>
      <c r="W55" s="5">
        <v>178.37542794000001</v>
      </c>
    </row>
    <row r="56" spans="1:23" x14ac:dyDescent="0.2">
      <c r="A56" s="4" t="s">
        <v>20</v>
      </c>
      <c r="B56" s="4" t="s">
        <v>29</v>
      </c>
      <c r="C56" s="5">
        <v>58.6374</v>
      </c>
      <c r="D56" s="5">
        <v>2.8357E-2</v>
      </c>
      <c r="E56" s="5">
        <v>0.54977200000000004</v>
      </c>
      <c r="F56" s="5">
        <v>0.31141400000000002</v>
      </c>
      <c r="G56" s="5">
        <v>7.9319300000000004</v>
      </c>
      <c r="H56" s="5">
        <v>31.7286</v>
      </c>
      <c r="I56" s="5">
        <v>0.222524</v>
      </c>
      <c r="J56" s="5">
        <v>1.34446</v>
      </c>
      <c r="K56" s="5">
        <v>1.8752999999999999E-2</v>
      </c>
      <c r="L56" s="5">
        <v>5.5659999999999998E-3</v>
      </c>
      <c r="M56" s="6">
        <f t="shared" si="2"/>
        <v>100.77877600000001</v>
      </c>
      <c r="N56" s="5">
        <v>6.3146204972042347E-2</v>
      </c>
      <c r="O56" s="5">
        <v>3.7034800534183468E-2</v>
      </c>
      <c r="P56" s="5">
        <v>0.42760638761946673</v>
      </c>
      <c r="Q56" s="5">
        <v>0.28024055947435922</v>
      </c>
      <c r="R56" s="5">
        <v>2.5018091959122888</v>
      </c>
      <c r="S56" s="5">
        <v>82.147401439223387</v>
      </c>
      <c r="T56" s="5">
        <v>11.520715160273841</v>
      </c>
      <c r="U56" s="5">
        <v>87.70049449212938</v>
      </c>
      <c r="V56" s="5">
        <v>36.161061605739064</v>
      </c>
      <c r="W56" s="5">
        <v>237.83390392000001</v>
      </c>
    </row>
    <row r="57" spans="1:23" x14ac:dyDescent="0.2">
      <c r="A57" s="4" t="s">
        <v>20</v>
      </c>
      <c r="B57" s="4" t="s">
        <v>29</v>
      </c>
      <c r="C57" s="5">
        <v>58.413800000000002</v>
      </c>
      <c r="D57" s="5">
        <v>1.6594000000000001E-2</v>
      </c>
      <c r="E57" s="5">
        <v>0.68242800000000003</v>
      </c>
      <c r="F57" s="5">
        <v>0.37628899999999998</v>
      </c>
      <c r="G57" s="5">
        <v>8.1504799999999999</v>
      </c>
      <c r="H57" s="5">
        <v>31.601299999999998</v>
      </c>
      <c r="I57" s="5">
        <v>0.18873500000000001</v>
      </c>
      <c r="J57" s="5">
        <v>1.46167</v>
      </c>
      <c r="K57" s="5">
        <v>1.8085E-2</v>
      </c>
      <c r="L57" s="5">
        <v>7.6350000000000003E-3</v>
      </c>
      <c r="M57" s="6">
        <f t="shared" si="2"/>
        <v>100.91701599999998</v>
      </c>
      <c r="N57" s="5">
        <v>6.0861729817164381E-2</v>
      </c>
      <c r="O57" s="5">
        <v>2.1659582932152876E-2</v>
      </c>
      <c r="P57" s="5">
        <v>0.5163888440938913</v>
      </c>
      <c r="Q57" s="5">
        <v>0.38772746805786346</v>
      </c>
      <c r="R57" s="5">
        <v>2.7183470961451519</v>
      </c>
      <c r="S57" s="5">
        <v>81.770592850007503</v>
      </c>
      <c r="T57" s="5">
        <v>11.831315338283204</v>
      </c>
      <c r="U57" s="5">
        <v>87.35996352287691</v>
      </c>
      <c r="V57" s="5">
        <v>35.541981473802721</v>
      </c>
      <c r="W57" s="5">
        <v>297.29237990000001</v>
      </c>
    </row>
    <row r="58" spans="1:23" x14ac:dyDescent="0.2">
      <c r="A58" s="4" t="s">
        <v>20</v>
      </c>
      <c r="B58" s="4" t="s">
        <v>29</v>
      </c>
      <c r="C58" s="5">
        <v>58.222200000000001</v>
      </c>
      <c r="D58" s="5">
        <v>2.5635999999999999E-2</v>
      </c>
      <c r="E58" s="5">
        <v>0.93806400000000001</v>
      </c>
      <c r="F58" s="5">
        <v>0.51618900000000001</v>
      </c>
      <c r="G58" s="5">
        <v>7.7922399999999996</v>
      </c>
      <c r="H58" s="5">
        <v>31.660499999999999</v>
      </c>
      <c r="I58" s="5">
        <v>0.175285</v>
      </c>
      <c r="J58" s="5">
        <v>1.34046</v>
      </c>
      <c r="K58" s="5">
        <v>6.0200000000000002E-3</v>
      </c>
      <c r="L58" s="5">
        <v>1.9430000000000001E-3</v>
      </c>
      <c r="M58" s="6">
        <f t="shared" si="2"/>
        <v>100.67853699999999</v>
      </c>
      <c r="N58" s="5">
        <v>2.0286694480250923E-2</v>
      </c>
      <c r="O58" s="5">
        <v>3.3507211406560843E-2</v>
      </c>
      <c r="P58" s="5">
        <v>0.70933778227544342</v>
      </c>
      <c r="Q58" s="5">
        <v>0.56246894757068511</v>
      </c>
      <c r="R58" s="5">
        <v>2.4963096399689393</v>
      </c>
      <c r="S58" s="5">
        <v>82.03496283725535</v>
      </c>
      <c r="T58" s="5">
        <v>11.326642227369426</v>
      </c>
      <c r="U58" s="5">
        <v>87.867986824424094</v>
      </c>
      <c r="V58" s="5">
        <v>35.495130489674082</v>
      </c>
      <c r="W58" s="5">
        <v>356.75085588000002</v>
      </c>
    </row>
    <row r="59" spans="1:23" x14ac:dyDescent="0.2">
      <c r="A59" s="4" t="s">
        <v>20</v>
      </c>
      <c r="B59" s="4" t="s">
        <v>29</v>
      </c>
      <c r="C59" s="5">
        <v>58.295400000000001</v>
      </c>
      <c r="D59" s="5">
        <v>1.4957E-2</v>
      </c>
      <c r="E59" s="5">
        <v>0.52771599999999996</v>
      </c>
      <c r="F59" s="5">
        <v>0.32954600000000001</v>
      </c>
      <c r="G59" s="5">
        <v>7.5016800000000003</v>
      </c>
      <c r="H59" s="5">
        <v>31.9192</v>
      </c>
      <c r="I59" s="5">
        <v>0.19878599999999999</v>
      </c>
      <c r="J59" s="5">
        <v>1.2380500000000001</v>
      </c>
      <c r="K59" s="5">
        <v>1.0503999999999999E-2</v>
      </c>
      <c r="L59" s="5">
        <v>3.6499999999999998E-4</v>
      </c>
      <c r="M59" s="6">
        <f t="shared" si="2"/>
        <v>100.036204</v>
      </c>
      <c r="N59" s="5">
        <v>3.5553744990145776E-2</v>
      </c>
      <c r="O59" s="5">
        <v>1.9635789107998937E-2</v>
      </c>
      <c r="P59" s="5">
        <v>0.45485841579712616</v>
      </c>
      <c r="Q59" s="5">
        <v>0.27804755898739258</v>
      </c>
      <c r="R59" s="5">
        <v>2.315787055005103</v>
      </c>
      <c r="S59" s="5">
        <v>83.070927032366839</v>
      </c>
      <c r="T59" s="5">
        <v>10.952499435528514</v>
      </c>
      <c r="U59" s="5">
        <v>88.351307916577284</v>
      </c>
      <c r="V59" s="5">
        <v>38.441689938431892</v>
      </c>
      <c r="W59" s="5">
        <v>416.20933186000002</v>
      </c>
    </row>
    <row r="60" spans="1:23" x14ac:dyDescent="0.2">
      <c r="A60" s="4" t="s">
        <v>20</v>
      </c>
      <c r="B60" s="4" t="s">
        <v>29</v>
      </c>
      <c r="C60" s="5">
        <v>58.283000000000001</v>
      </c>
      <c r="D60" s="5">
        <v>2.2141000000000001E-2</v>
      </c>
      <c r="E60" s="5">
        <v>0.85467599999999999</v>
      </c>
      <c r="F60" s="5">
        <v>0.550207</v>
      </c>
      <c r="G60" s="5">
        <v>7.3442600000000002</v>
      </c>
      <c r="H60" s="5">
        <v>31.945900000000002</v>
      </c>
      <c r="I60" s="5">
        <v>0.18413199999999999</v>
      </c>
      <c r="J60" s="5">
        <v>1.2418</v>
      </c>
      <c r="K60" s="5">
        <v>2.624E-3</v>
      </c>
      <c r="L60" s="5">
        <v>9.8469999999999999E-3</v>
      </c>
      <c r="M60" s="6">
        <f t="shared" si="2"/>
        <v>100.43858699999998</v>
      </c>
      <c r="N60" s="5">
        <v>8.8469635883336156E-3</v>
      </c>
      <c r="O60" s="5">
        <v>2.895348641078585E-2</v>
      </c>
      <c r="P60" s="5">
        <v>0.75646017761336004</v>
      </c>
      <c r="Q60" s="5">
        <v>0.46420798698869553</v>
      </c>
      <c r="R60" s="5">
        <v>2.3137256545975413</v>
      </c>
      <c r="S60" s="5">
        <v>82.815562498117728</v>
      </c>
      <c r="T60" s="5">
        <v>10.680768876754945</v>
      </c>
      <c r="U60" s="5">
        <v>88.576269550159665</v>
      </c>
      <c r="V60" s="5">
        <v>39.163901904998497</v>
      </c>
      <c r="W60" s="5">
        <v>475.66780784000002</v>
      </c>
    </row>
    <row r="61" spans="1:23" x14ac:dyDescent="0.2">
      <c r="A61" s="4" t="s">
        <v>20</v>
      </c>
      <c r="B61" s="4" t="s">
        <v>29</v>
      </c>
      <c r="C61" s="5">
        <v>52.616500000000002</v>
      </c>
      <c r="D61" s="5">
        <v>0.16553399999999999</v>
      </c>
      <c r="E61" s="5">
        <v>4.1209600000000002</v>
      </c>
      <c r="F61" s="5">
        <v>8.4814000000000001E-2</v>
      </c>
      <c r="G61" s="5">
        <v>9.0672599999999992</v>
      </c>
      <c r="H61" s="5">
        <v>17.875399999999999</v>
      </c>
      <c r="I61" s="5">
        <v>0.203123</v>
      </c>
      <c r="J61" s="5">
        <v>14.962899999999999</v>
      </c>
      <c r="K61" s="5">
        <v>0.107766</v>
      </c>
      <c r="L61" s="5">
        <v>6.5259999999999997E-3</v>
      </c>
      <c r="M61" s="6">
        <f t="shared" si="2"/>
        <v>99.210783000000006</v>
      </c>
      <c r="N61" s="5">
        <v>0.38579594834981779</v>
      </c>
      <c r="O61" s="5">
        <v>0.22984567392991209</v>
      </c>
      <c r="P61" s="5">
        <v>0.1238149238352908</v>
      </c>
      <c r="Q61" s="5">
        <v>3.9992371480963231</v>
      </c>
      <c r="R61" s="5">
        <v>29.602028334726842</v>
      </c>
      <c r="S61" s="5">
        <v>49.203736828216336</v>
      </c>
      <c r="T61" s="5">
        <v>14.001547342934298</v>
      </c>
      <c r="U61" s="5">
        <v>77.847505115204967</v>
      </c>
      <c r="V61" s="5">
        <v>2.0166085957067597</v>
      </c>
      <c r="W61" s="5">
        <v>535.12628382000003</v>
      </c>
    </row>
    <row r="62" spans="1:23" x14ac:dyDescent="0.2">
      <c r="A62" s="4" t="s">
        <v>20</v>
      </c>
      <c r="B62" s="4" t="s">
        <v>30</v>
      </c>
      <c r="C62" s="5">
        <v>58.345100000000002</v>
      </c>
      <c r="D62" s="5">
        <v>2.4336E-2</v>
      </c>
      <c r="E62" s="5">
        <v>0.92837499999999995</v>
      </c>
      <c r="F62" s="5">
        <v>0.61571600000000004</v>
      </c>
      <c r="G62" s="5">
        <v>7.3648100000000003</v>
      </c>
      <c r="H62" s="5">
        <v>31.7818</v>
      </c>
      <c r="I62" s="5">
        <v>0.200934</v>
      </c>
      <c r="J62" s="5">
        <v>1.26197</v>
      </c>
      <c r="K62" s="5">
        <v>2.7969999999999998E-2</v>
      </c>
      <c r="L62" s="5">
        <v>3.7239999999999999E-3</v>
      </c>
      <c r="M62" s="6">
        <f t="shared" si="2"/>
        <v>100.55473500000002</v>
      </c>
      <c r="N62" s="5">
        <v>9.4259706268097321E-2</v>
      </c>
      <c r="O62" s="5">
        <v>3.1809441046837562E-2</v>
      </c>
      <c r="P62" s="5">
        <v>0.8461426861480168</v>
      </c>
      <c r="Q62" s="5">
        <v>0.44889524858496577</v>
      </c>
      <c r="R62" s="5">
        <v>2.3502412472202345</v>
      </c>
      <c r="S62" s="5">
        <v>82.352829445375704</v>
      </c>
      <c r="T62" s="5">
        <v>10.705802515829076</v>
      </c>
      <c r="U62" s="5">
        <v>88.495637330782799</v>
      </c>
      <c r="V62" s="5">
        <v>39.875629091808712</v>
      </c>
      <c r="W62" s="5">
        <v>115.09173708</v>
      </c>
    </row>
    <row r="63" spans="1:23" x14ac:dyDescent="0.2">
      <c r="A63" s="4" t="s">
        <v>20</v>
      </c>
      <c r="B63" s="4" t="s">
        <v>30</v>
      </c>
      <c r="C63" s="5">
        <v>56.846699999999998</v>
      </c>
      <c r="D63" s="5">
        <v>2.3734000000000002E-2</v>
      </c>
      <c r="E63" s="5">
        <v>0.93441200000000002</v>
      </c>
      <c r="F63" s="5">
        <v>0.56906900000000005</v>
      </c>
      <c r="G63" s="5">
        <v>7.39114</v>
      </c>
      <c r="H63" s="5">
        <v>30.8565</v>
      </c>
      <c r="I63" s="5">
        <v>0.15121999999999999</v>
      </c>
      <c r="J63" s="5">
        <v>1.3455299999999999</v>
      </c>
      <c r="K63" s="5">
        <v>4.9467999999999998E-2</v>
      </c>
      <c r="L63" s="5">
        <v>4.9089000000000001E-2</v>
      </c>
      <c r="M63" s="6">
        <f t="shared" si="2"/>
        <v>98.216861999999978</v>
      </c>
      <c r="N63" s="5">
        <v>0.17077374276698562</v>
      </c>
      <c r="O63" s="5">
        <v>3.177904983358458E-2</v>
      </c>
      <c r="P63" s="5">
        <v>0.80110828381713528</v>
      </c>
      <c r="Q63" s="5">
        <v>0.46270777650485845</v>
      </c>
      <c r="R63" s="5">
        <v>2.5669648824481919</v>
      </c>
      <c r="S63" s="5">
        <v>81.904889152199345</v>
      </c>
      <c r="T63" s="5">
        <v>11.006069177638635</v>
      </c>
      <c r="U63" s="5">
        <v>88.154175378789432</v>
      </c>
      <c r="V63" s="5">
        <v>37.850095877500287</v>
      </c>
      <c r="W63" s="5">
        <v>143.86467135000001</v>
      </c>
    </row>
    <row r="64" spans="1:23" x14ac:dyDescent="0.2">
      <c r="A64" s="4" t="s">
        <v>20</v>
      </c>
      <c r="B64" s="4" t="s">
        <v>30</v>
      </c>
      <c r="C64" s="5">
        <v>57.429499999999997</v>
      </c>
      <c r="D64" s="5">
        <v>2.8163000000000001E-2</v>
      </c>
      <c r="E64" s="5">
        <v>1.03626</v>
      </c>
      <c r="F64" s="5">
        <v>0.558141</v>
      </c>
      <c r="G64" s="5">
        <v>7.7298499999999999</v>
      </c>
      <c r="H64" s="5">
        <v>32.500900000000001</v>
      </c>
      <c r="I64" s="5">
        <v>0.15306800000000001</v>
      </c>
      <c r="J64" s="5">
        <v>1.5171300000000001</v>
      </c>
      <c r="K64" s="5">
        <v>3.4865E-2</v>
      </c>
      <c r="L64" s="5">
        <v>1.6462000000000001E-2</v>
      </c>
      <c r="M64" s="6">
        <f t="shared" si="2"/>
        <v>101.004339</v>
      </c>
      <c r="N64" s="5">
        <v>0.11667605203391403</v>
      </c>
      <c r="O64" s="5">
        <v>3.6554781849774898E-2</v>
      </c>
      <c r="P64" s="5">
        <v>0.76166768781012495</v>
      </c>
      <c r="Q64" s="5">
        <v>0.57827495621119873</v>
      </c>
      <c r="R64" s="5">
        <v>2.8057220781234746</v>
      </c>
      <c r="S64" s="5">
        <v>83.628414356835876</v>
      </c>
      <c r="T64" s="5">
        <v>11.158021330601432</v>
      </c>
      <c r="U64" s="5">
        <v>88.228250962621345</v>
      </c>
      <c r="V64" s="5">
        <v>35.006312715559012</v>
      </c>
      <c r="W64" s="5">
        <v>172.63760562000002</v>
      </c>
    </row>
    <row r="65" spans="1:23" x14ac:dyDescent="0.2">
      <c r="A65" s="4" t="s">
        <v>20</v>
      </c>
      <c r="B65" s="4" t="s">
        <v>30</v>
      </c>
      <c r="C65" s="5">
        <v>56.371600000000001</v>
      </c>
      <c r="D65" s="5">
        <v>2.7699999999999999E-2</v>
      </c>
      <c r="E65" s="5">
        <v>0.96670100000000003</v>
      </c>
      <c r="F65" s="5">
        <v>0.59902299999999997</v>
      </c>
      <c r="G65" s="5">
        <v>7.4801099999999998</v>
      </c>
      <c r="H65" s="5">
        <v>32.781700000000001</v>
      </c>
      <c r="I65" s="5">
        <v>0.181004</v>
      </c>
      <c r="J65" s="5">
        <v>1.3912</v>
      </c>
      <c r="K65" s="5">
        <v>3.6656000000000001E-2</v>
      </c>
      <c r="L65" s="5">
        <v>1.6199999999999999E-2</v>
      </c>
      <c r="M65" s="6">
        <f t="shared" si="2"/>
        <v>99.851894000000001</v>
      </c>
      <c r="N65" s="5">
        <v>0.12374429407143539</v>
      </c>
      <c r="O65" s="5">
        <v>3.6268793188156276E-2</v>
      </c>
      <c r="P65" s="5">
        <v>0.82461866039753118</v>
      </c>
      <c r="Q65" s="5">
        <v>0.48141517687770913</v>
      </c>
      <c r="R65" s="5">
        <v>2.5953711757573799</v>
      </c>
      <c r="S65" s="5">
        <v>85.08989763539995</v>
      </c>
      <c r="T65" s="5">
        <v>10.892113547638763</v>
      </c>
      <c r="U65" s="5">
        <v>88.651921945178472</v>
      </c>
      <c r="V65" s="5">
        <v>38.258530877728134</v>
      </c>
      <c r="W65" s="5">
        <v>201.41053989000002</v>
      </c>
    </row>
    <row r="66" spans="1:23" x14ac:dyDescent="0.2">
      <c r="A66" s="4" t="s">
        <v>20</v>
      </c>
      <c r="B66" s="4" t="s">
        <v>30</v>
      </c>
      <c r="C66" s="5">
        <v>58.248899999999999</v>
      </c>
      <c r="D66" s="5">
        <v>4.5830000000000003E-3</v>
      </c>
      <c r="E66" s="5">
        <v>0.76142699999999996</v>
      </c>
      <c r="F66" s="5">
        <v>0.38426500000000002</v>
      </c>
      <c r="G66" s="5">
        <v>8.1833399999999994</v>
      </c>
      <c r="H66" s="5">
        <v>30.884799999999998</v>
      </c>
      <c r="I66" s="5">
        <v>0.177014</v>
      </c>
      <c r="J66" s="5">
        <v>1.48987</v>
      </c>
      <c r="K66" s="5">
        <v>1.2300999999999999E-2</v>
      </c>
      <c r="L66" s="5">
        <v>1.1603E-2</v>
      </c>
      <c r="M66" s="6">
        <f t="shared" si="2"/>
        <v>100.15810299999997</v>
      </c>
      <c r="N66" s="5">
        <v>4.1796129671739679E-2</v>
      </c>
      <c r="O66" s="5">
        <v>6.0397467948304171E-3</v>
      </c>
      <c r="P66" s="5">
        <v>0.53242204435980123</v>
      </c>
      <c r="Q66" s="5">
        <v>0.49318036935715093</v>
      </c>
      <c r="R66" s="5">
        <v>2.7975240069647889</v>
      </c>
      <c r="S66" s="5">
        <v>80.687611871604119</v>
      </c>
      <c r="T66" s="5">
        <v>11.993620695306126</v>
      </c>
      <c r="U66" s="5">
        <v>87.05927795398334</v>
      </c>
      <c r="V66" s="5">
        <v>33.539991550957851</v>
      </c>
      <c r="W66" s="5">
        <v>258.95640843000001</v>
      </c>
    </row>
    <row r="67" spans="1:23" x14ac:dyDescent="0.2">
      <c r="A67" s="4" t="s">
        <v>20</v>
      </c>
      <c r="B67" s="4" t="s">
        <v>30</v>
      </c>
      <c r="C67" s="5">
        <v>58.202500000000001</v>
      </c>
      <c r="D67" s="5">
        <v>3.2606000000000003E-2</v>
      </c>
      <c r="E67" s="5">
        <v>0.79325999999999997</v>
      </c>
      <c r="F67" s="5">
        <v>0.33803299999999997</v>
      </c>
      <c r="G67" s="5">
        <v>8.2078199999999999</v>
      </c>
      <c r="H67" s="5">
        <v>31.362300000000001</v>
      </c>
      <c r="I67" s="5">
        <v>0.18550900000000001</v>
      </c>
      <c r="J67" s="5">
        <v>1.54599</v>
      </c>
      <c r="K67" s="5">
        <v>0.16409299999999999</v>
      </c>
      <c r="L67" s="5">
        <v>0.13120200000000001</v>
      </c>
      <c r="M67" s="6">
        <f t="shared" si="2"/>
        <v>100.963313</v>
      </c>
      <c r="N67" s="5">
        <v>0.55164486438729099</v>
      </c>
      <c r="O67" s="5">
        <v>4.2514813079271387E-2</v>
      </c>
      <c r="P67" s="5">
        <v>0.46340228826721896</v>
      </c>
      <c r="Q67" s="5">
        <v>0.26048502070329577</v>
      </c>
      <c r="R67" s="5">
        <v>2.872142624596127</v>
      </c>
      <c r="S67" s="5">
        <v>81.066952700554722</v>
      </c>
      <c r="T67" s="5">
        <v>11.902040207242914</v>
      </c>
      <c r="U67" s="5">
        <v>87.197838940724239</v>
      </c>
      <c r="V67" s="5">
        <v>29.880234386670828</v>
      </c>
      <c r="W67" s="5">
        <v>287.72934270000002</v>
      </c>
    </row>
    <row r="68" spans="1:23" x14ac:dyDescent="0.2">
      <c r="A68" s="4" t="s">
        <v>20</v>
      </c>
      <c r="B68" s="4" t="s">
        <v>30</v>
      </c>
      <c r="C68" s="5">
        <v>57.964599999999997</v>
      </c>
      <c r="D68" s="5">
        <v>3.0301999999999999E-2</v>
      </c>
      <c r="E68" s="5">
        <v>0.72149700000000005</v>
      </c>
      <c r="F68" s="5">
        <v>0.43177599999999999</v>
      </c>
      <c r="G68" s="5">
        <v>7.6932900000000002</v>
      </c>
      <c r="H68" s="5">
        <v>32.730899999999998</v>
      </c>
      <c r="I68" s="5">
        <v>0.197406</v>
      </c>
      <c r="J68" s="5">
        <v>1.3928400000000001</v>
      </c>
      <c r="K68" s="5">
        <v>2.3594E-2</v>
      </c>
      <c r="L68" s="5">
        <v>7.3899999999999997E-4</v>
      </c>
      <c r="M68" s="6">
        <f t="shared" si="2"/>
        <v>101.186944</v>
      </c>
      <c r="N68" s="5">
        <v>7.8793932196858249E-2</v>
      </c>
      <c r="O68" s="5">
        <v>3.9249643689878398E-2</v>
      </c>
      <c r="P68" s="5">
        <v>0.58800260192655107</v>
      </c>
      <c r="Q68" s="5">
        <v>0.35968105465931838</v>
      </c>
      <c r="R68" s="5">
        <v>2.5705273392603516</v>
      </c>
      <c r="S68" s="5">
        <v>84.045712946840368</v>
      </c>
      <c r="T68" s="5">
        <v>11.082235323574015</v>
      </c>
      <c r="U68" s="5">
        <v>88.350179389897889</v>
      </c>
      <c r="V68" s="5">
        <v>37.439183957311059</v>
      </c>
      <c r="W68" s="5">
        <v>316.50227697000003</v>
      </c>
    </row>
    <row r="69" spans="1:23" x14ac:dyDescent="0.2">
      <c r="A69" s="4" t="s">
        <v>20</v>
      </c>
      <c r="B69" s="4" t="s">
        <v>30</v>
      </c>
      <c r="C69" s="5">
        <v>56.787799999999997</v>
      </c>
      <c r="D69" s="5">
        <v>2.7285E-2</v>
      </c>
      <c r="E69" s="5">
        <v>0.78459599999999996</v>
      </c>
      <c r="F69" s="5">
        <v>0.44034000000000001</v>
      </c>
      <c r="G69" s="5">
        <v>7.5382699999999998</v>
      </c>
      <c r="H69" s="5">
        <v>33.166699999999999</v>
      </c>
      <c r="I69" s="5">
        <v>0.16613900000000001</v>
      </c>
      <c r="J69" s="5">
        <v>1.2982499999999999</v>
      </c>
      <c r="K69" s="5">
        <v>1.9729E-2</v>
      </c>
      <c r="L69" s="5">
        <v>6.894E-3</v>
      </c>
      <c r="M69" s="6">
        <f t="shared" si="2"/>
        <v>100.236003</v>
      </c>
      <c r="N69" s="5">
        <v>6.6289171644661568E-2</v>
      </c>
      <c r="O69" s="5">
        <v>3.5557785253704698E-2</v>
      </c>
      <c r="P69" s="5">
        <v>0.60333039794750642</v>
      </c>
      <c r="Q69" s="5">
        <v>0.43087514127153737</v>
      </c>
      <c r="R69" s="5">
        <v>2.4106027515685025</v>
      </c>
      <c r="S69" s="5">
        <v>85.685276159853103</v>
      </c>
      <c r="T69" s="5">
        <v>10.925297526466915</v>
      </c>
      <c r="U69" s="5">
        <v>88.691406013238563</v>
      </c>
      <c r="V69" s="5">
        <v>35.948000548600092</v>
      </c>
      <c r="W69" s="5">
        <v>345.27521124000003</v>
      </c>
    </row>
    <row r="70" spans="1:23" x14ac:dyDescent="0.2">
      <c r="A70" s="4" t="s">
        <v>20</v>
      </c>
      <c r="B70" s="4" t="s">
        <v>30</v>
      </c>
      <c r="C70" s="5">
        <v>55.416200000000003</v>
      </c>
      <c r="D70" s="5">
        <v>2.383E-2</v>
      </c>
      <c r="E70" s="5">
        <v>0.79783599999999999</v>
      </c>
      <c r="F70" s="5">
        <v>0.46051900000000001</v>
      </c>
      <c r="G70" s="5">
        <v>7.3760300000000001</v>
      </c>
      <c r="H70" s="5">
        <v>32.760100000000001</v>
      </c>
      <c r="I70" s="5">
        <v>0.16756199999999999</v>
      </c>
      <c r="J70" s="5">
        <v>1.3110999999999999</v>
      </c>
      <c r="K70" s="5">
        <v>1.7808000000000001E-2</v>
      </c>
      <c r="L70" s="5">
        <v>5.0410000000000003E-3</v>
      </c>
      <c r="M70" s="6">
        <f t="shared" si="2"/>
        <v>98.33602599999999</v>
      </c>
      <c r="N70" s="5">
        <v>6.0930455267989875E-2</v>
      </c>
      <c r="O70" s="5">
        <v>3.1623981252758823E-2</v>
      </c>
      <c r="P70" s="5">
        <v>0.6425343926880932</v>
      </c>
      <c r="Q70" s="5">
        <v>0.44632887997330628</v>
      </c>
      <c r="R70" s="5">
        <v>2.4790477442592471</v>
      </c>
      <c r="S70" s="5">
        <v>86.184846796187301</v>
      </c>
      <c r="T70" s="5">
        <v>10.885941987179457</v>
      </c>
      <c r="U70" s="5">
        <v>88.785563480406395</v>
      </c>
      <c r="V70" s="5">
        <v>36.596906278434943</v>
      </c>
      <c r="W70" s="5">
        <v>374.04814551000004</v>
      </c>
    </row>
    <row r="71" spans="1:23" x14ac:dyDescent="0.2">
      <c r="A71" s="4" t="s">
        <v>20</v>
      </c>
      <c r="B71" s="4" t="s">
        <v>30</v>
      </c>
      <c r="C71" s="5">
        <v>58.5077</v>
      </c>
      <c r="D71" s="5">
        <v>2.5791000000000001E-2</v>
      </c>
      <c r="E71" s="5">
        <v>0.88943799999999995</v>
      </c>
      <c r="F71" s="5">
        <v>0.51402499999999995</v>
      </c>
      <c r="G71" s="5">
        <v>7.5600399999999999</v>
      </c>
      <c r="H71" s="5">
        <v>32.054200000000002</v>
      </c>
      <c r="I71" s="5">
        <v>0.16651099999999999</v>
      </c>
      <c r="J71" s="5">
        <v>1.32959</v>
      </c>
      <c r="K71" s="5">
        <v>1.6309000000000001E-2</v>
      </c>
      <c r="L71" s="5">
        <v>1.0684000000000001E-2</v>
      </c>
      <c r="M71" s="6">
        <f t="shared" si="2"/>
        <v>101.07428799999998</v>
      </c>
      <c r="N71" s="5">
        <v>5.4659522054686202E-2</v>
      </c>
      <c r="O71" s="5">
        <v>3.3525858213921518E-2</v>
      </c>
      <c r="P71" s="5">
        <v>0.7025096410352909</v>
      </c>
      <c r="Q71" s="5">
        <v>0.4939030421444851</v>
      </c>
      <c r="R71" s="5">
        <v>2.4625555421428262</v>
      </c>
      <c r="S71" s="5">
        <v>82.601866048974841</v>
      </c>
      <c r="T71" s="5">
        <v>10.929156766789125</v>
      </c>
      <c r="U71" s="5">
        <v>88.314939324124339</v>
      </c>
      <c r="V71" s="5">
        <v>36.625475698326213</v>
      </c>
      <c r="W71" s="5">
        <v>431.59401405000006</v>
      </c>
    </row>
    <row r="72" spans="1:23" x14ac:dyDescent="0.2">
      <c r="A72" s="4" t="s">
        <v>20</v>
      </c>
      <c r="B72" s="4" t="s">
        <v>30</v>
      </c>
      <c r="C72" s="5">
        <v>56.230699999999999</v>
      </c>
      <c r="D72" s="5">
        <v>3.0748999999999999E-2</v>
      </c>
      <c r="E72" s="5">
        <v>1.0077499999999999</v>
      </c>
      <c r="F72" s="5">
        <v>0.54213500000000003</v>
      </c>
      <c r="G72" s="5">
        <v>7.5781099999999997</v>
      </c>
      <c r="H72" s="5">
        <v>31.3003</v>
      </c>
      <c r="I72" s="5">
        <v>0.17463600000000001</v>
      </c>
      <c r="J72" s="5">
        <v>1.48359</v>
      </c>
      <c r="K72" s="5">
        <v>0.657115</v>
      </c>
      <c r="L72" s="5">
        <v>0.77283999999999997</v>
      </c>
      <c r="M72" s="6">
        <f t="shared" si="2"/>
        <v>99.77792500000001</v>
      </c>
      <c r="N72" s="5">
        <v>2.2183030196636873</v>
      </c>
      <c r="O72" s="5">
        <v>4.0260921535927342E-2</v>
      </c>
      <c r="P72" s="5">
        <v>0.74630523034709384</v>
      </c>
      <c r="Q72" s="5">
        <v>-0.48858352093956081</v>
      </c>
      <c r="R72" s="5">
        <v>2.7677265777926361</v>
      </c>
      <c r="S72" s="5">
        <v>81.24458198871821</v>
      </c>
      <c r="T72" s="5">
        <v>11.034799826592071</v>
      </c>
      <c r="U72" s="5">
        <v>88.041966028037194</v>
      </c>
      <c r="V72" s="5">
        <v>34.979046832506931</v>
      </c>
      <c r="W72" s="5">
        <v>460.36694832000006</v>
      </c>
    </row>
    <row r="73" spans="1:23" x14ac:dyDescent="0.2">
      <c r="A73" s="4" t="s">
        <v>20</v>
      </c>
      <c r="B73" s="4" t="s">
        <v>30</v>
      </c>
      <c r="C73" s="5">
        <v>56.791200000000003</v>
      </c>
      <c r="D73" s="5">
        <v>2.1337999999999999E-2</v>
      </c>
      <c r="E73" s="5">
        <v>0.99146800000000002</v>
      </c>
      <c r="F73" s="5">
        <v>0.52765700000000004</v>
      </c>
      <c r="G73" s="5">
        <v>7.5040800000000001</v>
      </c>
      <c r="H73" s="5">
        <v>32.7971</v>
      </c>
      <c r="I73" s="5">
        <v>0.18854299999999999</v>
      </c>
      <c r="J73" s="5">
        <v>1.3162199999999999</v>
      </c>
      <c r="K73" s="5">
        <v>3.2904999999999997E-2</v>
      </c>
      <c r="L73" s="5">
        <v>5.7619999999999998E-3</v>
      </c>
      <c r="M73" s="6">
        <f t="shared" si="2"/>
        <v>100.17627299999999</v>
      </c>
      <c r="N73" s="5">
        <v>0.11075754580283741</v>
      </c>
      <c r="O73" s="5">
        <v>2.7857257907386954E-2</v>
      </c>
      <c r="P73" s="5">
        <v>0.72425696868715572</v>
      </c>
      <c r="Q73" s="5">
        <v>0.56894526608020579</v>
      </c>
      <c r="R73" s="5">
        <v>2.4483286343159203</v>
      </c>
      <c r="S73" s="5">
        <v>84.881548116664206</v>
      </c>
      <c r="T73" s="5">
        <v>10.895143360500287</v>
      </c>
      <c r="U73" s="5">
        <v>88.624431276060562</v>
      </c>
      <c r="V73" s="5">
        <v>34.734271373323459</v>
      </c>
      <c r="W73" s="5">
        <v>489.13988259000007</v>
      </c>
    </row>
    <row r="74" spans="1:23" x14ac:dyDescent="0.2">
      <c r="A74" s="4" t="s">
        <v>20</v>
      </c>
      <c r="B74" s="4" t="s">
        <v>30</v>
      </c>
      <c r="C74" s="5">
        <v>57.212400000000002</v>
      </c>
      <c r="D74" s="5">
        <v>4.7502999999999997E-2</v>
      </c>
      <c r="E74" s="5">
        <v>1.0107299999999999</v>
      </c>
      <c r="F74" s="5">
        <v>0.47765200000000002</v>
      </c>
      <c r="G74" s="5">
        <v>7.3747699999999998</v>
      </c>
      <c r="H74" s="5">
        <v>30.503</v>
      </c>
      <c r="I74" s="5">
        <v>0.160218</v>
      </c>
      <c r="J74" s="5">
        <v>1.3064199999999999</v>
      </c>
      <c r="K74" s="5">
        <v>0.12998299999999999</v>
      </c>
      <c r="L74" s="5">
        <v>0.124643</v>
      </c>
      <c r="M74" s="6">
        <f t="shared" si="2"/>
        <v>98.347319000000013</v>
      </c>
      <c r="N74" s="5">
        <v>0.44841365908481218</v>
      </c>
      <c r="O74" s="5">
        <v>6.3560388069723653E-2</v>
      </c>
      <c r="P74" s="5">
        <v>0.67194453677006327</v>
      </c>
      <c r="Q74" s="5">
        <v>0.43602147282995868</v>
      </c>
      <c r="R74" s="5">
        <v>2.4906052241236059</v>
      </c>
      <c r="S74" s="5">
        <v>80.909822914537827</v>
      </c>
      <c r="T74" s="5">
        <v>10.973996622799911</v>
      </c>
      <c r="U74" s="5">
        <v>88.056660380405134</v>
      </c>
      <c r="V74" s="5">
        <v>32.092030137424402</v>
      </c>
      <c r="W74" s="5">
        <v>546.68575112999997</v>
      </c>
    </row>
    <row r="75" spans="1:23" x14ac:dyDescent="0.2">
      <c r="A75" s="4" t="s">
        <v>20</v>
      </c>
      <c r="B75" s="4" t="s">
        <v>30</v>
      </c>
      <c r="C75" s="5">
        <v>57.528599999999997</v>
      </c>
      <c r="D75" s="5">
        <v>2.8007000000000001E-2</v>
      </c>
      <c r="E75" s="5">
        <v>1.01024</v>
      </c>
      <c r="F75" s="5">
        <v>0.52235399999999998</v>
      </c>
      <c r="G75" s="5">
        <v>7.9187900000000004</v>
      </c>
      <c r="H75" s="5">
        <v>32.427599999999998</v>
      </c>
      <c r="I75" s="5">
        <v>0.17174600000000001</v>
      </c>
      <c r="J75" s="5">
        <v>1.4011400000000001</v>
      </c>
      <c r="K75" s="5">
        <v>7.1388999999999994E-2</v>
      </c>
      <c r="L75" s="5">
        <v>4.8274999999999998E-2</v>
      </c>
      <c r="M75" s="6">
        <f t="shared" si="2"/>
        <v>101.128141</v>
      </c>
      <c r="N75" s="5">
        <v>0.23871504233590993</v>
      </c>
      <c r="O75" s="5">
        <v>3.6323551500858316E-2</v>
      </c>
      <c r="P75" s="5">
        <v>0.71226722783641916</v>
      </c>
      <c r="Q75" s="5">
        <v>0.51490888109182675</v>
      </c>
      <c r="R75" s="5">
        <v>2.5891655320033817</v>
      </c>
      <c r="S75" s="5">
        <v>83.373822659073099</v>
      </c>
      <c r="T75" s="5">
        <v>11.421716567596674</v>
      </c>
      <c r="U75" s="5">
        <v>87.951208821877458</v>
      </c>
      <c r="V75" s="5">
        <v>34.082999150459933</v>
      </c>
      <c r="W75" s="5">
        <v>748.09629101999963</v>
      </c>
    </row>
    <row r="76" spans="1:23" x14ac:dyDescent="0.2">
      <c r="A76" s="4" t="s">
        <v>20</v>
      </c>
      <c r="B76" s="4" t="s">
        <v>30</v>
      </c>
      <c r="C76" s="5">
        <v>56.267200000000003</v>
      </c>
      <c r="D76" s="5">
        <v>3.5956000000000002E-2</v>
      </c>
      <c r="E76" s="5">
        <v>1.18201</v>
      </c>
      <c r="F76" s="5">
        <v>0.55163700000000004</v>
      </c>
      <c r="G76" s="5">
        <v>8.29373</v>
      </c>
      <c r="H76" s="5">
        <v>31.822800000000001</v>
      </c>
      <c r="I76" s="5">
        <v>0.186446</v>
      </c>
      <c r="J76" s="5">
        <v>1.6274599999999999</v>
      </c>
      <c r="K76" s="5">
        <v>2.8268999999999999E-2</v>
      </c>
      <c r="L76" s="5">
        <v>1.0285000000000001E-2</v>
      </c>
      <c r="M76" s="6">
        <f t="shared" si="2"/>
        <v>100.005793</v>
      </c>
      <c r="N76" s="5">
        <v>9.5762221591982818E-2</v>
      </c>
      <c r="O76" s="5">
        <v>4.7242009652908076E-2</v>
      </c>
      <c r="P76" s="5">
        <v>0.76202058725463717</v>
      </c>
      <c r="Q76" s="5">
        <v>0.74085207700282096</v>
      </c>
      <c r="R76" s="5">
        <v>3.0466592761995521</v>
      </c>
      <c r="S76" s="5">
        <v>82.887411128685685</v>
      </c>
      <c r="T76" s="5">
        <v>12.118747164257247</v>
      </c>
      <c r="U76" s="5">
        <v>87.244250918040308</v>
      </c>
      <c r="V76" s="5">
        <v>31.819453441213813</v>
      </c>
      <c r="W76" s="5">
        <v>776.86922528999958</v>
      </c>
    </row>
    <row r="77" spans="1:23" x14ac:dyDescent="0.2">
      <c r="A77" s="4" t="s">
        <v>20</v>
      </c>
      <c r="B77" s="4" t="s">
        <v>30</v>
      </c>
      <c r="C77" s="5">
        <v>55.0627</v>
      </c>
      <c r="D77" s="5">
        <v>2.9911E-2</v>
      </c>
      <c r="E77" s="5">
        <v>0.90945500000000001</v>
      </c>
      <c r="F77" s="5">
        <v>0.48563699999999999</v>
      </c>
      <c r="G77" s="5">
        <v>7.5525799999999998</v>
      </c>
      <c r="H77" s="5">
        <v>32.599600000000002</v>
      </c>
      <c r="I77" s="5">
        <v>0.17286000000000001</v>
      </c>
      <c r="J77" s="5">
        <v>1.3161099999999999</v>
      </c>
      <c r="K77" s="5">
        <v>2.6540000000000001E-2</v>
      </c>
      <c r="L77" s="5">
        <v>7.36E-4</v>
      </c>
      <c r="M77" s="6">
        <f t="shared" si="2"/>
        <v>98.156128999999993</v>
      </c>
      <c r="N77" s="5">
        <v>9.1022296313041123E-2</v>
      </c>
      <c r="O77" s="5">
        <v>3.97879008818895E-2</v>
      </c>
      <c r="P77" s="5">
        <v>0.67918515764470855</v>
      </c>
      <c r="Q77" s="5">
        <v>0.52310887361224545</v>
      </c>
      <c r="R77" s="5">
        <v>2.4944158392152973</v>
      </c>
      <c r="S77" s="5">
        <v>85.965770382237764</v>
      </c>
      <c r="T77" s="5">
        <v>11.172909174030215</v>
      </c>
      <c r="U77" s="5">
        <v>88.497981210915825</v>
      </c>
      <c r="V77" s="5">
        <v>34.810392432900485</v>
      </c>
      <c r="W77" s="5">
        <v>805.64215955999953</v>
      </c>
    </row>
    <row r="78" spans="1:23" x14ac:dyDescent="0.2">
      <c r="A78" s="4" t="s">
        <v>20</v>
      </c>
      <c r="B78" s="4" t="s">
        <v>30</v>
      </c>
      <c r="C78" s="5">
        <v>58.2</v>
      </c>
      <c r="D78" s="5">
        <v>2.538E-2</v>
      </c>
      <c r="E78" s="5">
        <v>0.98866699999999996</v>
      </c>
      <c r="F78" s="5">
        <v>0.54215599999999997</v>
      </c>
      <c r="G78" s="5">
        <v>7.6030499999999996</v>
      </c>
      <c r="H78" s="5">
        <v>31.475200000000001</v>
      </c>
      <c r="I78" s="5">
        <v>0.19495699999999999</v>
      </c>
      <c r="J78" s="5">
        <v>1.31307</v>
      </c>
      <c r="K78" s="5">
        <v>2.8143999999999999E-2</v>
      </c>
      <c r="L78" s="5">
        <v>2.212E-3</v>
      </c>
      <c r="M78" s="6">
        <f t="shared" si="2"/>
        <v>100.37283599999999</v>
      </c>
      <c r="N78" s="5">
        <v>9.5128129379692991E-2</v>
      </c>
      <c r="O78" s="5">
        <v>3.3272694907186567E-2</v>
      </c>
      <c r="P78" s="5">
        <v>0.74726897719509078</v>
      </c>
      <c r="Q78" s="5">
        <v>0.56120116337298853</v>
      </c>
      <c r="R78" s="5">
        <v>2.4526795560800214</v>
      </c>
      <c r="S78" s="5">
        <v>81.800894371035923</v>
      </c>
      <c r="T78" s="5">
        <v>11.084983377028813</v>
      </c>
      <c r="U78" s="5">
        <v>88.066018596395551</v>
      </c>
      <c r="V78" s="5">
        <v>35.415982122035011</v>
      </c>
      <c r="W78" s="5">
        <v>834.41509382999948</v>
      </c>
    </row>
    <row r="79" spans="1:23" x14ac:dyDescent="0.2">
      <c r="A79" s="4" t="s">
        <v>20</v>
      </c>
      <c r="B79" s="4" t="s">
        <v>30</v>
      </c>
      <c r="C79" s="5">
        <v>57.859200000000001</v>
      </c>
      <c r="D79" s="5">
        <v>4.2873000000000001E-2</v>
      </c>
      <c r="E79" s="5">
        <v>1.4272400000000001</v>
      </c>
      <c r="F79" s="5">
        <v>0.61782400000000004</v>
      </c>
      <c r="G79" s="5">
        <v>8.2336899999999993</v>
      </c>
      <c r="H79" s="5">
        <v>31.2681</v>
      </c>
      <c r="I79" s="5">
        <v>0.198022</v>
      </c>
      <c r="J79" s="5">
        <v>1.53762</v>
      </c>
      <c r="K79" s="5">
        <v>2.2971999999999999E-2</v>
      </c>
      <c r="L79" s="5">
        <v>7.1199999999999996E-3</v>
      </c>
      <c r="M79" s="6">
        <f t="shared" si="2"/>
        <v>101.21466099999999</v>
      </c>
      <c r="N79" s="5">
        <v>7.7170820698964498E-2</v>
      </c>
      <c r="O79" s="5">
        <v>5.5861347884171381E-2</v>
      </c>
      <c r="P79" s="5">
        <v>0.84634734480260498</v>
      </c>
      <c r="Q79" s="5">
        <v>0.93962198290852028</v>
      </c>
      <c r="R79" s="5">
        <v>2.8545202485098691</v>
      </c>
      <c r="S79" s="5">
        <v>80.764818709169916</v>
      </c>
      <c r="T79" s="5">
        <v>11.930891273681793</v>
      </c>
      <c r="U79" s="5">
        <v>87.128971474635705</v>
      </c>
      <c r="V79" s="5">
        <v>30.210497079797992</v>
      </c>
      <c r="W79" s="5">
        <v>863.18802809999943</v>
      </c>
    </row>
    <row r="80" spans="1:23" x14ac:dyDescent="0.2">
      <c r="A80" s="4" t="s">
        <v>20</v>
      </c>
      <c r="B80" s="4" t="s">
        <v>30</v>
      </c>
      <c r="C80" s="5">
        <v>57.680599999999998</v>
      </c>
      <c r="D80" s="5">
        <v>2.0414999999999999E-2</v>
      </c>
      <c r="E80" s="5">
        <v>0.91428600000000004</v>
      </c>
      <c r="F80" s="5">
        <v>0.59303600000000001</v>
      </c>
      <c r="G80" s="5">
        <v>7.3328199999999999</v>
      </c>
      <c r="H80" s="5">
        <v>32.946300000000001</v>
      </c>
      <c r="I80" s="5">
        <v>0.170848</v>
      </c>
      <c r="J80" s="5">
        <v>1.2284299999999999</v>
      </c>
      <c r="K80" s="5">
        <v>1.2879E-2</v>
      </c>
      <c r="L80" s="5">
        <v>3.4459999999999998E-3</v>
      </c>
      <c r="M80" s="6">
        <f t="shared" si="2"/>
        <v>100.90306000000001</v>
      </c>
      <c r="N80" s="5">
        <v>4.3059726864827126E-2</v>
      </c>
      <c r="O80" s="5">
        <v>2.6473522856486457E-2</v>
      </c>
      <c r="P80" s="5">
        <v>0.80853669546293427</v>
      </c>
      <c r="Q80" s="5">
        <v>0.47680520435552542</v>
      </c>
      <c r="R80" s="5">
        <v>2.2697046055651571</v>
      </c>
      <c r="S80" s="5">
        <v>84.695862534254758</v>
      </c>
      <c r="T80" s="5">
        <v>10.57509352449599</v>
      </c>
      <c r="U80" s="5">
        <v>88.899981734229002</v>
      </c>
      <c r="V80" s="5">
        <v>39.34368369863904</v>
      </c>
      <c r="W80" s="5">
        <v>891.96096236999938</v>
      </c>
    </row>
    <row r="81" spans="1:23" x14ac:dyDescent="0.2">
      <c r="A81" s="4" t="s">
        <v>20</v>
      </c>
      <c r="B81" s="4" t="s">
        <v>30</v>
      </c>
      <c r="C81" s="5">
        <v>56.130899999999997</v>
      </c>
      <c r="D81" s="5">
        <v>4.0767999999999999E-2</v>
      </c>
      <c r="E81" s="5">
        <v>1.2068399999999999</v>
      </c>
      <c r="F81" s="5">
        <v>0.58075200000000005</v>
      </c>
      <c r="G81" s="5">
        <v>7.9253900000000002</v>
      </c>
      <c r="H81" s="5">
        <v>32.480499999999999</v>
      </c>
      <c r="I81" s="5">
        <v>0.17982200000000001</v>
      </c>
      <c r="J81" s="5">
        <v>1.4256800000000001</v>
      </c>
      <c r="K81" s="5">
        <v>1.4104E-2</v>
      </c>
      <c r="L81" s="5">
        <v>5.6509999999999998E-3</v>
      </c>
      <c r="M81" s="6">
        <f t="shared" si="2"/>
        <v>99.990407000000005</v>
      </c>
      <c r="N81" s="5">
        <v>4.7637607890232636E-2</v>
      </c>
      <c r="O81" s="5">
        <v>5.3407257568411824E-2</v>
      </c>
      <c r="P81" s="5">
        <v>0.79988565817417512</v>
      </c>
      <c r="Q81" s="5">
        <v>0.76173559453137074</v>
      </c>
      <c r="R81" s="5">
        <v>2.6610896185356845</v>
      </c>
      <c r="S81" s="5">
        <v>84.352269384040127</v>
      </c>
      <c r="T81" s="5">
        <v>11.546553007651921</v>
      </c>
      <c r="U81" s="5">
        <v>87.95965089071602</v>
      </c>
      <c r="V81" s="5">
        <v>32.487950270531528</v>
      </c>
      <c r="W81" s="5">
        <v>920.73389663999933</v>
      </c>
    </row>
    <row r="82" spans="1:23" x14ac:dyDescent="0.2">
      <c r="A82" s="4" t="s">
        <v>20</v>
      </c>
      <c r="B82" s="4" t="s">
        <v>30</v>
      </c>
      <c r="C82" s="5">
        <v>58.2759</v>
      </c>
      <c r="D82" s="5">
        <v>2.3487999999999998E-2</v>
      </c>
      <c r="E82" s="5">
        <v>0.97727699999999995</v>
      </c>
      <c r="F82" s="5">
        <v>0.55301800000000001</v>
      </c>
      <c r="G82" s="5">
        <v>7.4856800000000003</v>
      </c>
      <c r="H82" s="5">
        <v>31.338000000000001</v>
      </c>
      <c r="I82" s="5">
        <v>0.199406</v>
      </c>
      <c r="J82" s="5">
        <v>1.3141499999999999</v>
      </c>
      <c r="K82" s="5">
        <v>3.6419E-2</v>
      </c>
      <c r="L82" s="5">
        <v>8.4659999999999996E-3</v>
      </c>
      <c r="M82" s="6">
        <f t="shared" si="2"/>
        <v>100.211804</v>
      </c>
      <c r="N82" s="5">
        <v>0.12331743632179357</v>
      </c>
      <c r="O82" s="5">
        <v>3.0847198945838275E-2</v>
      </c>
      <c r="P82" s="5">
        <v>0.76359888907492002</v>
      </c>
      <c r="Q82" s="5">
        <v>0.53145526889672823</v>
      </c>
      <c r="R82" s="5">
        <v>2.4590717895893488</v>
      </c>
      <c r="S82" s="5">
        <v>81.589480155600043</v>
      </c>
      <c r="T82" s="5">
        <v>10.933313309835082</v>
      </c>
      <c r="U82" s="5">
        <v>88.183113695200333</v>
      </c>
      <c r="V82" s="5">
        <v>36.137999536037171</v>
      </c>
      <c r="W82" s="5">
        <v>978.27976517999923</v>
      </c>
    </row>
    <row r="83" spans="1:23" x14ac:dyDescent="0.2">
      <c r="A83" s="4" t="s">
        <v>20</v>
      </c>
      <c r="B83" s="4" t="s">
        <v>30</v>
      </c>
      <c r="C83" s="5">
        <v>58.343800000000002</v>
      </c>
      <c r="D83" s="5">
        <v>1.634E-2</v>
      </c>
      <c r="E83" s="5">
        <v>0.90623100000000001</v>
      </c>
      <c r="F83" s="5">
        <v>0.53056899999999996</v>
      </c>
      <c r="G83" s="5">
        <v>7.3147200000000003</v>
      </c>
      <c r="H83" s="5">
        <v>32.097999999999999</v>
      </c>
      <c r="I83" s="5">
        <v>0.170793</v>
      </c>
      <c r="J83" s="5">
        <v>1.2837000000000001</v>
      </c>
      <c r="K83" s="5">
        <v>3.9611E-2</v>
      </c>
      <c r="L83" s="5">
        <v>3.0124000000000001E-2</v>
      </c>
      <c r="M83" s="6">
        <f t="shared" si="2"/>
        <v>100.73388799999999</v>
      </c>
      <c r="N83" s="5">
        <v>0.13304762826998562</v>
      </c>
      <c r="O83" s="5">
        <v>2.1287105285959684E-2</v>
      </c>
      <c r="P83" s="5">
        <v>0.72671270331971705</v>
      </c>
      <c r="Q83" s="5">
        <v>0.47397969263171169</v>
      </c>
      <c r="R83" s="5">
        <v>2.3827839672062878</v>
      </c>
      <c r="S83" s="5">
        <v>82.896409888042982</v>
      </c>
      <c r="T83" s="5">
        <v>10.597736132193578</v>
      </c>
      <c r="U83" s="5">
        <v>88.664813163917529</v>
      </c>
      <c r="V83" s="5">
        <v>36.927129732739424</v>
      </c>
      <c r="W83" s="5">
        <v>1007.0526994499992</v>
      </c>
    </row>
    <row r="84" spans="1:23" x14ac:dyDescent="0.2">
      <c r="A84" s="4" t="s">
        <v>20</v>
      </c>
      <c r="B84" s="4" t="s">
        <v>30</v>
      </c>
      <c r="C84" s="5">
        <v>57.438000000000002</v>
      </c>
      <c r="D84" s="5">
        <v>2.5236000000000001E-2</v>
      </c>
      <c r="E84" s="5">
        <v>0.94206500000000004</v>
      </c>
      <c r="F84" s="5">
        <v>0.60778900000000002</v>
      </c>
      <c r="G84" s="5">
        <v>6.8859399999999997</v>
      </c>
      <c r="H84" s="5">
        <v>33.344900000000003</v>
      </c>
      <c r="I84" s="5">
        <v>0.171208</v>
      </c>
      <c r="J84" s="5">
        <v>1.1288899999999999</v>
      </c>
      <c r="K84" s="5">
        <v>5.6861000000000002E-2</v>
      </c>
      <c r="L84" s="5">
        <v>4.4725000000000001E-2</v>
      </c>
      <c r="M84" s="6">
        <f t="shared" si="2"/>
        <v>100.64561399999999</v>
      </c>
      <c r="N84" s="5">
        <v>0.19001519837239986</v>
      </c>
      <c r="O84" s="5">
        <v>3.2709024360704095E-2</v>
      </c>
      <c r="P84" s="5">
        <v>0.82824005868710904</v>
      </c>
      <c r="Q84" s="5">
        <v>0.41499426047603793</v>
      </c>
      <c r="R84" s="5">
        <v>2.0847561781572184</v>
      </c>
      <c r="S84" s="5">
        <v>85.678071886103808</v>
      </c>
      <c r="T84" s="5">
        <v>9.9257000145495287</v>
      </c>
      <c r="U84" s="5">
        <v>89.617878230930245</v>
      </c>
      <c r="V84" s="5">
        <v>39.215887431977464</v>
      </c>
      <c r="W84" s="5">
        <v>1035.8256337199991</v>
      </c>
    </row>
    <row r="85" spans="1:23" x14ac:dyDescent="0.2">
      <c r="A85" s="4" t="s">
        <v>20</v>
      </c>
      <c r="B85" s="4" t="s">
        <v>30</v>
      </c>
      <c r="C85" s="5">
        <v>56.642499999999998</v>
      </c>
      <c r="D85" s="5">
        <v>2.7566E-2</v>
      </c>
      <c r="E85" s="5">
        <v>0.92476700000000001</v>
      </c>
      <c r="F85" s="5">
        <v>0.55928800000000001</v>
      </c>
      <c r="G85" s="5">
        <v>7.1957100000000001</v>
      </c>
      <c r="H85" s="5">
        <v>33.1661</v>
      </c>
      <c r="I85" s="5">
        <v>0.137931</v>
      </c>
      <c r="J85" s="5">
        <v>1.1825300000000001</v>
      </c>
      <c r="K85" s="5">
        <v>0</v>
      </c>
      <c r="L85" s="5">
        <v>1.3769E-2</v>
      </c>
      <c r="M85" s="6">
        <f t="shared" si="2"/>
        <v>99.850161</v>
      </c>
      <c r="N85" s="5">
        <v>-6.3025183614260471E-3</v>
      </c>
      <c r="O85" s="5">
        <v>3.6034582134952718E-2</v>
      </c>
      <c r="P85" s="5">
        <v>0.7686658099075957</v>
      </c>
      <c r="Q85" s="5">
        <v>0.5300789349813545</v>
      </c>
      <c r="R85" s="5">
        <v>2.2024927007560291</v>
      </c>
      <c r="S85" s="5">
        <v>85.947517669379607</v>
      </c>
      <c r="T85" s="5">
        <v>10.460928415772972</v>
      </c>
      <c r="U85" s="5">
        <v>89.149365184733526</v>
      </c>
      <c r="V85" s="5">
        <v>37.686473884054159</v>
      </c>
      <c r="W85" s="5">
        <v>1064.5985679899991</v>
      </c>
    </row>
    <row r="86" spans="1:23" x14ac:dyDescent="0.2">
      <c r="A86" s="4" t="s">
        <v>20</v>
      </c>
      <c r="B86" s="4" t="s">
        <v>31</v>
      </c>
      <c r="C86" s="5">
        <v>57.954999999999998</v>
      </c>
      <c r="D86" s="5">
        <v>4.0777000000000001E-2</v>
      </c>
      <c r="E86" s="5">
        <v>1.0105200000000001</v>
      </c>
      <c r="F86" s="5">
        <v>0.58175600000000005</v>
      </c>
      <c r="G86" s="5">
        <v>7.6464800000000004</v>
      </c>
      <c r="H86" s="5">
        <v>31.623000000000001</v>
      </c>
      <c r="I86" s="5">
        <v>0.153586</v>
      </c>
      <c r="J86" s="5">
        <v>1.32504</v>
      </c>
      <c r="K86" s="5">
        <v>2.7014E-2</v>
      </c>
      <c r="L86" s="5">
        <v>8.3699999999999996E-4</v>
      </c>
      <c r="M86" s="6">
        <f t="shared" ref="M86:M118" si="3">SUM(C86:L86)</f>
        <v>100.36401000000001</v>
      </c>
      <c r="N86" s="5">
        <v>9.1265604059016181E-2</v>
      </c>
      <c r="O86" s="5">
        <v>5.3432652463098557E-2</v>
      </c>
      <c r="P86" s="5">
        <v>0.8014725600460707</v>
      </c>
      <c r="Q86" s="5">
        <v>0.53783092666209042</v>
      </c>
      <c r="R86" s="5">
        <v>2.4738708504942837</v>
      </c>
      <c r="S86" s="5">
        <v>82.146246518460316</v>
      </c>
      <c r="T86" s="5">
        <v>11.143044348720995</v>
      </c>
      <c r="U86" s="5">
        <v>88.055387445719063</v>
      </c>
      <c r="V86" s="5">
        <v>36.536128158686061</v>
      </c>
      <c r="W86" s="5">
        <v>0</v>
      </c>
    </row>
    <row r="87" spans="1:23" x14ac:dyDescent="0.2">
      <c r="A87" s="4" t="s">
        <v>20</v>
      </c>
      <c r="B87" s="4" t="s">
        <v>31</v>
      </c>
      <c r="C87" s="5">
        <v>58.025300000000001</v>
      </c>
      <c r="D87" s="5">
        <v>3.3440999999999999E-2</v>
      </c>
      <c r="E87" s="5">
        <v>1.03209</v>
      </c>
      <c r="F87" s="5">
        <v>0.62377300000000002</v>
      </c>
      <c r="G87" s="5">
        <v>7.5650399999999998</v>
      </c>
      <c r="H87" s="5">
        <v>31.6083</v>
      </c>
      <c r="I87" s="5">
        <v>0.18315600000000001</v>
      </c>
      <c r="J87" s="5">
        <v>1.31501</v>
      </c>
      <c r="K87" s="5">
        <v>2.9978999999999999E-2</v>
      </c>
      <c r="L87" s="5">
        <v>1.0286999999999999E-2</v>
      </c>
      <c r="M87" s="6">
        <f t="shared" si="3"/>
        <v>100.426376</v>
      </c>
      <c r="N87" s="5">
        <v>0.10122495497526922</v>
      </c>
      <c r="O87" s="5">
        <v>4.3794838721516578E-2</v>
      </c>
      <c r="P87" s="5">
        <v>0.85886829748437077</v>
      </c>
      <c r="Q87" s="5">
        <v>0.53533544170633096</v>
      </c>
      <c r="R87" s="5">
        <v>2.4537442957033631</v>
      </c>
      <c r="S87" s="5">
        <v>82.06122727492648</v>
      </c>
      <c r="T87" s="5">
        <v>11.018075495124707</v>
      </c>
      <c r="U87" s="5">
        <v>88.162700872024757</v>
      </c>
      <c r="V87" s="5">
        <v>37.670568156906697</v>
      </c>
      <c r="W87" s="5">
        <v>54.363492579999999</v>
      </c>
    </row>
    <row r="88" spans="1:23" x14ac:dyDescent="0.2">
      <c r="A88" s="4" t="s">
        <v>20</v>
      </c>
      <c r="B88" s="4" t="s">
        <v>31</v>
      </c>
      <c r="C88" s="5">
        <v>58.047499999999999</v>
      </c>
      <c r="D88" s="5">
        <v>2.2204999999999999E-2</v>
      </c>
      <c r="E88" s="5">
        <v>1.0540400000000001</v>
      </c>
      <c r="F88" s="5">
        <v>0.62671100000000002</v>
      </c>
      <c r="G88" s="5">
        <v>7.3766800000000003</v>
      </c>
      <c r="H88" s="5">
        <v>31.677600000000002</v>
      </c>
      <c r="I88" s="5">
        <v>0.19675799999999999</v>
      </c>
      <c r="J88" s="5">
        <v>1.24329</v>
      </c>
      <c r="K88" s="5">
        <v>1.7361000000000001E-2</v>
      </c>
      <c r="L88" s="5">
        <v>0</v>
      </c>
      <c r="M88" s="6">
        <f t="shared" si="3"/>
        <v>100.262145</v>
      </c>
      <c r="N88" s="5">
        <v>5.868032896428494E-2</v>
      </c>
      <c r="O88" s="5">
        <v>2.9109973202532398E-2</v>
      </c>
      <c r="P88" s="5">
        <v>0.86380292454063867</v>
      </c>
      <c r="Q88" s="5">
        <v>0.59246617931347278</v>
      </c>
      <c r="R88" s="5">
        <v>2.3223091897121857</v>
      </c>
      <c r="S88" s="5">
        <v>82.325900980564001</v>
      </c>
      <c r="T88" s="5">
        <v>10.754811724047961</v>
      </c>
      <c r="U88" s="5">
        <v>88.44571403511064</v>
      </c>
      <c r="V88" s="5">
        <v>37.287557764356528</v>
      </c>
      <c r="W88" s="5">
        <v>108.72698516</v>
      </c>
    </row>
    <row r="89" spans="1:23" x14ac:dyDescent="0.2">
      <c r="A89" s="4" t="s">
        <v>20</v>
      </c>
      <c r="B89" s="4" t="s">
        <v>31</v>
      </c>
      <c r="C89" s="5">
        <v>58.042299999999997</v>
      </c>
      <c r="D89" s="5">
        <v>3.2887E-2</v>
      </c>
      <c r="E89" s="5">
        <v>0.87097599999999997</v>
      </c>
      <c r="F89" s="5">
        <v>0.46203</v>
      </c>
      <c r="G89" s="5">
        <v>7.6963400000000002</v>
      </c>
      <c r="H89" s="5">
        <v>31.566299999999998</v>
      </c>
      <c r="I89" s="5">
        <v>0.17846200000000001</v>
      </c>
      <c r="J89" s="5">
        <v>1.3497600000000001</v>
      </c>
      <c r="K89" s="5">
        <v>3.6281000000000001E-2</v>
      </c>
      <c r="L89" s="5">
        <v>7.5339999999999999E-3</v>
      </c>
      <c r="M89" s="6">
        <f t="shared" si="3"/>
        <v>100.24287000000001</v>
      </c>
      <c r="N89" s="5">
        <v>0.12273042126179298</v>
      </c>
      <c r="O89" s="5">
        <v>4.3148972633506352E-2</v>
      </c>
      <c r="P89" s="5">
        <v>0.63734223862945061</v>
      </c>
      <c r="Q89" s="5">
        <v>0.47230244295440132</v>
      </c>
      <c r="R89" s="5">
        <v>2.5232444530033282</v>
      </c>
      <c r="S89" s="5">
        <v>82.103765353261664</v>
      </c>
      <c r="T89" s="5">
        <v>11.230039562244286</v>
      </c>
      <c r="U89" s="5">
        <v>87.967875549046013</v>
      </c>
      <c r="V89" s="5">
        <v>34.660759216387625</v>
      </c>
      <c r="W89" s="5">
        <v>163.09047773999998</v>
      </c>
    </row>
    <row r="90" spans="1:23" x14ac:dyDescent="0.2">
      <c r="A90" s="4" t="s">
        <v>20</v>
      </c>
      <c r="B90" s="4" t="s">
        <v>31</v>
      </c>
      <c r="C90" s="5">
        <v>58.470399999999998</v>
      </c>
      <c r="D90" s="5">
        <v>2.2645999999999999E-2</v>
      </c>
      <c r="E90" s="5">
        <v>0.84515099999999999</v>
      </c>
      <c r="F90" s="5">
        <v>0.50228899999999999</v>
      </c>
      <c r="G90" s="5">
        <v>7.2747999999999999</v>
      </c>
      <c r="H90" s="5">
        <v>31.9939</v>
      </c>
      <c r="I90" s="5">
        <v>0.17127100000000001</v>
      </c>
      <c r="J90" s="5">
        <v>1.26098</v>
      </c>
      <c r="K90" s="5">
        <v>2.2860999999999999E-2</v>
      </c>
      <c r="L90" s="5">
        <v>0</v>
      </c>
      <c r="M90" s="6">
        <f t="shared" si="3"/>
        <v>100.56429800000001</v>
      </c>
      <c r="N90" s="5">
        <v>7.6953189035761371E-2</v>
      </c>
      <c r="O90" s="5">
        <v>2.9566241976242639E-2</v>
      </c>
      <c r="P90" s="5">
        <v>0.6894687961755005</v>
      </c>
      <c r="Q90" s="5">
        <v>0.451884403248561</v>
      </c>
      <c r="R90" s="5">
        <v>2.3456834000110125</v>
      </c>
      <c r="S90" s="5">
        <v>82.806609070270213</v>
      </c>
      <c r="T90" s="5">
        <v>10.562738342681865</v>
      </c>
      <c r="U90" s="5">
        <v>88.687145583265988</v>
      </c>
      <c r="V90" s="5">
        <v>37.277281363177586</v>
      </c>
      <c r="W90" s="5">
        <v>217.45397032</v>
      </c>
    </row>
    <row r="91" spans="1:23" x14ac:dyDescent="0.2">
      <c r="A91" s="4" t="s">
        <v>20</v>
      </c>
      <c r="B91" s="4" t="s">
        <v>31</v>
      </c>
      <c r="C91" s="5">
        <v>58.013800000000003</v>
      </c>
      <c r="D91" s="5">
        <v>2.8195000000000001E-2</v>
      </c>
      <c r="E91" s="5">
        <v>1.0174799999999999</v>
      </c>
      <c r="F91" s="5">
        <v>0.55682200000000004</v>
      </c>
      <c r="G91" s="5">
        <v>7.6808100000000001</v>
      </c>
      <c r="H91" s="5">
        <v>31.357199999999999</v>
      </c>
      <c r="I91" s="5">
        <v>0.15883900000000001</v>
      </c>
      <c r="J91" s="5">
        <v>1.35564</v>
      </c>
      <c r="K91" s="5">
        <v>1.4463E-2</v>
      </c>
      <c r="L91" s="5">
        <v>5.267E-3</v>
      </c>
      <c r="M91" s="6">
        <f t="shared" si="3"/>
        <v>100.18851599999999</v>
      </c>
      <c r="N91" s="5">
        <v>4.8995429986307723E-2</v>
      </c>
      <c r="O91" s="5">
        <v>3.7046101433045625E-2</v>
      </c>
      <c r="P91" s="5">
        <v>0.76920681428642768</v>
      </c>
      <c r="Q91" s="5">
        <v>0.60147222295782632</v>
      </c>
      <c r="R91" s="5">
        <v>2.5378816138955167</v>
      </c>
      <c r="S91" s="5">
        <v>81.677207721499585</v>
      </c>
      <c r="T91" s="5">
        <v>11.223499054129283</v>
      </c>
      <c r="U91" s="5">
        <v>87.918822747779558</v>
      </c>
      <c r="V91" s="5">
        <v>35.369452620907552</v>
      </c>
      <c r="W91" s="5">
        <v>271.81746290000001</v>
      </c>
    </row>
    <row r="92" spans="1:23" x14ac:dyDescent="0.2">
      <c r="A92" s="4" t="s">
        <v>20</v>
      </c>
      <c r="B92" s="4" t="s">
        <v>31</v>
      </c>
      <c r="C92" s="5">
        <v>57.481299999999997</v>
      </c>
      <c r="D92" s="5">
        <v>1.528E-2</v>
      </c>
      <c r="E92" s="5">
        <v>0.71085900000000002</v>
      </c>
      <c r="F92" s="5">
        <v>0.38819599999999999</v>
      </c>
      <c r="G92" s="5">
        <v>7.4226400000000003</v>
      </c>
      <c r="H92" s="5">
        <v>31.019300000000001</v>
      </c>
      <c r="I92" s="5">
        <v>0.19334299999999999</v>
      </c>
      <c r="J92" s="5">
        <v>1.3170299999999999</v>
      </c>
      <c r="K92" s="5">
        <v>0.221471</v>
      </c>
      <c r="L92" s="5">
        <v>0.18743099999999999</v>
      </c>
      <c r="M92" s="6">
        <f t="shared" si="3"/>
        <v>98.956849999999989</v>
      </c>
      <c r="N92" s="5">
        <v>0.75777735020599346</v>
      </c>
      <c r="O92" s="5">
        <v>2.0277823246413796E-2</v>
      </c>
      <c r="P92" s="5">
        <v>0.54163330279032762</v>
      </c>
      <c r="Q92" s="5">
        <v>6.9262372797338143E-2</v>
      </c>
      <c r="R92" s="5">
        <v>2.4902916858819126</v>
      </c>
      <c r="S92" s="5">
        <v>81.606201926311115</v>
      </c>
      <c r="T92" s="5">
        <v>10.954869697102554</v>
      </c>
      <c r="U92" s="5">
        <v>88.164711681739576</v>
      </c>
      <c r="V92" s="5">
        <v>35.320889309452213</v>
      </c>
      <c r="W92" s="5">
        <v>326.18095548000002</v>
      </c>
    </row>
    <row r="93" spans="1:23" x14ac:dyDescent="0.2">
      <c r="A93" s="4" t="s">
        <v>20</v>
      </c>
      <c r="B93" s="4" t="s">
        <v>31</v>
      </c>
      <c r="C93" s="5">
        <v>56.753500000000003</v>
      </c>
      <c r="D93" s="5">
        <v>3.0419999999999999E-2</v>
      </c>
      <c r="E93" s="5">
        <v>0.651864</v>
      </c>
      <c r="F93" s="5">
        <v>0.34775800000000001</v>
      </c>
      <c r="G93" s="5">
        <v>7.4824099999999998</v>
      </c>
      <c r="H93" s="5">
        <v>30.284400000000002</v>
      </c>
      <c r="I93" s="5">
        <v>0.16107199999999999</v>
      </c>
      <c r="J93" s="5">
        <v>1.2984</v>
      </c>
      <c r="K93" s="5">
        <v>0.57148299999999996</v>
      </c>
      <c r="L93" s="5">
        <v>0.52476900000000004</v>
      </c>
      <c r="M93" s="6">
        <f t="shared" si="3"/>
        <v>98.106076000000016</v>
      </c>
      <c r="N93" s="5">
        <v>1.9692988775587121</v>
      </c>
      <c r="O93" s="5">
        <v>4.0657507666035993E-2</v>
      </c>
      <c r="P93" s="5">
        <v>0.48866923350972397</v>
      </c>
      <c r="Q93" s="5">
        <v>-0.58691657650308282</v>
      </c>
      <c r="R93" s="5">
        <v>2.4725587621467628</v>
      </c>
      <c r="S93" s="5">
        <v>80.240515525597473</v>
      </c>
      <c r="T93" s="5">
        <v>11.121769351025073</v>
      </c>
      <c r="U93" s="5">
        <v>87.826739046594412</v>
      </c>
      <c r="V93" s="5">
        <v>34.788950223184365</v>
      </c>
      <c r="W93" s="5">
        <v>380.54444806000004</v>
      </c>
    </row>
    <row r="94" spans="1:23" x14ac:dyDescent="0.2">
      <c r="A94" s="4" t="s">
        <v>20</v>
      </c>
      <c r="B94" s="4" t="s">
        <v>31</v>
      </c>
      <c r="C94" s="5">
        <v>58.3979</v>
      </c>
      <c r="D94" s="5">
        <v>2.6804999999999999E-2</v>
      </c>
      <c r="E94" s="5">
        <v>0.60540000000000005</v>
      </c>
      <c r="F94" s="5">
        <v>0.36765599999999998</v>
      </c>
      <c r="G94" s="5">
        <v>7.5850400000000002</v>
      </c>
      <c r="H94" s="5">
        <v>31.5867</v>
      </c>
      <c r="I94" s="5">
        <v>0.18246100000000001</v>
      </c>
      <c r="J94" s="5">
        <v>1.3225800000000001</v>
      </c>
      <c r="K94" s="5">
        <v>2.8108000000000001E-2</v>
      </c>
      <c r="L94" s="5">
        <v>2.5140000000000002E-3</v>
      </c>
      <c r="M94" s="6">
        <f t="shared" si="3"/>
        <v>100.10516400000002</v>
      </c>
      <c r="N94" s="5">
        <v>9.5205301084358568E-2</v>
      </c>
      <c r="O94" s="5">
        <v>3.5214394308678926E-2</v>
      </c>
      <c r="P94" s="5">
        <v>0.50781133852287441</v>
      </c>
      <c r="Q94" s="5">
        <v>0.28651551590099633</v>
      </c>
      <c r="R94" s="5">
        <v>2.4756140249370087</v>
      </c>
      <c r="S94" s="5">
        <v>82.262491817842118</v>
      </c>
      <c r="T94" s="5">
        <v>11.081871917039162</v>
      </c>
      <c r="U94" s="5">
        <v>88.127968873927799</v>
      </c>
      <c r="V94" s="5">
        <v>37.783642462509867</v>
      </c>
      <c r="W94" s="5">
        <v>434.90794064000005</v>
      </c>
    </row>
    <row r="95" spans="1:23" x14ac:dyDescent="0.2">
      <c r="A95" s="4" t="s">
        <v>20</v>
      </c>
      <c r="B95" s="4" t="s">
        <v>31</v>
      </c>
      <c r="C95" s="5">
        <v>57.886499999999998</v>
      </c>
      <c r="D95" s="5">
        <v>3.0402999999999999E-2</v>
      </c>
      <c r="E95" s="5">
        <v>0.96982400000000002</v>
      </c>
      <c r="F95" s="5">
        <v>0.57726699999999997</v>
      </c>
      <c r="G95" s="5">
        <v>7.5686299999999997</v>
      </c>
      <c r="H95" s="5">
        <v>31.184799999999999</v>
      </c>
      <c r="I95" s="5">
        <v>0.17352200000000001</v>
      </c>
      <c r="J95" s="5">
        <v>1.3662300000000001</v>
      </c>
      <c r="K95" s="5">
        <v>2.2231000000000001E-2</v>
      </c>
      <c r="L95" s="5">
        <v>6.3420000000000004E-3</v>
      </c>
      <c r="M95" s="6">
        <f t="shared" si="3"/>
        <v>99.78574900000001</v>
      </c>
      <c r="N95" s="5">
        <v>7.5625262476601535E-2</v>
      </c>
      <c r="O95" s="5">
        <v>4.0114146956435365E-2</v>
      </c>
      <c r="P95" s="5">
        <v>0.80078176955717828</v>
      </c>
      <c r="Q95" s="5">
        <v>0.52440609859186593</v>
      </c>
      <c r="R95" s="5">
        <v>2.568393198600301</v>
      </c>
      <c r="S95" s="5">
        <v>81.567523818545652</v>
      </c>
      <c r="T95" s="5">
        <v>11.105784349119057</v>
      </c>
      <c r="U95" s="5">
        <v>88.016199519902273</v>
      </c>
      <c r="V95" s="5">
        <v>37.313060446993745</v>
      </c>
      <c r="W95" s="5">
        <v>489.27143322000006</v>
      </c>
    </row>
    <row r="96" spans="1:23" x14ac:dyDescent="0.2">
      <c r="A96" s="4" t="s">
        <v>20</v>
      </c>
      <c r="B96" s="4" t="s">
        <v>31</v>
      </c>
      <c r="C96" s="5">
        <v>57.884399999999999</v>
      </c>
      <c r="D96" s="5">
        <v>4.0988999999999998E-2</v>
      </c>
      <c r="E96" s="5">
        <v>0.94890600000000003</v>
      </c>
      <c r="F96" s="5">
        <v>0.57605499999999998</v>
      </c>
      <c r="G96" s="5">
        <v>7.3782800000000002</v>
      </c>
      <c r="H96" s="5">
        <v>31.56</v>
      </c>
      <c r="I96" s="5">
        <v>0.164712</v>
      </c>
      <c r="J96" s="5">
        <v>1.3068900000000001</v>
      </c>
      <c r="K96" s="5">
        <v>4.1412999999999998E-2</v>
      </c>
      <c r="L96" s="5">
        <v>3.0176999999999999E-2</v>
      </c>
      <c r="M96" s="6">
        <f t="shared" si="3"/>
        <v>99.931821999999997</v>
      </c>
      <c r="N96" s="5">
        <v>0.14041412660447633</v>
      </c>
      <c r="O96" s="5">
        <v>5.3903213757265221E-2</v>
      </c>
      <c r="P96" s="5">
        <v>0.79646667820467332</v>
      </c>
      <c r="Q96" s="5">
        <v>0.45551887145930348</v>
      </c>
      <c r="R96" s="5">
        <v>2.4487415075862886</v>
      </c>
      <c r="S96" s="5">
        <v>82.276824973488189</v>
      </c>
      <c r="T96" s="5">
        <v>10.790791666725685</v>
      </c>
      <c r="U96" s="5">
        <v>88.405428164727425</v>
      </c>
      <c r="V96" s="5">
        <v>37.775064411483314</v>
      </c>
      <c r="W96" s="5">
        <v>543.63492580000002</v>
      </c>
    </row>
    <row r="97" spans="1:23" x14ac:dyDescent="0.2">
      <c r="A97" s="4" t="s">
        <v>20</v>
      </c>
      <c r="B97" s="4" t="s">
        <v>31</v>
      </c>
      <c r="C97" s="5">
        <v>58.199199999999998</v>
      </c>
      <c r="D97" s="5">
        <v>2.0264000000000001E-2</v>
      </c>
      <c r="E97" s="5">
        <v>0.94628500000000004</v>
      </c>
      <c r="F97" s="5">
        <v>0.64559200000000005</v>
      </c>
      <c r="G97" s="5">
        <v>7.5047300000000003</v>
      </c>
      <c r="H97" s="5">
        <v>31.696899999999999</v>
      </c>
      <c r="I97" s="5">
        <v>0.17893999999999999</v>
      </c>
      <c r="J97" s="5">
        <v>1.2803899999999999</v>
      </c>
      <c r="K97" s="5">
        <v>2.2197000000000001E-2</v>
      </c>
      <c r="L97" s="5">
        <v>7.8980000000000005E-3</v>
      </c>
      <c r="M97" s="6">
        <f t="shared" si="3"/>
        <v>100.50239599999999</v>
      </c>
      <c r="N97" s="5">
        <v>7.4881675810646725E-2</v>
      </c>
      <c r="O97" s="5">
        <v>2.6514270045491457E-2</v>
      </c>
      <c r="P97" s="5">
        <v>0.8881145046407003</v>
      </c>
      <c r="Q97" s="5">
        <v>0.46223777497383839</v>
      </c>
      <c r="R97" s="5">
        <v>2.3870050844792585</v>
      </c>
      <c r="S97" s="5">
        <v>82.217540664998921</v>
      </c>
      <c r="T97" s="5">
        <v>10.920446867164351</v>
      </c>
      <c r="U97" s="5">
        <v>88.274980857415244</v>
      </c>
      <c r="V97" s="5">
        <v>40.55539466931176</v>
      </c>
      <c r="W97" s="5">
        <v>597.99841837999998</v>
      </c>
    </row>
    <row r="98" spans="1:23" x14ac:dyDescent="0.2">
      <c r="A98" s="4" t="s">
        <v>20</v>
      </c>
      <c r="B98" s="4" t="s">
        <v>31</v>
      </c>
      <c r="C98" s="5">
        <v>58.142699999999998</v>
      </c>
      <c r="D98" s="5">
        <v>2.7616999999999999E-2</v>
      </c>
      <c r="E98" s="5">
        <v>1.03511</v>
      </c>
      <c r="F98" s="5">
        <v>0.552732</v>
      </c>
      <c r="G98" s="5">
        <v>7.7040100000000002</v>
      </c>
      <c r="H98" s="5">
        <v>31.284800000000001</v>
      </c>
      <c r="I98" s="5">
        <v>0.17113200000000001</v>
      </c>
      <c r="J98" s="5">
        <v>1.3954299999999999</v>
      </c>
      <c r="K98" s="5">
        <v>4.1516999999999998E-2</v>
      </c>
      <c r="L98" s="5">
        <v>1.7822000000000001E-2</v>
      </c>
      <c r="M98" s="6">
        <f t="shared" si="3"/>
        <v>100.37287000000001</v>
      </c>
      <c r="N98" s="5">
        <v>0.14042503934791484</v>
      </c>
      <c r="O98" s="5">
        <v>3.6229998453936582E-2</v>
      </c>
      <c r="P98" s="5">
        <v>0.76236464674099336</v>
      </c>
      <c r="Q98" s="5">
        <v>0.57648283783598664</v>
      </c>
      <c r="R98" s="5">
        <v>2.608293404234963</v>
      </c>
      <c r="S98" s="5">
        <v>81.361396099494996</v>
      </c>
      <c r="T98" s="5">
        <v>11.239823538671722</v>
      </c>
      <c r="U98" s="5">
        <v>87.862121489770203</v>
      </c>
      <c r="V98" s="5">
        <v>34.81026449734923</v>
      </c>
      <c r="W98" s="5">
        <v>652.36191095999993</v>
      </c>
    </row>
    <row r="99" spans="1:23" x14ac:dyDescent="0.2">
      <c r="A99" s="4" t="s">
        <v>20</v>
      </c>
      <c r="B99" s="4" t="s">
        <v>31</v>
      </c>
      <c r="C99" s="5">
        <v>57.477400000000003</v>
      </c>
      <c r="D99" s="5">
        <v>3.4702999999999998E-2</v>
      </c>
      <c r="E99" s="5">
        <v>0.957148</v>
      </c>
      <c r="F99" s="5">
        <v>0.54103299999999999</v>
      </c>
      <c r="G99" s="5">
        <v>7.6329700000000003</v>
      </c>
      <c r="H99" s="5">
        <v>31.121300000000002</v>
      </c>
      <c r="I99" s="5">
        <v>0.16922499999999999</v>
      </c>
      <c r="J99" s="5">
        <v>1.3285400000000001</v>
      </c>
      <c r="K99" s="5">
        <v>9.1179999999999997E-2</v>
      </c>
      <c r="L99" s="5">
        <v>8.6263999999999993E-2</v>
      </c>
      <c r="M99" s="6">
        <f t="shared" si="3"/>
        <v>99.439762999999999</v>
      </c>
      <c r="N99" s="5">
        <v>0.31099039454459376</v>
      </c>
      <c r="O99" s="5">
        <v>4.5907921787539732E-2</v>
      </c>
      <c r="P99" s="5">
        <v>0.75248993049403878</v>
      </c>
      <c r="Q99" s="5">
        <v>0.41456960775918472</v>
      </c>
      <c r="R99" s="5">
        <v>2.5041008732300747</v>
      </c>
      <c r="S99" s="5">
        <v>81.615291581638118</v>
      </c>
      <c r="T99" s="5">
        <v>11.229618643146907</v>
      </c>
      <c r="U99" s="5">
        <v>87.904971186940571</v>
      </c>
      <c r="V99" s="5">
        <v>36.112659284826066</v>
      </c>
      <c r="W99" s="5">
        <v>706.72540353999989</v>
      </c>
    </row>
    <row r="100" spans="1:23" x14ac:dyDescent="0.2">
      <c r="A100" s="4" t="s">
        <v>20</v>
      </c>
      <c r="B100" s="4" t="s">
        <v>31</v>
      </c>
      <c r="C100" s="5">
        <v>58.1995</v>
      </c>
      <c r="D100" s="5">
        <v>2.487E-2</v>
      </c>
      <c r="E100" s="5">
        <v>0.87345700000000004</v>
      </c>
      <c r="F100" s="5">
        <v>0.504942</v>
      </c>
      <c r="G100" s="5">
        <v>7.3620799999999997</v>
      </c>
      <c r="H100" s="5">
        <v>31.831299999999999</v>
      </c>
      <c r="I100" s="5">
        <v>0.162352</v>
      </c>
      <c r="J100" s="5">
        <v>1.24709</v>
      </c>
      <c r="K100" s="5">
        <v>4.6885000000000003E-2</v>
      </c>
      <c r="L100" s="5">
        <v>2.7425000000000001E-2</v>
      </c>
      <c r="M100" s="6">
        <f t="shared" si="3"/>
        <v>100.279901</v>
      </c>
      <c r="N100" s="5">
        <v>0.15828953678212415</v>
      </c>
      <c r="O100" s="5">
        <v>3.2566215955334404E-2</v>
      </c>
      <c r="P100" s="5">
        <v>0.6951672974916997</v>
      </c>
      <c r="Q100" s="5">
        <v>0.43697833973987749</v>
      </c>
      <c r="R100" s="5">
        <v>2.3267294241851832</v>
      </c>
      <c r="S100" s="5">
        <v>82.630253011510433</v>
      </c>
      <c r="T100" s="5">
        <v>10.721187348664737</v>
      </c>
      <c r="U100" s="5">
        <v>88.515241642443343</v>
      </c>
      <c r="V100" s="5">
        <v>36.632499007907001</v>
      </c>
      <c r="W100" s="5">
        <v>761.08889611999984</v>
      </c>
    </row>
    <row r="101" spans="1:23" x14ac:dyDescent="0.2">
      <c r="A101" s="4" t="s">
        <v>20</v>
      </c>
      <c r="B101" s="4" t="s">
        <v>31</v>
      </c>
      <c r="C101" s="5">
        <v>57.927199999999999</v>
      </c>
      <c r="D101" s="5">
        <v>2.8247999999999999E-2</v>
      </c>
      <c r="E101" s="5">
        <v>1.2040599999999999</v>
      </c>
      <c r="F101" s="5">
        <v>0.71095299999999995</v>
      </c>
      <c r="G101" s="5">
        <v>7.4343599999999999</v>
      </c>
      <c r="H101" s="5">
        <v>31.6557</v>
      </c>
      <c r="I101" s="5">
        <v>0.17117099999999999</v>
      </c>
      <c r="J101" s="5">
        <v>1.2973699999999999</v>
      </c>
      <c r="K101" s="5">
        <v>2.1288999999999999E-2</v>
      </c>
      <c r="L101" s="5">
        <v>3.813E-3</v>
      </c>
      <c r="M101" s="6">
        <f t="shared" si="3"/>
        <v>100.45416399999998</v>
      </c>
      <c r="N101" s="5">
        <v>7.1834872484905429E-2</v>
      </c>
      <c r="O101" s="5">
        <v>3.6969280053873559E-2</v>
      </c>
      <c r="P101" s="5">
        <v>0.97825145875748265</v>
      </c>
      <c r="Q101" s="5">
        <v>0.67282182796837753</v>
      </c>
      <c r="R101" s="5">
        <v>2.4192107956022362</v>
      </c>
      <c r="S101" s="5">
        <v>82.129353408549193</v>
      </c>
      <c r="T101" s="5">
        <v>10.820509624180376</v>
      </c>
      <c r="U101" s="5">
        <v>88.358767542916922</v>
      </c>
      <c r="V101" s="5">
        <v>37.125231003653766</v>
      </c>
      <c r="W101" s="5">
        <v>815.4523886999998</v>
      </c>
    </row>
    <row r="102" spans="1:23" x14ac:dyDescent="0.2">
      <c r="A102" s="4" t="s">
        <v>20</v>
      </c>
      <c r="B102" s="4" t="s">
        <v>31</v>
      </c>
      <c r="C102" s="5">
        <v>57.805300000000003</v>
      </c>
      <c r="D102" s="5">
        <v>3.9543000000000002E-2</v>
      </c>
      <c r="E102" s="5">
        <v>1.0500499999999999</v>
      </c>
      <c r="F102" s="5">
        <v>0.61314299999999999</v>
      </c>
      <c r="G102" s="5">
        <v>7.5362</v>
      </c>
      <c r="H102" s="5">
        <v>31.2622</v>
      </c>
      <c r="I102" s="5">
        <v>0.17084299999999999</v>
      </c>
      <c r="J102" s="5">
        <v>1.3061100000000001</v>
      </c>
      <c r="K102" s="5">
        <v>0.12642200000000001</v>
      </c>
      <c r="L102" s="5">
        <v>0.114803</v>
      </c>
      <c r="M102" s="6">
        <f t="shared" si="3"/>
        <v>100.024614</v>
      </c>
      <c r="N102" s="5">
        <v>0.42851813798208221</v>
      </c>
      <c r="O102" s="5">
        <v>5.1986357933838268E-2</v>
      </c>
      <c r="P102" s="5">
        <v>0.84749642878734421</v>
      </c>
      <c r="Q102" s="5">
        <v>0.39178154332608428</v>
      </c>
      <c r="R102" s="5">
        <v>2.446561315698359</v>
      </c>
      <c r="S102" s="5">
        <v>81.476527022778654</v>
      </c>
      <c r="T102" s="5">
        <v>11.018514131766317</v>
      </c>
      <c r="U102" s="5">
        <v>88.0874542091872</v>
      </c>
      <c r="V102" s="5">
        <v>36.865414897729849</v>
      </c>
      <c r="W102" s="5">
        <v>869.81588127999976</v>
      </c>
    </row>
    <row r="103" spans="1:23" x14ac:dyDescent="0.2">
      <c r="A103" s="4" t="s">
        <v>20</v>
      </c>
      <c r="B103" s="4" t="s">
        <v>31</v>
      </c>
      <c r="C103" s="5">
        <v>57.881799999999998</v>
      </c>
      <c r="D103" s="5">
        <v>1.6444E-2</v>
      </c>
      <c r="E103" s="5">
        <v>0.96175200000000005</v>
      </c>
      <c r="F103" s="5">
        <v>0.56756700000000004</v>
      </c>
      <c r="G103" s="5">
        <v>7.18384</v>
      </c>
      <c r="H103" s="5">
        <v>31.547899999999998</v>
      </c>
      <c r="I103" s="5">
        <v>0.206265</v>
      </c>
      <c r="J103" s="5">
        <v>1.2224200000000001</v>
      </c>
      <c r="K103" s="5">
        <v>0.21260899999999999</v>
      </c>
      <c r="L103" s="5">
        <v>0.16539999999999999</v>
      </c>
      <c r="M103" s="6">
        <f t="shared" si="3"/>
        <v>99.965997000000002</v>
      </c>
      <c r="N103" s="5">
        <v>0.71925901858117725</v>
      </c>
      <c r="O103" s="5">
        <v>2.157666728633972E-2</v>
      </c>
      <c r="P103" s="5">
        <v>0.78297943872460107</v>
      </c>
      <c r="Q103" s="5">
        <v>0.21619243539822236</v>
      </c>
      <c r="R103" s="5">
        <v>2.2853562833595809</v>
      </c>
      <c r="S103" s="5">
        <v>82.06170684572848</v>
      </c>
      <c r="T103" s="5">
        <v>10.482971071760371</v>
      </c>
      <c r="U103" s="5">
        <v>88.672529520166691</v>
      </c>
      <c r="V103" s="5">
        <v>37.112401009861252</v>
      </c>
      <c r="W103" s="5">
        <v>924.17937385999971</v>
      </c>
    </row>
    <row r="104" spans="1:23" x14ac:dyDescent="0.2">
      <c r="A104" s="4" t="s">
        <v>20</v>
      </c>
      <c r="B104" s="4" t="s">
        <v>31</v>
      </c>
      <c r="C104" s="5">
        <v>57.930199999999999</v>
      </c>
      <c r="D104" s="5">
        <v>4.1424000000000002E-2</v>
      </c>
      <c r="E104" s="5">
        <v>1.03149</v>
      </c>
      <c r="F104" s="5">
        <v>0.46285799999999999</v>
      </c>
      <c r="G104" s="5">
        <v>8.2381100000000007</v>
      </c>
      <c r="H104" s="5">
        <v>31.057500000000001</v>
      </c>
      <c r="I104" s="5">
        <v>0.165381</v>
      </c>
      <c r="J104" s="5">
        <v>1.4795199999999999</v>
      </c>
      <c r="K104" s="5">
        <v>2.9156999999999999E-2</v>
      </c>
      <c r="L104" s="5">
        <v>2.2160000000000001E-3</v>
      </c>
      <c r="M104" s="6">
        <f t="shared" si="3"/>
        <v>100.437856</v>
      </c>
      <c r="N104" s="5">
        <v>9.8729647031830445E-2</v>
      </c>
      <c r="O104" s="5">
        <v>5.4403896532624445E-2</v>
      </c>
      <c r="P104" s="5">
        <v>0.6391195050234062</v>
      </c>
      <c r="Q104" s="5">
        <v>0.63824547649259877</v>
      </c>
      <c r="R104" s="5">
        <v>2.7685692135116415</v>
      </c>
      <c r="S104" s="5">
        <v>80.860730497206077</v>
      </c>
      <c r="T104" s="5">
        <v>12.0325146499244</v>
      </c>
      <c r="U104" s="5">
        <v>87.04694336938438</v>
      </c>
      <c r="V104" s="5">
        <v>30.973909691718394</v>
      </c>
      <c r="W104" s="5">
        <v>978.54286643999967</v>
      </c>
    </row>
    <row r="105" spans="1:23" x14ac:dyDescent="0.2">
      <c r="A105" s="4" t="s">
        <v>20</v>
      </c>
      <c r="B105" s="4" t="s">
        <v>31</v>
      </c>
      <c r="C105" s="5">
        <v>51.420099999999998</v>
      </c>
      <c r="D105" s="5">
        <v>0.215336</v>
      </c>
      <c r="E105" s="5">
        <v>4.5338900000000004</v>
      </c>
      <c r="F105" s="5">
        <v>7.3164999999999994E-2</v>
      </c>
      <c r="G105" s="5">
        <v>9.5148200000000003</v>
      </c>
      <c r="H105" s="5">
        <v>17.982199999999999</v>
      </c>
      <c r="I105" s="5">
        <v>0.16011600000000001</v>
      </c>
      <c r="J105" s="5">
        <v>14.6212</v>
      </c>
      <c r="K105" s="5">
        <v>0.31566499999999997</v>
      </c>
      <c r="L105" s="5">
        <v>0.160439</v>
      </c>
      <c r="M105" s="6">
        <f t="shared" si="3"/>
        <v>98.996930999999989</v>
      </c>
      <c r="N105" s="5">
        <v>1.1295520784566673</v>
      </c>
      <c r="O105" s="5">
        <v>0.29886130922254572</v>
      </c>
      <c r="P105" s="5">
        <v>0.10676102986485889</v>
      </c>
      <c r="Q105" s="5">
        <v>4.0139399832536267</v>
      </c>
      <c r="R105" s="5">
        <v>28.912965830011185</v>
      </c>
      <c r="S105" s="5">
        <v>49.475372239987777</v>
      </c>
      <c r="T105" s="5">
        <v>14.686031978006952</v>
      </c>
      <c r="U105" s="5">
        <v>77.110800243539401</v>
      </c>
      <c r="V105" s="5">
        <v>1.5881078042263439</v>
      </c>
      <c r="W105" s="5">
        <v>1032.9063590199996</v>
      </c>
    </row>
    <row r="106" spans="1:23" x14ac:dyDescent="0.2">
      <c r="A106" s="4" t="s">
        <v>20</v>
      </c>
      <c r="B106" s="4" t="s">
        <v>32</v>
      </c>
      <c r="C106" s="5">
        <v>57.184699999999999</v>
      </c>
      <c r="D106" s="5">
        <v>4.0386999999999999E-2</v>
      </c>
      <c r="E106" s="5">
        <v>1.13554</v>
      </c>
      <c r="F106" s="5">
        <v>0.49573299999999998</v>
      </c>
      <c r="G106" s="5">
        <v>8.6194900000000008</v>
      </c>
      <c r="H106" s="5">
        <v>29.950199999999999</v>
      </c>
      <c r="I106" s="5">
        <v>0.21466399999999999</v>
      </c>
      <c r="J106" s="5">
        <v>1.8469500000000001</v>
      </c>
      <c r="K106" s="5">
        <v>0.13181999999999999</v>
      </c>
      <c r="L106" s="5">
        <v>7.1346999999999994E-2</v>
      </c>
      <c r="M106" s="6">
        <f t="shared" si="3"/>
        <v>99.690831000000017</v>
      </c>
      <c r="N106" s="5">
        <v>0.45111460634744849</v>
      </c>
      <c r="O106" s="5">
        <v>5.3606863971893882E-2</v>
      </c>
      <c r="P106" s="5">
        <v>0.69180382931823647</v>
      </c>
      <c r="Q106" s="5">
        <v>0.55603890120833277</v>
      </c>
      <c r="R106" s="5">
        <v>3.4929351108285065</v>
      </c>
      <c r="S106" s="5">
        <v>78.808257960309589</v>
      </c>
      <c r="T106" s="5">
        <v>12.723635433007408</v>
      </c>
      <c r="U106" s="5">
        <v>86.09923277962433</v>
      </c>
      <c r="V106" s="5">
        <v>30.389333974141667</v>
      </c>
      <c r="W106" s="5">
        <v>22.86250939</v>
      </c>
    </row>
    <row r="107" spans="1:23" x14ac:dyDescent="0.2">
      <c r="A107" s="4" t="s">
        <v>20</v>
      </c>
      <c r="B107" s="4" t="s">
        <v>32</v>
      </c>
      <c r="C107" s="5">
        <v>56.842399999999998</v>
      </c>
      <c r="D107" s="5">
        <v>3.4532E-2</v>
      </c>
      <c r="E107" s="5">
        <v>1.7090399999999999</v>
      </c>
      <c r="F107" s="5">
        <v>0.40355099999999999</v>
      </c>
      <c r="G107" s="5">
        <v>8.9965600000000006</v>
      </c>
      <c r="H107" s="5">
        <v>29.431899999999999</v>
      </c>
      <c r="I107" s="5">
        <v>0.20252800000000001</v>
      </c>
      <c r="J107" s="5">
        <v>1.6174299999999999</v>
      </c>
      <c r="K107" s="5">
        <v>0.22775500000000001</v>
      </c>
      <c r="L107" s="5">
        <v>0.12695000000000001</v>
      </c>
      <c r="M107" s="6">
        <f t="shared" si="3"/>
        <v>99.592645999999988</v>
      </c>
      <c r="N107" s="5">
        <v>0.78080344576406724</v>
      </c>
      <c r="O107" s="5">
        <v>4.5916498143849314E-2</v>
      </c>
      <c r="P107" s="5">
        <v>0.56415933528615936</v>
      </c>
      <c r="Q107" s="5">
        <v>1.0623667030376001</v>
      </c>
      <c r="R107" s="5">
        <v>3.0642845591537644</v>
      </c>
      <c r="S107" s="5">
        <v>77.581562039224536</v>
      </c>
      <c r="T107" s="5">
        <v>13.303758325356158</v>
      </c>
      <c r="U107" s="5">
        <v>85.362038366604224</v>
      </c>
      <c r="V107" s="5">
        <v>19.10218305388975</v>
      </c>
      <c r="W107" s="5">
        <v>45.725018779999999</v>
      </c>
    </row>
    <row r="108" spans="1:23" x14ac:dyDescent="0.2">
      <c r="A108" s="4" t="s">
        <v>20</v>
      </c>
      <c r="B108" s="4" t="s">
        <v>32</v>
      </c>
      <c r="C108" s="5">
        <v>57.682000000000002</v>
      </c>
      <c r="D108" s="5">
        <v>3.4813999999999998E-2</v>
      </c>
      <c r="E108" s="5">
        <v>1.1751499999999999</v>
      </c>
      <c r="F108" s="5">
        <v>0.48056399999999999</v>
      </c>
      <c r="G108" s="5">
        <v>8.3085900000000006</v>
      </c>
      <c r="H108" s="5">
        <v>30.930199999999999</v>
      </c>
      <c r="I108" s="5">
        <v>0.193162</v>
      </c>
      <c r="J108" s="5">
        <v>1.52508</v>
      </c>
      <c r="K108" s="5">
        <v>0.109097</v>
      </c>
      <c r="L108" s="5">
        <v>7.5247999999999995E-2</v>
      </c>
      <c r="M108" s="6">
        <f t="shared" si="3"/>
        <v>100.51390500000001</v>
      </c>
      <c r="N108" s="5">
        <v>0.36903146946050353</v>
      </c>
      <c r="O108" s="5">
        <v>4.5674914660555191E-2</v>
      </c>
      <c r="P108" s="5">
        <v>0.66287459975561869</v>
      </c>
      <c r="Q108" s="5">
        <v>0.64653185367735477</v>
      </c>
      <c r="R108" s="5">
        <v>2.8508411400237703</v>
      </c>
      <c r="S108" s="5">
        <v>80.445126970626376</v>
      </c>
      <c r="T108" s="5">
        <v>12.122773411853643</v>
      </c>
      <c r="U108" s="5">
        <v>86.903912304628577</v>
      </c>
      <c r="V108" s="5">
        <v>29.024577916234328</v>
      </c>
      <c r="W108" s="5">
        <v>68.587528169999999</v>
      </c>
    </row>
    <row r="109" spans="1:23" x14ac:dyDescent="0.2">
      <c r="A109" s="4" t="s">
        <v>20</v>
      </c>
      <c r="B109" s="4" t="s">
        <v>32</v>
      </c>
      <c r="C109" s="5">
        <v>57.799199999999999</v>
      </c>
      <c r="D109" s="5">
        <v>2.6116E-2</v>
      </c>
      <c r="E109" s="5">
        <v>1.2266999999999999</v>
      </c>
      <c r="F109" s="5">
        <v>0.45470100000000002</v>
      </c>
      <c r="G109" s="5">
        <v>8.6413399999999996</v>
      </c>
      <c r="H109" s="5">
        <v>30.705500000000001</v>
      </c>
      <c r="I109" s="5">
        <v>0.21484</v>
      </c>
      <c r="J109" s="5">
        <v>1.59928</v>
      </c>
      <c r="K109" s="5">
        <v>9.2106999999999994E-2</v>
      </c>
      <c r="L109" s="5">
        <v>3.0374000000000002E-2</v>
      </c>
      <c r="M109" s="6">
        <f t="shared" si="3"/>
        <v>100.79015799999998</v>
      </c>
      <c r="N109" s="5">
        <v>0.31128427138870923</v>
      </c>
      <c r="O109" s="5">
        <v>3.4232957840977823E-2</v>
      </c>
      <c r="P109" s="5">
        <v>0.62664272068041305</v>
      </c>
      <c r="Q109" s="5">
        <v>0.75684080762075345</v>
      </c>
      <c r="R109" s="5">
        <v>2.9868873496783919</v>
      </c>
      <c r="S109" s="5">
        <v>79.789755206602635</v>
      </c>
      <c r="T109" s="5">
        <v>12.597074506370973</v>
      </c>
      <c r="U109" s="5">
        <v>86.36485898963366</v>
      </c>
      <c r="V109" s="5">
        <v>27.04298379744035</v>
      </c>
      <c r="W109" s="5">
        <v>91.450037559999998</v>
      </c>
    </row>
    <row r="110" spans="1:23" x14ac:dyDescent="0.2">
      <c r="A110" s="4" t="s">
        <v>20</v>
      </c>
      <c r="B110" s="4" t="s">
        <v>32</v>
      </c>
      <c r="C110" s="5">
        <v>57.164999999999999</v>
      </c>
      <c r="D110" s="5">
        <v>3.4050999999999998E-2</v>
      </c>
      <c r="E110" s="5">
        <v>1.2385999999999999</v>
      </c>
      <c r="F110" s="5">
        <v>0.52969599999999994</v>
      </c>
      <c r="G110" s="5">
        <v>8.3528800000000007</v>
      </c>
      <c r="H110" s="5">
        <v>30.498999999999999</v>
      </c>
      <c r="I110" s="5">
        <v>0.181866</v>
      </c>
      <c r="J110" s="5">
        <v>1.5297000000000001</v>
      </c>
      <c r="K110" s="5">
        <v>0.13136800000000001</v>
      </c>
      <c r="L110" s="5">
        <v>9.0577000000000005E-2</v>
      </c>
      <c r="M110" s="6">
        <f t="shared" si="3"/>
        <v>99.752737999999994</v>
      </c>
      <c r="N110" s="5">
        <v>0.44808494098710722</v>
      </c>
      <c r="O110" s="5">
        <v>4.5047828044998545E-2</v>
      </c>
      <c r="P110" s="5">
        <v>0.73676163625905144</v>
      </c>
      <c r="Q110" s="5">
        <v>0.64658001853348268</v>
      </c>
      <c r="R110" s="5">
        <v>2.8834128172229656</v>
      </c>
      <c r="S110" s="5">
        <v>79.987620878692695</v>
      </c>
      <c r="T110" s="5">
        <v>12.289410971244031</v>
      </c>
      <c r="U110" s="5">
        <v>86.682047823959721</v>
      </c>
      <c r="V110" s="5">
        <v>29.955165877206081</v>
      </c>
      <c r="W110" s="5">
        <v>114.31254695</v>
      </c>
    </row>
    <row r="111" spans="1:23" x14ac:dyDescent="0.2">
      <c r="A111" s="4" t="s">
        <v>20</v>
      </c>
      <c r="B111" s="4" t="s">
        <v>32</v>
      </c>
      <c r="C111" s="5">
        <v>57.533499999999997</v>
      </c>
      <c r="D111" s="5">
        <v>3.1850999999999997E-2</v>
      </c>
      <c r="E111" s="5">
        <v>1.23963</v>
      </c>
      <c r="F111" s="5">
        <v>0.56470100000000001</v>
      </c>
      <c r="G111" s="5">
        <v>8.4497</v>
      </c>
      <c r="H111" s="5">
        <v>30.7547</v>
      </c>
      <c r="I111" s="5">
        <v>0.18287999999999999</v>
      </c>
      <c r="J111" s="5">
        <v>1.5433399999999999</v>
      </c>
      <c r="K111" s="5">
        <v>0.115604</v>
      </c>
      <c r="L111" s="5">
        <v>9.1988E-2</v>
      </c>
      <c r="M111" s="6">
        <f t="shared" si="3"/>
        <v>100.50789399999999</v>
      </c>
      <c r="N111" s="5">
        <v>0.39140738983764978</v>
      </c>
      <c r="O111" s="5">
        <v>4.1826589790238823E-2</v>
      </c>
      <c r="P111" s="5">
        <v>0.77965822759297509</v>
      </c>
      <c r="Q111" s="5">
        <v>0.6482823393482593</v>
      </c>
      <c r="R111" s="5">
        <v>2.8876700555562613</v>
      </c>
      <c r="S111" s="5">
        <v>80.063408222953285</v>
      </c>
      <c r="T111" s="5">
        <v>12.340180567578516</v>
      </c>
      <c r="U111" s="5">
        <v>86.645344916686867</v>
      </c>
      <c r="V111" s="5">
        <v>31.29697378141816</v>
      </c>
      <c r="W111" s="5">
        <v>137.17505634</v>
      </c>
    </row>
    <row r="112" spans="1:23" x14ac:dyDescent="0.2">
      <c r="A112" s="4" t="s">
        <v>20</v>
      </c>
      <c r="B112" s="4" t="s">
        <v>32</v>
      </c>
      <c r="C112" s="5">
        <v>55.542999999999999</v>
      </c>
      <c r="D112" s="5">
        <v>3.3635999999999999E-2</v>
      </c>
      <c r="E112" s="5">
        <v>1.2152700000000001</v>
      </c>
      <c r="F112" s="5">
        <v>0.50255899999999998</v>
      </c>
      <c r="G112" s="5">
        <v>8.0607100000000003</v>
      </c>
      <c r="H112" s="5">
        <v>29.492000000000001</v>
      </c>
      <c r="I112" s="5">
        <v>0.184859</v>
      </c>
      <c r="J112" s="5">
        <v>1.5310699999999999</v>
      </c>
      <c r="K112" s="5">
        <v>0.81525499999999995</v>
      </c>
      <c r="L112" s="5">
        <v>1.23353</v>
      </c>
      <c r="M112" s="6">
        <f t="shared" si="3"/>
        <v>98.611889000000005</v>
      </c>
      <c r="N112" s="5">
        <v>2.7962299228486023</v>
      </c>
      <c r="O112" s="5">
        <v>4.4746284232670672E-2</v>
      </c>
      <c r="P112" s="5">
        <v>0.70290399641339363</v>
      </c>
      <c r="Q112" s="5">
        <v>-0.52744144738034149</v>
      </c>
      <c r="R112" s="5">
        <v>2.9020457331983227</v>
      </c>
      <c r="S112" s="5">
        <v>77.776796637150227</v>
      </c>
      <c r="T112" s="5">
        <v>11.925504747141478</v>
      </c>
      <c r="U112" s="5">
        <v>86.70546400359153</v>
      </c>
      <c r="V112" s="5">
        <v>29.25547304184526</v>
      </c>
      <c r="W112" s="5">
        <v>160.03756572999998</v>
      </c>
    </row>
    <row r="113" spans="1:23" x14ac:dyDescent="0.2">
      <c r="A113" s="4" t="s">
        <v>20</v>
      </c>
      <c r="B113" s="4" t="s">
        <v>32</v>
      </c>
      <c r="C113" s="5">
        <v>57.601300000000002</v>
      </c>
      <c r="D113" s="5">
        <v>3.3950000000000001E-2</v>
      </c>
      <c r="E113" s="5">
        <v>1.2366999999999999</v>
      </c>
      <c r="F113" s="5">
        <v>0.51315</v>
      </c>
      <c r="G113" s="5">
        <v>8.6370500000000003</v>
      </c>
      <c r="H113" s="5">
        <v>30.676300000000001</v>
      </c>
      <c r="I113" s="5">
        <v>0.196959</v>
      </c>
      <c r="J113" s="5">
        <v>1.57056</v>
      </c>
      <c r="K113" s="5">
        <v>3.3822999999999999E-2</v>
      </c>
      <c r="L113" s="5">
        <v>1.7510000000000001E-2</v>
      </c>
      <c r="M113" s="6">
        <f t="shared" si="3"/>
        <v>100.517302</v>
      </c>
      <c r="N113" s="5">
        <v>0.11466424138726573</v>
      </c>
      <c r="O113" s="5">
        <v>4.4640482545802836E-2</v>
      </c>
      <c r="P113" s="5">
        <v>0.70939767308729862</v>
      </c>
      <c r="Q113" s="5">
        <v>0.81759639356904645</v>
      </c>
      <c r="R113" s="5">
        <v>2.9423897995441974</v>
      </c>
      <c r="S113" s="5">
        <v>79.962298964744377</v>
      </c>
      <c r="T113" s="5">
        <v>12.630058881348599</v>
      </c>
      <c r="U113" s="5">
        <v>86.359501825904161</v>
      </c>
      <c r="V113" s="5">
        <v>29.32537074606395</v>
      </c>
      <c r="W113" s="5">
        <v>182.90007512</v>
      </c>
    </row>
    <row r="114" spans="1:23" x14ac:dyDescent="0.2">
      <c r="A114" s="4" t="s">
        <v>20</v>
      </c>
      <c r="B114" s="4" t="s">
        <v>32</v>
      </c>
      <c r="C114" s="5">
        <v>56.991</v>
      </c>
      <c r="D114" s="5">
        <v>3.2524999999999998E-2</v>
      </c>
      <c r="E114" s="5">
        <v>1.17577</v>
      </c>
      <c r="F114" s="5">
        <v>0.49760199999999999</v>
      </c>
      <c r="G114" s="5">
        <v>8.4905100000000004</v>
      </c>
      <c r="H114" s="5">
        <v>30.375499999999999</v>
      </c>
      <c r="I114" s="5">
        <v>0.234847</v>
      </c>
      <c r="J114" s="5">
        <v>1.62924</v>
      </c>
      <c r="K114" s="5">
        <v>0.101331</v>
      </c>
      <c r="L114" s="5">
        <v>6.7310999999999996E-2</v>
      </c>
      <c r="M114" s="6">
        <f t="shared" si="3"/>
        <v>99.595636000000013</v>
      </c>
      <c r="N114" s="5">
        <v>0.34648460116722091</v>
      </c>
      <c r="O114" s="5">
        <v>4.3135232181780114E-2</v>
      </c>
      <c r="P114" s="5">
        <v>0.69383032344657414</v>
      </c>
      <c r="Q114" s="5">
        <v>0.6586320717096773</v>
      </c>
      <c r="R114" s="5">
        <v>3.0786227256254457</v>
      </c>
      <c r="S114" s="5">
        <v>79.860396827503777</v>
      </c>
      <c r="T114" s="5">
        <v>12.522742551298036</v>
      </c>
      <c r="U114" s="5">
        <v>86.444774841488552</v>
      </c>
      <c r="V114" s="5">
        <v>29.736484176859655</v>
      </c>
      <c r="W114" s="5">
        <v>205.76258451000001</v>
      </c>
    </row>
    <row r="115" spans="1:23" x14ac:dyDescent="0.2">
      <c r="A115" s="4" t="s">
        <v>20</v>
      </c>
      <c r="B115" s="4" t="s">
        <v>32</v>
      </c>
      <c r="C115" s="5">
        <v>58.001399999999997</v>
      </c>
      <c r="D115" s="5">
        <v>2.1013E-2</v>
      </c>
      <c r="E115" s="5">
        <v>1.0571200000000001</v>
      </c>
      <c r="F115" s="5">
        <v>0.45841599999999999</v>
      </c>
      <c r="G115" s="5">
        <v>8.1793499999999995</v>
      </c>
      <c r="H115" s="5">
        <v>30.947700000000001</v>
      </c>
      <c r="I115" s="5">
        <v>0.16655</v>
      </c>
      <c r="J115" s="5">
        <v>1.4929699999999999</v>
      </c>
      <c r="K115" s="5">
        <v>6.2007E-2</v>
      </c>
      <c r="L115" s="5">
        <v>4.4611999999999999E-2</v>
      </c>
      <c r="M115" s="6">
        <f t="shared" si="3"/>
        <v>100.43113799999999</v>
      </c>
      <c r="N115" s="5">
        <v>0.20995899586230377</v>
      </c>
      <c r="O115" s="5">
        <v>2.7596566592173955E-2</v>
      </c>
      <c r="P115" s="5">
        <v>0.63296993789884692</v>
      </c>
      <c r="Q115" s="5">
        <v>0.63886292127787314</v>
      </c>
      <c r="R115" s="5">
        <v>2.7936670500576506</v>
      </c>
      <c r="S115" s="5">
        <v>80.572820075862694</v>
      </c>
      <c r="T115" s="5">
        <v>11.946388235800551</v>
      </c>
      <c r="U115" s="5">
        <v>87.087667032820306</v>
      </c>
      <c r="V115" s="5">
        <v>30.247780323265168</v>
      </c>
      <c r="W115" s="5">
        <v>251.48760329000004</v>
      </c>
    </row>
    <row r="116" spans="1:23" x14ac:dyDescent="0.2">
      <c r="A116" s="4" t="s">
        <v>20</v>
      </c>
      <c r="B116" s="4" t="s">
        <v>32</v>
      </c>
      <c r="C116" s="5">
        <v>56.203099999999999</v>
      </c>
      <c r="D116" s="5">
        <v>5.2315E-2</v>
      </c>
      <c r="E116" s="5">
        <v>1.8538399999999999</v>
      </c>
      <c r="F116" s="5">
        <v>0.34234799999999999</v>
      </c>
      <c r="G116" s="5">
        <v>9.5689200000000003</v>
      </c>
      <c r="H116" s="5">
        <v>28.592500000000001</v>
      </c>
      <c r="I116" s="5">
        <v>0.20067499999999999</v>
      </c>
      <c r="J116" s="5">
        <v>2.2330399999999999</v>
      </c>
      <c r="K116" s="5">
        <v>0.29237800000000003</v>
      </c>
      <c r="L116" s="5">
        <v>0.13180900000000001</v>
      </c>
      <c r="M116" s="6">
        <f t="shared" si="3"/>
        <v>99.470925000000008</v>
      </c>
      <c r="N116" s="5">
        <v>1.0066806118523506</v>
      </c>
      <c r="O116" s="5">
        <v>6.9862877357157571E-2</v>
      </c>
      <c r="P116" s="5">
        <v>0.48066705695578732</v>
      </c>
      <c r="Q116" s="5">
        <v>1.126454421389578</v>
      </c>
      <c r="R116" s="5">
        <v>4.2488687275668644</v>
      </c>
      <c r="S116" s="5">
        <v>75.694715707008243</v>
      </c>
      <c r="T116" s="5">
        <v>14.211306368517661</v>
      </c>
      <c r="U116" s="5">
        <v>84.193154095306994</v>
      </c>
      <c r="V116" s="5">
        <v>15.588282970310374</v>
      </c>
      <c r="W116" s="5">
        <v>274.35011268000005</v>
      </c>
    </row>
    <row r="117" spans="1:23" x14ac:dyDescent="0.2">
      <c r="A117" s="4" t="s">
        <v>20</v>
      </c>
      <c r="B117" s="4" t="s">
        <v>32</v>
      </c>
      <c r="C117" s="5">
        <v>51.761099999999999</v>
      </c>
      <c r="D117" s="5">
        <v>0.20071700000000001</v>
      </c>
      <c r="E117" s="5">
        <v>4.2383100000000002</v>
      </c>
      <c r="F117" s="5">
        <v>4.8731999999999998E-2</v>
      </c>
      <c r="G117" s="5">
        <v>8.3815100000000005</v>
      </c>
      <c r="H117" s="5">
        <v>15.6113</v>
      </c>
      <c r="I117" s="5">
        <v>0.18931000000000001</v>
      </c>
      <c r="J117" s="5">
        <v>18.723099999999999</v>
      </c>
      <c r="K117" s="5">
        <v>0.17057900000000001</v>
      </c>
      <c r="L117" s="5">
        <v>1.9841000000000001E-2</v>
      </c>
      <c r="M117" s="6">
        <f t="shared" si="3"/>
        <v>99.344499000000013</v>
      </c>
      <c r="N117" s="5">
        <v>0.61356279329896912</v>
      </c>
      <c r="O117" s="5">
        <v>0.28002114973741299</v>
      </c>
      <c r="P117" s="5">
        <v>7.1478797426465249E-2</v>
      </c>
      <c r="Q117" s="5">
        <v>4.0109312362778562</v>
      </c>
      <c r="R117" s="5">
        <v>37.216969466922976</v>
      </c>
      <c r="S117" s="5">
        <v>43.17565556360826</v>
      </c>
      <c r="T117" s="5">
        <v>13.004084544599673</v>
      </c>
      <c r="U117" s="5">
        <v>76.852715018701616</v>
      </c>
      <c r="V117" s="5">
        <v>1.1367278417146365</v>
      </c>
      <c r="W117" s="5">
        <v>365.80015024000011</v>
      </c>
    </row>
    <row r="118" spans="1:23" x14ac:dyDescent="0.2">
      <c r="A118" s="4" t="s">
        <v>20</v>
      </c>
      <c r="B118" s="4" t="s">
        <v>32</v>
      </c>
      <c r="C118" s="5">
        <v>49.942</v>
      </c>
      <c r="D118" s="5">
        <v>0.25346400000000002</v>
      </c>
      <c r="E118" s="5">
        <v>5.5098500000000001</v>
      </c>
      <c r="F118" s="5">
        <v>5.5300000000000002E-3</v>
      </c>
      <c r="G118" s="5">
        <v>12.3009</v>
      </c>
      <c r="H118" s="5">
        <v>13.5017</v>
      </c>
      <c r="I118" s="5">
        <v>0.26187199999999999</v>
      </c>
      <c r="J118" s="5">
        <v>16.254999999999999</v>
      </c>
      <c r="K118" s="5">
        <v>0.155614</v>
      </c>
      <c r="L118" s="5">
        <v>5.0205E-2</v>
      </c>
      <c r="M118" s="6">
        <f t="shared" si="3"/>
        <v>98.236135000000004</v>
      </c>
      <c r="N118" s="5">
        <v>0.57441587600661648</v>
      </c>
      <c r="O118" s="5">
        <v>0.36288354718591381</v>
      </c>
      <c r="P118" s="5">
        <v>8.3240072455166951E-3</v>
      </c>
      <c r="Q118" s="5">
        <v>5.5273056310489288</v>
      </c>
      <c r="R118" s="5">
        <v>33.158474319708922</v>
      </c>
      <c r="S118" s="5">
        <v>38.320630093715941</v>
      </c>
      <c r="T118" s="5">
        <v>19.585683012664092</v>
      </c>
      <c r="U118" s="5">
        <v>66.176946930323268</v>
      </c>
      <c r="V118" s="5">
        <v>0.10026507693032938</v>
      </c>
      <c r="W118" s="5">
        <v>388.66265963000012</v>
      </c>
    </row>
    <row r="119" spans="1:23" x14ac:dyDescent="0.2">
      <c r="A119" s="4" t="s">
        <v>20</v>
      </c>
      <c r="B119" s="4" t="s">
        <v>33</v>
      </c>
      <c r="C119" s="5">
        <v>46.508400000000002</v>
      </c>
      <c r="D119" s="5">
        <v>0.47647099999999998</v>
      </c>
      <c r="E119" s="5">
        <v>12.0471</v>
      </c>
      <c r="F119" s="5">
        <v>6.4999999999999997E-3</v>
      </c>
      <c r="G119" s="5">
        <v>14.5885</v>
      </c>
      <c r="H119" s="5">
        <v>7.4091399999999998</v>
      </c>
      <c r="I119" s="5">
        <v>0.237599</v>
      </c>
      <c r="J119" s="5">
        <v>16.017299999999999</v>
      </c>
      <c r="K119" s="5">
        <v>0.73236699999999999</v>
      </c>
      <c r="L119" s="5">
        <v>0.21673000000000001</v>
      </c>
      <c r="M119" s="6">
        <f t="shared" ref="M119:M132" si="4">SUM(C119:L119)</f>
        <v>98.240106999999995</v>
      </c>
      <c r="N119" s="5">
        <v>2.7471680354540324</v>
      </c>
      <c r="O119" s="5">
        <v>0.6932121336441186</v>
      </c>
      <c r="P119" s="5">
        <v>9.9425861810086818E-3</v>
      </c>
      <c r="Q119" s="5">
        <v>11.662941349811216</v>
      </c>
      <c r="R119" s="5">
        <v>33.202865404818823</v>
      </c>
      <c r="S119" s="5">
        <v>21.369318778052858</v>
      </c>
      <c r="T119" s="5">
        <v>23.604301989850928</v>
      </c>
      <c r="U119" s="5">
        <v>47.51522873449283</v>
      </c>
      <c r="V119" s="5">
        <v>5.3925798101811896E-2</v>
      </c>
      <c r="W119" s="5">
        <v>12.69485615</v>
      </c>
    </row>
    <row r="120" spans="1:23" x14ac:dyDescent="0.2">
      <c r="A120" s="4" t="s">
        <v>20</v>
      </c>
      <c r="B120" s="4" t="s">
        <v>33</v>
      </c>
      <c r="C120" s="5">
        <v>51.023000000000003</v>
      </c>
      <c r="D120" s="5">
        <v>0.25554300000000002</v>
      </c>
      <c r="E120" s="5">
        <v>4.8983499999999998</v>
      </c>
      <c r="F120" s="5">
        <v>9.3654000000000001E-2</v>
      </c>
      <c r="G120" s="5">
        <v>8.6479800000000004</v>
      </c>
      <c r="H120" s="5">
        <v>15.232200000000001</v>
      </c>
      <c r="I120" s="5">
        <v>0.201595</v>
      </c>
      <c r="J120" s="5">
        <v>18.5349</v>
      </c>
      <c r="K120" s="5">
        <v>0.15233099999999999</v>
      </c>
      <c r="L120" s="5">
        <v>1.3650000000000001E-2</v>
      </c>
      <c r="M120" s="6">
        <f t="shared" si="4"/>
        <v>99.053203000000011</v>
      </c>
      <c r="N120" s="5">
        <v>0.5502751723433611</v>
      </c>
      <c r="O120" s="5">
        <v>0.35803776689745331</v>
      </c>
      <c r="P120" s="5">
        <v>0.13795819584829441</v>
      </c>
      <c r="Q120" s="5">
        <v>4.6758594657517181</v>
      </c>
      <c r="R120" s="5">
        <v>37.000847366348232</v>
      </c>
      <c r="S120" s="5">
        <v>42.307822908071024</v>
      </c>
      <c r="T120" s="5">
        <v>13.475049429194932</v>
      </c>
      <c r="U120" s="5">
        <v>75.843751200683741</v>
      </c>
      <c r="V120" s="5">
        <v>1.8760802274998176</v>
      </c>
      <c r="W120" s="5">
        <v>25.389712299999999</v>
      </c>
    </row>
    <row r="121" spans="1:23" x14ac:dyDescent="0.2">
      <c r="A121" s="4" t="s">
        <v>20</v>
      </c>
      <c r="B121" s="4" t="s">
        <v>33</v>
      </c>
      <c r="C121" s="5">
        <v>52.927</v>
      </c>
      <c r="D121" s="5">
        <v>0.14848</v>
      </c>
      <c r="E121" s="5">
        <v>3.3440799999999999</v>
      </c>
      <c r="F121" s="5">
        <v>0.15008099999999999</v>
      </c>
      <c r="G121" s="5">
        <v>7.6614300000000002</v>
      </c>
      <c r="H121" s="5">
        <v>17.5215</v>
      </c>
      <c r="I121" s="5">
        <v>0.19997500000000001</v>
      </c>
      <c r="J121" s="5">
        <v>16.9543</v>
      </c>
      <c r="K121" s="5">
        <v>0.176062</v>
      </c>
      <c r="L121" s="5">
        <v>5.6785000000000002E-2</v>
      </c>
      <c r="M121" s="6">
        <f t="shared" si="4"/>
        <v>99.139693000000008</v>
      </c>
      <c r="N121" s="5">
        <v>0.62995466250563381</v>
      </c>
      <c r="O121" s="5">
        <v>0.20605580212488384</v>
      </c>
      <c r="P121" s="5">
        <v>0.21897721513407625</v>
      </c>
      <c r="Q121" s="5">
        <v>3.0061223937206711</v>
      </c>
      <c r="R121" s="5">
        <v>33.523806455239317</v>
      </c>
      <c r="S121" s="5">
        <v>48.203809967011701</v>
      </c>
      <c r="T121" s="5">
        <v>11.824357902350263</v>
      </c>
      <c r="U121" s="5">
        <v>80.301984348275681</v>
      </c>
      <c r="V121" s="5">
        <v>4.2951941825233577</v>
      </c>
      <c r="W121" s="5">
        <v>38.084568449999999</v>
      </c>
    </row>
    <row r="122" spans="1:23" x14ac:dyDescent="0.2">
      <c r="A122" s="4" t="s">
        <v>20</v>
      </c>
      <c r="B122" s="4" t="s">
        <v>33</v>
      </c>
      <c r="C122" s="5">
        <v>56.459699999999998</v>
      </c>
      <c r="D122" s="5">
        <v>5.2055999999999998E-2</v>
      </c>
      <c r="E122" s="5">
        <v>1.5146500000000001</v>
      </c>
      <c r="F122" s="5">
        <v>0.34576499999999999</v>
      </c>
      <c r="G122" s="5">
        <v>9.7120899999999999</v>
      </c>
      <c r="H122" s="5">
        <v>27.855399999999999</v>
      </c>
      <c r="I122" s="5">
        <v>0.23524300000000001</v>
      </c>
      <c r="J122" s="5">
        <v>3.6400800000000002</v>
      </c>
      <c r="K122" s="5">
        <v>4.8014000000000001E-2</v>
      </c>
      <c r="L122" s="5">
        <v>3.3314000000000003E-2</v>
      </c>
      <c r="M122" s="6">
        <f t="shared" si="4"/>
        <v>99.896311999999995</v>
      </c>
      <c r="N122" s="5">
        <v>0.16558409252475551</v>
      </c>
      <c r="O122" s="5">
        <v>6.9629735147301697E-2</v>
      </c>
      <c r="P122" s="5">
        <v>0.48625189154498077</v>
      </c>
      <c r="Q122" s="5">
        <v>1.1920610683101815</v>
      </c>
      <c r="R122" s="5">
        <v>6.9373155631647254</v>
      </c>
      <c r="S122" s="5">
        <v>73.862931894147621</v>
      </c>
      <c r="T122" s="5">
        <v>14.447326491017916</v>
      </c>
      <c r="U122" s="5">
        <v>83.640262461914844</v>
      </c>
      <c r="V122" s="5">
        <v>18.585369393388032</v>
      </c>
      <c r="W122" s="5">
        <v>50.779424599999999</v>
      </c>
    </row>
    <row r="123" spans="1:23" x14ac:dyDescent="0.2">
      <c r="A123" s="4" t="s">
        <v>20</v>
      </c>
      <c r="B123" s="4" t="s">
        <v>33</v>
      </c>
      <c r="C123" s="5">
        <v>55.842100000000002</v>
      </c>
      <c r="D123" s="5">
        <v>0.103432</v>
      </c>
      <c r="E123" s="5">
        <v>5.1002000000000001</v>
      </c>
      <c r="F123" s="5">
        <v>0.374774</v>
      </c>
      <c r="G123" s="5">
        <v>8.7757799999999992</v>
      </c>
      <c r="H123" s="5">
        <v>22.548999999999999</v>
      </c>
      <c r="I123" s="5">
        <v>0.19440199999999999</v>
      </c>
      <c r="J123" s="5">
        <v>5.0911999999999997</v>
      </c>
      <c r="K123" s="5">
        <v>0.50339599999999995</v>
      </c>
      <c r="L123" s="5">
        <v>0.20869399999999999</v>
      </c>
      <c r="M123" s="6">
        <f t="shared" si="4"/>
        <v>98.742977999999979</v>
      </c>
      <c r="N123" s="5">
        <v>1.7738581663742548</v>
      </c>
      <c r="O123" s="5">
        <v>0.14136349672196155</v>
      </c>
      <c r="P123" s="5">
        <v>0.53852780965233515</v>
      </c>
      <c r="Q123" s="5">
        <v>4.164759520010767</v>
      </c>
      <c r="R123" s="5">
        <v>9.9142322120689776</v>
      </c>
      <c r="S123" s="5">
        <v>61.0946015874419</v>
      </c>
      <c r="T123" s="5">
        <v>13.338866430498438</v>
      </c>
      <c r="U123" s="5">
        <v>82.0794774371074</v>
      </c>
      <c r="V123" s="5">
        <v>6.8452197215913708</v>
      </c>
      <c r="W123" s="5">
        <v>63.474280749999998</v>
      </c>
    </row>
    <row r="124" spans="1:23" x14ac:dyDescent="0.2">
      <c r="A124" s="4" t="s">
        <v>20</v>
      </c>
      <c r="B124" s="4" t="s">
        <v>33</v>
      </c>
      <c r="C124" s="5">
        <v>56.273000000000003</v>
      </c>
      <c r="D124" s="5">
        <v>5.4300000000000001E-2</v>
      </c>
      <c r="E124" s="5">
        <v>1.7359</v>
      </c>
      <c r="F124" s="5">
        <v>0.27631299999999998</v>
      </c>
      <c r="G124" s="5">
        <v>10.0129</v>
      </c>
      <c r="H124" s="5">
        <v>26.567399999999999</v>
      </c>
      <c r="I124" s="5">
        <v>0.25492799999999999</v>
      </c>
      <c r="J124" s="5">
        <v>4.7804799999999998</v>
      </c>
      <c r="K124" s="5">
        <v>5.2195999999999999E-2</v>
      </c>
      <c r="L124" s="5">
        <v>1.9734999999999999E-2</v>
      </c>
      <c r="M124" s="6">
        <f t="shared" si="4"/>
        <v>100.027152</v>
      </c>
      <c r="N124" s="5">
        <v>0.18067865409434855</v>
      </c>
      <c r="O124" s="5">
        <v>7.2902543259620214E-2</v>
      </c>
      <c r="P124" s="5">
        <v>0.39003222657777104</v>
      </c>
      <c r="Q124" s="5">
        <v>1.4680533338884738</v>
      </c>
      <c r="R124" s="5">
        <v>9.1447308411831401</v>
      </c>
      <c r="S124" s="5">
        <v>70.71069370475152</v>
      </c>
      <c r="T124" s="5">
        <v>14.950426014838033</v>
      </c>
      <c r="U124" s="5">
        <v>82.547010751461059</v>
      </c>
      <c r="V124" s="5">
        <v>13.731796782944944</v>
      </c>
      <c r="W124" s="5">
        <v>88.863993050000005</v>
      </c>
    </row>
    <row r="125" spans="1:23" x14ac:dyDescent="0.2">
      <c r="A125" s="4" t="s">
        <v>20</v>
      </c>
      <c r="B125" s="4" t="s">
        <v>33</v>
      </c>
      <c r="C125" s="5">
        <v>52.4452</v>
      </c>
      <c r="D125" s="5">
        <v>0.17080799999999999</v>
      </c>
      <c r="E125" s="5">
        <v>3.5989399999999998</v>
      </c>
      <c r="F125" s="5">
        <v>0.12184499999999999</v>
      </c>
      <c r="G125" s="5">
        <v>7.35283</v>
      </c>
      <c r="H125" s="5">
        <v>16.812200000000001</v>
      </c>
      <c r="I125" s="5">
        <v>0.17830299999999999</v>
      </c>
      <c r="J125" s="5">
        <v>18.499700000000001</v>
      </c>
      <c r="K125" s="5">
        <v>0.14802100000000001</v>
      </c>
      <c r="L125" s="5">
        <v>2.5767000000000002E-2</v>
      </c>
      <c r="M125" s="6">
        <f t="shared" si="4"/>
        <v>99.353614000000007</v>
      </c>
      <c r="N125" s="5">
        <v>0.5294225155338651</v>
      </c>
      <c r="O125" s="5">
        <v>0.23695206958245532</v>
      </c>
      <c r="P125" s="5">
        <v>0.17771182852855658</v>
      </c>
      <c r="Q125" s="5">
        <v>3.3217988923369899</v>
      </c>
      <c r="R125" s="5">
        <v>36.565671768960541</v>
      </c>
      <c r="S125" s="5">
        <v>46.234912510269481</v>
      </c>
      <c r="T125" s="5">
        <v>11.343776555219595</v>
      </c>
      <c r="U125" s="5">
        <v>80.298654347066915</v>
      </c>
      <c r="V125" s="5">
        <v>3.2747121911102095</v>
      </c>
      <c r="W125" s="5">
        <v>101.5588492</v>
      </c>
    </row>
    <row r="126" spans="1:23" x14ac:dyDescent="0.2">
      <c r="A126" s="4" t="s">
        <v>20</v>
      </c>
      <c r="B126" s="4" t="s">
        <v>34</v>
      </c>
      <c r="C126" s="5">
        <v>57.846299999999999</v>
      </c>
      <c r="D126" s="5">
        <v>4.6574999999999998E-2</v>
      </c>
      <c r="E126" s="5">
        <v>1.0620099999999999</v>
      </c>
      <c r="F126" s="5">
        <v>0.51706799999999997</v>
      </c>
      <c r="G126" s="5">
        <v>8.1471099999999996</v>
      </c>
      <c r="H126" s="5">
        <v>30.782499999999999</v>
      </c>
      <c r="I126" s="5">
        <v>0.21981500000000001</v>
      </c>
      <c r="J126" s="5">
        <v>1.5335799999999999</v>
      </c>
      <c r="K126" s="5">
        <v>3.1293000000000001E-2</v>
      </c>
      <c r="L126" s="5">
        <v>7.1669999999999998E-3</v>
      </c>
      <c r="M126" s="6">
        <f t="shared" si="4"/>
        <v>100.19341799999999</v>
      </c>
      <c r="N126" s="5">
        <v>0.10630849573863373</v>
      </c>
      <c r="O126" s="5">
        <v>6.1368691270770465E-2</v>
      </c>
      <c r="P126" s="5">
        <v>0.71630500204386605</v>
      </c>
      <c r="Q126" s="5">
        <v>0.62387815190025997</v>
      </c>
      <c r="R126" s="5">
        <v>2.8791017025957806</v>
      </c>
      <c r="S126" s="5">
        <v>80.406485518303526</v>
      </c>
      <c r="T126" s="5">
        <v>11.938463002458777</v>
      </c>
      <c r="U126" s="5">
        <v>87.071882984725903</v>
      </c>
      <c r="V126" s="5">
        <v>32.744930902716646</v>
      </c>
      <c r="W126" s="5">
        <v>26.819417789999999</v>
      </c>
    </row>
    <row r="127" spans="1:23" x14ac:dyDescent="0.2">
      <c r="A127" s="4" t="s">
        <v>20</v>
      </c>
      <c r="B127" s="4" t="s">
        <v>34</v>
      </c>
      <c r="C127" s="5">
        <v>58.511499999999998</v>
      </c>
      <c r="D127" s="5">
        <v>2.1904E-2</v>
      </c>
      <c r="E127" s="5">
        <v>1.06464</v>
      </c>
      <c r="F127" s="5">
        <v>0.359184</v>
      </c>
      <c r="G127" s="5">
        <v>8.4396100000000001</v>
      </c>
      <c r="H127" s="5">
        <v>30.5306</v>
      </c>
      <c r="I127" s="5">
        <v>0.178316</v>
      </c>
      <c r="J127" s="5">
        <v>1.5809</v>
      </c>
      <c r="K127" s="5">
        <v>3.5450000000000002E-2</v>
      </c>
      <c r="L127" s="5">
        <v>3.2611000000000001E-2</v>
      </c>
      <c r="M127" s="6">
        <f t="shared" si="4"/>
        <v>100.75471499999999</v>
      </c>
      <c r="N127" s="5">
        <v>0.11995763540761306</v>
      </c>
      <c r="O127" s="5">
        <v>2.8748044804498107E-2</v>
      </c>
      <c r="P127" s="5">
        <v>0.49563068861941501</v>
      </c>
      <c r="Q127" s="5">
        <v>0.7584093842866626</v>
      </c>
      <c r="R127" s="5">
        <v>2.9562819637614908</v>
      </c>
      <c r="S127" s="5">
        <v>79.435277165557437</v>
      </c>
      <c r="T127" s="5">
        <v>12.318507717124959</v>
      </c>
      <c r="U127" s="5">
        <v>86.574387385898504</v>
      </c>
      <c r="V127" s="5">
        <v>25.226713414017464</v>
      </c>
      <c r="W127" s="5">
        <v>80.458253369999994</v>
      </c>
    </row>
    <row r="128" spans="1:23" x14ac:dyDescent="0.2">
      <c r="A128" s="4" t="s">
        <v>20</v>
      </c>
      <c r="B128" s="4" t="s">
        <v>34</v>
      </c>
      <c r="C128" s="5">
        <v>57.942</v>
      </c>
      <c r="D128" s="5">
        <v>2.7990999999999999E-2</v>
      </c>
      <c r="E128" s="5">
        <v>2.8302499999999999</v>
      </c>
      <c r="F128" s="5">
        <v>0.31666499999999997</v>
      </c>
      <c r="G128" s="5">
        <v>8.7133599999999998</v>
      </c>
      <c r="H128" s="5">
        <v>27.616800000000001</v>
      </c>
      <c r="I128" s="5">
        <v>0.21922900000000001</v>
      </c>
      <c r="J128" s="5">
        <v>2.2225799999999998</v>
      </c>
      <c r="K128" s="5">
        <v>0.26944000000000001</v>
      </c>
      <c r="L128" s="5">
        <v>6.7805000000000004E-2</v>
      </c>
      <c r="M128" s="6">
        <f t="shared" si="4"/>
        <v>100.22611999999999</v>
      </c>
      <c r="N128" s="5">
        <v>0.92311818668418288</v>
      </c>
      <c r="O128" s="5">
        <v>3.7195198181857708E-2</v>
      </c>
      <c r="P128" s="5">
        <v>0.44240991554602599</v>
      </c>
      <c r="Q128" s="5">
        <v>2.2271790711651271</v>
      </c>
      <c r="R128" s="5">
        <v>4.2080649739755147</v>
      </c>
      <c r="S128" s="5">
        <v>72.750337303445889</v>
      </c>
      <c r="T128" s="5">
        <v>12.876711337898261</v>
      </c>
      <c r="U128" s="5">
        <v>84.961864805321724</v>
      </c>
      <c r="V128" s="5">
        <v>10.062712211801081</v>
      </c>
      <c r="W128" s="5">
        <v>107.27767116</v>
      </c>
    </row>
    <row r="129" spans="1:23" x14ac:dyDescent="0.2">
      <c r="A129" s="4" t="s">
        <v>20</v>
      </c>
      <c r="B129" s="4" t="s">
        <v>34</v>
      </c>
      <c r="C129" s="5">
        <v>57.486400000000003</v>
      </c>
      <c r="D129" s="5">
        <v>3.4241000000000001E-2</v>
      </c>
      <c r="E129" s="5">
        <v>0.99610600000000005</v>
      </c>
      <c r="F129" s="5">
        <v>0.47319699999999998</v>
      </c>
      <c r="G129" s="5">
        <v>8.1484299999999994</v>
      </c>
      <c r="H129" s="5">
        <v>31.507100000000001</v>
      </c>
      <c r="I129" s="5">
        <v>0.20120499999999999</v>
      </c>
      <c r="J129" s="5">
        <v>1.5396399999999999</v>
      </c>
      <c r="K129" s="5">
        <v>4.4628000000000001E-2</v>
      </c>
      <c r="L129" s="5">
        <v>1.9111E-2</v>
      </c>
      <c r="M129" s="6">
        <f t="shared" si="4"/>
        <v>100.45005800000001</v>
      </c>
      <c r="N129" s="5">
        <v>0.15077581941824536</v>
      </c>
      <c r="O129" s="5">
        <v>4.4868746625668421E-2</v>
      </c>
      <c r="P129" s="5">
        <v>0.65192225261089431</v>
      </c>
      <c r="Q129" s="5">
        <v>0.57662836070622214</v>
      </c>
      <c r="R129" s="5">
        <v>2.8745724303434126</v>
      </c>
      <c r="S129" s="5">
        <v>81.84631360522215</v>
      </c>
      <c r="T129" s="5">
        <v>11.87468989721064</v>
      </c>
      <c r="U129" s="5">
        <v>87.329745250857897</v>
      </c>
      <c r="V129" s="5">
        <v>32.20554235579727</v>
      </c>
      <c r="W129" s="5">
        <v>214.55534231999997</v>
      </c>
    </row>
    <row r="130" spans="1:23" x14ac:dyDescent="0.2">
      <c r="A130" s="4" t="s">
        <v>20</v>
      </c>
      <c r="B130" s="4" t="s">
        <v>34</v>
      </c>
      <c r="C130" s="5">
        <v>52.979399999999998</v>
      </c>
      <c r="D130" s="5">
        <v>0.14374899999999999</v>
      </c>
      <c r="E130" s="5">
        <v>2.9264199999999998</v>
      </c>
      <c r="F130" s="5">
        <v>5.2211E-2</v>
      </c>
      <c r="G130" s="5">
        <v>7.6321700000000003</v>
      </c>
      <c r="H130" s="5">
        <v>16.713100000000001</v>
      </c>
      <c r="I130" s="5">
        <v>0.19672100000000001</v>
      </c>
      <c r="J130" s="5">
        <v>18.361999999999998</v>
      </c>
      <c r="K130" s="5">
        <v>0.103306</v>
      </c>
      <c r="L130" s="5">
        <v>1.4014E-2</v>
      </c>
      <c r="M130" s="6">
        <f t="shared" si="4"/>
        <v>99.123091000000002</v>
      </c>
      <c r="N130" s="5">
        <v>0.37114016633114022</v>
      </c>
      <c r="O130" s="5">
        <v>0.20030439087058521</v>
      </c>
      <c r="P130" s="5">
        <v>7.6489878877857437E-2</v>
      </c>
      <c r="Q130" s="5">
        <v>2.7713123743559267</v>
      </c>
      <c r="R130" s="5">
        <v>36.455427254916692</v>
      </c>
      <c r="S130" s="5">
        <v>46.167445242008782</v>
      </c>
      <c r="T130" s="5">
        <v>11.827270029469494</v>
      </c>
      <c r="U130" s="5">
        <v>79.606296928771826</v>
      </c>
      <c r="V130" s="5">
        <v>1.7528522331232037</v>
      </c>
      <c r="W130" s="5">
        <v>241.37476010999995</v>
      </c>
    </row>
    <row r="131" spans="1:23" x14ac:dyDescent="0.2">
      <c r="A131" s="4" t="s">
        <v>20</v>
      </c>
      <c r="B131" s="4" t="s">
        <v>34</v>
      </c>
      <c r="C131" s="5">
        <v>47.8125</v>
      </c>
      <c r="D131" s="5">
        <v>0.454656</v>
      </c>
      <c r="E131" s="5">
        <v>8.1666899999999991</v>
      </c>
      <c r="F131" s="5">
        <v>6.3489999999999996E-3</v>
      </c>
      <c r="G131" s="5">
        <v>11.1462</v>
      </c>
      <c r="H131" s="5">
        <v>11.904</v>
      </c>
      <c r="I131" s="5">
        <v>0.21479899999999999</v>
      </c>
      <c r="J131" s="5">
        <v>18.946200000000001</v>
      </c>
      <c r="K131" s="5">
        <v>0.19267000000000001</v>
      </c>
      <c r="L131" s="5">
        <v>1.9092999999999999E-2</v>
      </c>
      <c r="M131" s="6">
        <f t="shared" si="4"/>
        <v>98.863157000000015</v>
      </c>
      <c r="N131" s="5">
        <v>0.70661274112241756</v>
      </c>
      <c r="O131" s="5">
        <v>0.64673076194926937</v>
      </c>
      <c r="P131" s="5">
        <v>9.4951590441904841E-3</v>
      </c>
      <c r="Q131" s="5">
        <v>8.098411843561875</v>
      </c>
      <c r="R131" s="5">
        <v>38.398944042450147</v>
      </c>
      <c r="S131" s="5">
        <v>33.568095640751174</v>
      </c>
      <c r="T131" s="5">
        <v>17.632677449182378</v>
      </c>
      <c r="U131" s="5">
        <v>65.561696855219765</v>
      </c>
      <c r="V131" s="5">
        <v>7.7682242798547754E-2</v>
      </c>
      <c r="W131" s="5">
        <v>268.19417789999994</v>
      </c>
    </row>
    <row r="132" spans="1:23" x14ac:dyDescent="0.2">
      <c r="A132" s="4" t="s">
        <v>22</v>
      </c>
      <c r="B132" s="4" t="s">
        <v>35</v>
      </c>
      <c r="C132" s="5">
        <v>57.925400000000003</v>
      </c>
      <c r="D132" s="5">
        <v>3.6475E-2</v>
      </c>
      <c r="E132" s="5">
        <v>1.1189199999999999</v>
      </c>
      <c r="F132" s="5">
        <v>0.50245300000000004</v>
      </c>
      <c r="G132" s="5">
        <v>8.2636400000000005</v>
      </c>
      <c r="H132" s="5">
        <v>30.442399999999999</v>
      </c>
      <c r="I132" s="5">
        <v>0.18143200000000001</v>
      </c>
      <c r="J132" s="5">
        <v>1.6266700000000001</v>
      </c>
      <c r="K132" s="5">
        <v>2.3980999999999999E-2</v>
      </c>
      <c r="L132" s="5">
        <v>9.5949999999999994E-3</v>
      </c>
      <c r="M132" s="6">
        <f t="shared" si="4"/>
        <v>100.13096600000002</v>
      </c>
      <c r="N132" s="5">
        <v>8.1630086000000004E-2</v>
      </c>
      <c r="O132" s="5">
        <v>4.8156119999999997E-2</v>
      </c>
      <c r="P132" s="5">
        <v>0.69744177399999996</v>
      </c>
      <c r="Q132" s="5">
        <v>0.71991851699999998</v>
      </c>
      <c r="R132" s="5">
        <v>3.0599351170000002</v>
      </c>
      <c r="S132" s="5">
        <v>79.676137089999997</v>
      </c>
      <c r="T132" s="5">
        <v>12.13328551</v>
      </c>
      <c r="U132" s="5">
        <v>86.784269879999997</v>
      </c>
      <c r="V132" s="5">
        <v>30.98935285</v>
      </c>
      <c r="W132" s="5">
        <v>56.283715180000002</v>
      </c>
    </row>
    <row r="133" spans="1:23" x14ac:dyDescent="0.2">
      <c r="A133" s="4" t="s">
        <v>23</v>
      </c>
      <c r="B133" s="4" t="s">
        <v>35</v>
      </c>
      <c r="C133" s="5">
        <v>57.947499999999998</v>
      </c>
      <c r="D133" s="5">
        <v>1.9505999999999999E-2</v>
      </c>
      <c r="E133" s="5">
        <v>0.95698300000000003</v>
      </c>
      <c r="F133" s="5">
        <v>0.497031</v>
      </c>
      <c r="G133" s="5">
        <v>7.7876399999999997</v>
      </c>
      <c r="H133" s="5">
        <v>31.1996</v>
      </c>
      <c r="I133" s="5">
        <v>0.17257800000000001</v>
      </c>
      <c r="J133" s="5">
        <v>1.43893</v>
      </c>
      <c r="K133" s="5">
        <v>2.3838000000000002E-2</v>
      </c>
      <c r="L133" s="5">
        <v>9.8449999999999996E-3</v>
      </c>
      <c r="M133" s="6">
        <f t="shared" ref="M133:M154" si="5">SUM(C133:L133)</f>
        <v>100.053451</v>
      </c>
      <c r="N133" s="5">
        <v>8.0904472000000005E-2</v>
      </c>
      <c r="O133" s="5">
        <v>2.5676992999999999E-2</v>
      </c>
      <c r="P133" s="5">
        <v>0.68788483700000003</v>
      </c>
      <c r="Q133" s="5">
        <v>0.57708804999999996</v>
      </c>
      <c r="R133" s="5">
        <v>2.698809153</v>
      </c>
      <c r="S133" s="5">
        <v>81.417573509999997</v>
      </c>
      <c r="T133" s="5">
        <v>11.40072951</v>
      </c>
      <c r="U133" s="5">
        <v>87.717153690000004</v>
      </c>
      <c r="V133" s="5">
        <v>34.183371000000001</v>
      </c>
      <c r="W133" s="5">
        <v>84.425572770000002</v>
      </c>
    </row>
    <row r="134" spans="1:23" x14ac:dyDescent="0.2">
      <c r="A134" s="4" t="s">
        <v>23</v>
      </c>
      <c r="B134" s="4" t="s">
        <v>35</v>
      </c>
      <c r="C134" s="5">
        <v>58.232900000000001</v>
      </c>
      <c r="D134" s="5">
        <v>2.4659E-2</v>
      </c>
      <c r="E134" s="5">
        <v>0.94484500000000005</v>
      </c>
      <c r="F134" s="5">
        <v>0.50658999999999998</v>
      </c>
      <c r="G134" s="5">
        <v>7.7365700000000004</v>
      </c>
      <c r="H134" s="5">
        <v>31.6052</v>
      </c>
      <c r="I134" s="5">
        <v>0.193991</v>
      </c>
      <c r="J134" s="5">
        <v>1.38188</v>
      </c>
      <c r="K134" s="5">
        <v>2.0830000000000001E-2</v>
      </c>
      <c r="L134" s="5">
        <v>1.2487E-2</v>
      </c>
      <c r="M134" s="6">
        <f t="shared" si="5"/>
        <v>100.65995199999999</v>
      </c>
      <c r="N134" s="5">
        <v>7.0204566999999996E-2</v>
      </c>
      <c r="O134" s="5">
        <v>3.2234785000000002E-2</v>
      </c>
      <c r="P134" s="5">
        <v>0.69624526799999997</v>
      </c>
      <c r="Q134" s="5">
        <v>0.55241055900000002</v>
      </c>
      <c r="R134" s="5">
        <v>2.5738084529999998</v>
      </c>
      <c r="S134" s="5">
        <v>81.903235050000006</v>
      </c>
      <c r="T134" s="5">
        <v>11.24730879</v>
      </c>
      <c r="U134" s="5">
        <v>87.925664929999996</v>
      </c>
      <c r="V134" s="5">
        <v>34.902699740000003</v>
      </c>
      <c r="W134" s="5">
        <v>140.70928799999999</v>
      </c>
    </row>
    <row r="135" spans="1:23" x14ac:dyDescent="0.2">
      <c r="A135" s="4" t="s">
        <v>23</v>
      </c>
      <c r="B135" s="4" t="s">
        <v>35</v>
      </c>
      <c r="C135" s="5">
        <v>58.1693</v>
      </c>
      <c r="D135" s="5">
        <v>2.8688999999999999E-2</v>
      </c>
      <c r="E135" s="5">
        <v>0.99163699999999999</v>
      </c>
      <c r="F135" s="5">
        <v>0.55692600000000003</v>
      </c>
      <c r="G135" s="5">
        <v>7.82592</v>
      </c>
      <c r="H135" s="5">
        <v>31.3825</v>
      </c>
      <c r="I135" s="5">
        <v>0.20952499999999999</v>
      </c>
      <c r="J135" s="5">
        <v>1.45984</v>
      </c>
      <c r="K135" s="5">
        <v>1.9748000000000002E-2</v>
      </c>
      <c r="L135" s="5">
        <v>9.4809999999999998E-3</v>
      </c>
      <c r="M135" s="6">
        <f t="shared" si="5"/>
        <v>100.653566</v>
      </c>
      <c r="N135" s="5">
        <v>6.6634368999999999E-2</v>
      </c>
      <c r="O135" s="5">
        <v>3.7546010999999997E-2</v>
      </c>
      <c r="P135" s="5">
        <v>0.76630598000000005</v>
      </c>
      <c r="Q135" s="5">
        <v>0.56295436600000004</v>
      </c>
      <c r="R135" s="5">
        <v>2.7221385630000001</v>
      </c>
      <c r="S135" s="5">
        <v>81.419630650000002</v>
      </c>
      <c r="T135" s="5">
        <v>11.3902863</v>
      </c>
      <c r="U135" s="5">
        <v>87.727296100000004</v>
      </c>
      <c r="V135" s="5">
        <v>35.964051830000002</v>
      </c>
      <c r="W135" s="5">
        <v>168.8511455</v>
      </c>
    </row>
    <row r="136" spans="1:23" x14ac:dyDescent="0.2">
      <c r="A136" s="4" t="s">
        <v>23</v>
      </c>
      <c r="B136" s="4" t="s">
        <v>35</v>
      </c>
      <c r="C136" s="5">
        <v>58.092199999999998</v>
      </c>
      <c r="D136" s="5">
        <v>2.4389000000000001E-2</v>
      </c>
      <c r="E136" s="5">
        <v>0.88872099999999998</v>
      </c>
      <c r="F136" s="5">
        <v>0.52422899999999995</v>
      </c>
      <c r="G136" s="5">
        <v>7.3996199999999996</v>
      </c>
      <c r="H136" s="5">
        <v>31.696300000000001</v>
      </c>
      <c r="I136" s="5">
        <v>0.16519700000000001</v>
      </c>
      <c r="J136" s="5">
        <v>1.2660499999999999</v>
      </c>
      <c r="K136" s="5">
        <v>2.9651E-2</v>
      </c>
      <c r="L136" s="5">
        <v>3.3639999999999998E-3</v>
      </c>
      <c r="M136" s="6">
        <f t="shared" si="5"/>
        <v>100.08972100000003</v>
      </c>
      <c r="N136" s="5">
        <v>0.100355028</v>
      </c>
      <c r="O136" s="5">
        <v>3.2015995999999998E-2</v>
      </c>
      <c r="P136" s="5">
        <v>0.72351974100000005</v>
      </c>
      <c r="Q136" s="5">
        <v>0.47025609600000001</v>
      </c>
      <c r="R136" s="5">
        <v>2.367993185</v>
      </c>
      <c r="S136" s="5">
        <v>82.484962440000004</v>
      </c>
      <c r="T136" s="5">
        <v>10.80272388</v>
      </c>
      <c r="U136" s="5">
        <v>88.419989490000006</v>
      </c>
      <c r="V136" s="5">
        <v>37.101737499999999</v>
      </c>
      <c r="W136" s="5">
        <v>196.99300310000001</v>
      </c>
    </row>
    <row r="137" spans="1:23" x14ac:dyDescent="0.2">
      <c r="A137" s="4" t="s">
        <v>23</v>
      </c>
      <c r="B137" s="4" t="s">
        <v>35</v>
      </c>
      <c r="C137" s="5">
        <v>57.928899999999999</v>
      </c>
      <c r="D137" s="5">
        <v>4.4694999999999999E-2</v>
      </c>
      <c r="E137" s="5">
        <v>1.0971500000000001</v>
      </c>
      <c r="F137" s="5">
        <v>0.58497900000000003</v>
      </c>
      <c r="G137" s="5">
        <v>7.87486</v>
      </c>
      <c r="H137" s="5">
        <v>31.111899999999999</v>
      </c>
      <c r="I137" s="5">
        <v>0.19623699999999999</v>
      </c>
      <c r="J137" s="5">
        <v>1.57595</v>
      </c>
      <c r="K137" s="5">
        <v>1.9397000000000001E-2</v>
      </c>
      <c r="L137" s="5">
        <v>1.0194999999999999E-2</v>
      </c>
      <c r="M137" s="6">
        <f t="shared" si="5"/>
        <v>100.44426299999999</v>
      </c>
      <c r="N137" s="5">
        <v>6.5639024000000004E-2</v>
      </c>
      <c r="O137" s="5">
        <v>5.8662384999999997E-2</v>
      </c>
      <c r="P137" s="5">
        <v>0.80723015099999995</v>
      </c>
      <c r="Q137" s="5">
        <v>0.63333151099999996</v>
      </c>
      <c r="R137" s="5">
        <v>2.9471333130000001</v>
      </c>
      <c r="S137" s="5">
        <v>80.950680300000002</v>
      </c>
      <c r="T137" s="5">
        <v>11.494615700000001</v>
      </c>
      <c r="U137" s="5">
        <v>87.566035049999996</v>
      </c>
      <c r="V137" s="5">
        <v>34.776108129999997</v>
      </c>
      <c r="W137" s="5">
        <v>225.13486069999999</v>
      </c>
    </row>
    <row r="138" spans="1:23" x14ac:dyDescent="0.2">
      <c r="A138" s="4" t="s">
        <v>23</v>
      </c>
      <c r="B138" s="4" t="s">
        <v>35</v>
      </c>
      <c r="C138" s="5">
        <v>58.365600000000001</v>
      </c>
      <c r="D138" s="5">
        <v>2.5080999999999999E-2</v>
      </c>
      <c r="E138" s="5">
        <v>0.78934700000000002</v>
      </c>
      <c r="F138" s="5">
        <v>0.49914399999999998</v>
      </c>
      <c r="G138" s="5">
        <v>7.6363599999999998</v>
      </c>
      <c r="H138" s="5">
        <v>31.725899999999999</v>
      </c>
      <c r="I138" s="5">
        <v>0.178036</v>
      </c>
      <c r="J138" s="5">
        <v>1.3591299999999999</v>
      </c>
      <c r="K138" s="5">
        <v>2.3404000000000001E-2</v>
      </c>
      <c r="L138" s="5">
        <v>1.681E-3</v>
      </c>
      <c r="M138" s="6">
        <f t="shared" si="5"/>
        <v>100.603683</v>
      </c>
      <c r="N138" s="5">
        <v>7.8884456000000006E-2</v>
      </c>
      <c r="O138" s="5">
        <v>3.2788339E-2</v>
      </c>
      <c r="P138" s="5">
        <v>0.68605155399999995</v>
      </c>
      <c r="Q138" s="5">
        <v>0.39337355099999999</v>
      </c>
      <c r="R138" s="5">
        <v>2.531582845</v>
      </c>
      <c r="S138" s="5">
        <v>82.220803750000002</v>
      </c>
      <c r="T138" s="5">
        <v>11.102270559999999</v>
      </c>
      <c r="U138" s="5">
        <v>88.103402459999998</v>
      </c>
      <c r="V138" s="5">
        <v>38.73864854</v>
      </c>
      <c r="W138" s="5">
        <v>253.2767183</v>
      </c>
    </row>
    <row r="139" spans="1:23" x14ac:dyDescent="0.2">
      <c r="A139" s="4" t="s">
        <v>23</v>
      </c>
      <c r="B139" s="4" t="s">
        <v>35</v>
      </c>
      <c r="C139" s="5">
        <v>58.555</v>
      </c>
      <c r="D139" s="5">
        <v>2.1885999999999999E-2</v>
      </c>
      <c r="E139" s="5">
        <v>0.54459400000000002</v>
      </c>
      <c r="F139" s="5">
        <v>0.34877399999999997</v>
      </c>
      <c r="G139" s="5">
        <v>7.5831499999999998</v>
      </c>
      <c r="H139" s="5">
        <v>31.963100000000001</v>
      </c>
      <c r="I139" s="5">
        <v>0.204958</v>
      </c>
      <c r="J139" s="5">
        <v>1.3446800000000001</v>
      </c>
      <c r="K139" s="5">
        <v>1.0017E-2</v>
      </c>
      <c r="L139" s="5">
        <v>7.4479999999999998E-3</v>
      </c>
      <c r="M139" s="6">
        <f t="shared" si="5"/>
        <v>100.583607</v>
      </c>
      <c r="N139" s="5">
        <v>3.3740119999999998E-2</v>
      </c>
      <c r="O139" s="5">
        <v>2.8592264999999999E-2</v>
      </c>
      <c r="P139" s="5">
        <v>0.47905193299999999</v>
      </c>
      <c r="Q139" s="5">
        <v>0.27253405600000002</v>
      </c>
      <c r="R139" s="5">
        <v>2.502981777</v>
      </c>
      <c r="S139" s="5">
        <v>82.779778010000001</v>
      </c>
      <c r="T139" s="5">
        <v>11.017489790000001</v>
      </c>
      <c r="U139" s="5">
        <v>88.253933140000001</v>
      </c>
      <c r="V139" s="5">
        <v>39.040350670000002</v>
      </c>
      <c r="W139" s="5">
        <v>281.41857590000001</v>
      </c>
    </row>
    <row r="140" spans="1:23" x14ac:dyDescent="0.2">
      <c r="A140" s="4" t="s">
        <v>23</v>
      </c>
      <c r="B140" s="4" t="s">
        <v>35</v>
      </c>
      <c r="C140" s="5">
        <v>49.9377</v>
      </c>
      <c r="D140" s="5">
        <v>0.27273700000000001</v>
      </c>
      <c r="E140" s="5">
        <v>6.8167900000000001</v>
      </c>
      <c r="F140" s="5">
        <v>3.0414E-2</v>
      </c>
      <c r="G140" s="5">
        <v>11.9937</v>
      </c>
      <c r="H140" s="5">
        <v>12.314399999999999</v>
      </c>
      <c r="I140" s="5">
        <v>0.234123</v>
      </c>
      <c r="J140" s="5">
        <v>17.239699999999999</v>
      </c>
      <c r="K140" s="5">
        <v>0.29996800000000001</v>
      </c>
      <c r="L140" s="5">
        <v>6.1238000000000001E-2</v>
      </c>
      <c r="M140" s="6">
        <f t="shared" si="5"/>
        <v>99.200769999999991</v>
      </c>
      <c r="N140" s="5">
        <v>1.0981855679999999</v>
      </c>
      <c r="O140" s="5">
        <v>0.38727377499999999</v>
      </c>
      <c r="P140" s="5">
        <v>4.5405023000000003E-2</v>
      </c>
      <c r="Q140" s="5">
        <v>6.6260290409999998</v>
      </c>
      <c r="R140" s="5">
        <v>34.878701329999998</v>
      </c>
      <c r="S140" s="5">
        <v>34.664143979999999</v>
      </c>
      <c r="T140" s="5">
        <v>18.939916109999999</v>
      </c>
      <c r="U140" s="5">
        <v>64.667012020000001</v>
      </c>
      <c r="V140" s="5">
        <v>0.444181304</v>
      </c>
      <c r="W140" s="5">
        <v>309.56043349999999</v>
      </c>
    </row>
    <row r="141" spans="1:23" x14ac:dyDescent="0.2">
      <c r="A141" s="4" t="s">
        <v>23</v>
      </c>
      <c r="B141" s="4" t="s">
        <v>35</v>
      </c>
      <c r="C141" s="5">
        <v>58.022199999999998</v>
      </c>
      <c r="D141" s="5">
        <v>2.3823E-2</v>
      </c>
      <c r="E141" s="5">
        <v>0.85629200000000005</v>
      </c>
      <c r="F141" s="5">
        <v>0.39694499999999999</v>
      </c>
      <c r="G141" s="5">
        <v>7.9354199999999997</v>
      </c>
      <c r="H141" s="5">
        <v>31.3596</v>
      </c>
      <c r="I141" s="5">
        <v>0.20449000000000001</v>
      </c>
      <c r="J141" s="5">
        <v>1.49715</v>
      </c>
      <c r="K141" s="5">
        <v>2.9075E-2</v>
      </c>
      <c r="L141" s="5">
        <v>9.1219999999999999E-3</v>
      </c>
      <c r="M141" s="6">
        <f t="shared" si="5"/>
        <v>100.33411700000002</v>
      </c>
      <c r="N141" s="5">
        <v>9.8384925999999998E-2</v>
      </c>
      <c r="O141" s="5">
        <v>3.1266446000000003E-2</v>
      </c>
      <c r="P141" s="5">
        <v>0.54773276999999998</v>
      </c>
      <c r="Q141" s="5">
        <v>0.52634066300000004</v>
      </c>
      <c r="R141" s="5">
        <v>2.7996513529999998</v>
      </c>
      <c r="S141" s="5">
        <v>81.591660640000001</v>
      </c>
      <c r="T141" s="5">
        <v>11.582513670000001</v>
      </c>
      <c r="U141" s="5">
        <v>87.568965590000005</v>
      </c>
      <c r="V141" s="5">
        <v>31.6735781</v>
      </c>
      <c r="W141" s="5">
        <v>337.70229110000002</v>
      </c>
    </row>
    <row r="142" spans="1:23" x14ac:dyDescent="0.2">
      <c r="A142" s="4" t="s">
        <v>23</v>
      </c>
      <c r="B142" s="4" t="s">
        <v>35</v>
      </c>
      <c r="C142" s="5">
        <v>58.368499999999997</v>
      </c>
      <c r="D142" s="5">
        <v>2.6619E-2</v>
      </c>
      <c r="E142" s="5">
        <v>0.88539000000000001</v>
      </c>
      <c r="F142" s="5">
        <v>0.47032000000000002</v>
      </c>
      <c r="G142" s="5">
        <v>7.5344899999999999</v>
      </c>
      <c r="H142" s="5">
        <v>31.667300000000001</v>
      </c>
      <c r="I142" s="5">
        <v>0.17688000000000001</v>
      </c>
      <c r="J142" s="5">
        <v>1.33708</v>
      </c>
      <c r="K142" s="5">
        <v>3.1913999999999998E-2</v>
      </c>
      <c r="L142" s="5">
        <v>2.7865000000000001E-2</v>
      </c>
      <c r="M142" s="6">
        <f t="shared" si="5"/>
        <v>100.526358</v>
      </c>
      <c r="N142" s="5">
        <v>0.10761726100000001</v>
      </c>
      <c r="O142" s="5">
        <v>3.4814940000000003E-2</v>
      </c>
      <c r="P142" s="5">
        <v>0.64673101700000002</v>
      </c>
      <c r="Q142" s="5">
        <v>0.495446469</v>
      </c>
      <c r="R142" s="5">
        <v>2.4916548509999998</v>
      </c>
      <c r="S142" s="5">
        <v>82.106615050000002</v>
      </c>
      <c r="T142" s="5">
        <v>10.95919409</v>
      </c>
      <c r="U142" s="5">
        <v>88.224253149999996</v>
      </c>
      <c r="V142" s="5">
        <v>34.691785119999999</v>
      </c>
      <c r="W142" s="5">
        <v>365.84414870000001</v>
      </c>
    </row>
    <row r="143" spans="1:23" x14ac:dyDescent="0.2">
      <c r="A143" s="4" t="s">
        <v>23</v>
      </c>
      <c r="B143" s="4" t="s">
        <v>35</v>
      </c>
      <c r="C143" s="5">
        <v>58.392499999999998</v>
      </c>
      <c r="D143" s="5">
        <v>2.8025000000000001E-2</v>
      </c>
      <c r="E143" s="5">
        <v>0.78312199999999998</v>
      </c>
      <c r="F143" s="5">
        <v>0.444303</v>
      </c>
      <c r="G143" s="5">
        <v>7.3785100000000003</v>
      </c>
      <c r="H143" s="5">
        <v>31.936499999999999</v>
      </c>
      <c r="I143" s="5">
        <v>0.14224899999999999</v>
      </c>
      <c r="J143" s="5">
        <v>1.23428</v>
      </c>
      <c r="K143" s="5">
        <v>1.3698999999999999E-2</v>
      </c>
      <c r="L143" s="5">
        <v>1.0215E-2</v>
      </c>
      <c r="M143" s="6">
        <f t="shared" si="5"/>
        <v>100.36340300000001</v>
      </c>
      <c r="N143" s="5">
        <v>4.6211497999999997E-2</v>
      </c>
      <c r="O143" s="5">
        <v>3.6667392E-2</v>
      </c>
      <c r="P143" s="5">
        <v>0.61118118200000005</v>
      </c>
      <c r="Q143" s="5">
        <v>0.43755406800000002</v>
      </c>
      <c r="R143" s="5">
        <v>2.300936681</v>
      </c>
      <c r="S143" s="5">
        <v>82.835198300000002</v>
      </c>
      <c r="T143" s="5">
        <v>10.736282080000001</v>
      </c>
      <c r="U143" s="5">
        <v>88.526117110000001</v>
      </c>
      <c r="V143" s="5">
        <v>36.19797544</v>
      </c>
      <c r="W143" s="5">
        <v>393.98600629999999</v>
      </c>
    </row>
    <row r="144" spans="1:23" x14ac:dyDescent="0.2">
      <c r="A144" s="4" t="s">
        <v>23</v>
      </c>
      <c r="B144" s="4" t="s">
        <v>35</v>
      </c>
      <c r="C144" s="5">
        <v>58.422499999999999</v>
      </c>
      <c r="D144" s="5">
        <v>2.0910000000000002E-2</v>
      </c>
      <c r="E144" s="5">
        <v>0.78571199999999997</v>
      </c>
      <c r="F144" s="5">
        <v>0.42236400000000002</v>
      </c>
      <c r="G144" s="5">
        <v>7.5792799999999998</v>
      </c>
      <c r="H144" s="5">
        <v>31.838000000000001</v>
      </c>
      <c r="I144" s="5">
        <v>0.18551000000000001</v>
      </c>
      <c r="J144" s="5">
        <v>1.1748000000000001</v>
      </c>
      <c r="K144" s="5">
        <v>4.4523E-2</v>
      </c>
      <c r="L144" s="5">
        <v>1.3823E-2</v>
      </c>
      <c r="M144" s="6">
        <f t="shared" si="5"/>
        <v>100.48742200000001</v>
      </c>
      <c r="N144" s="5">
        <v>0.15010187699999999</v>
      </c>
      <c r="O144" s="5">
        <v>2.7341917E-2</v>
      </c>
      <c r="P144" s="5">
        <v>0.58065496800000005</v>
      </c>
      <c r="Q144" s="5">
        <v>0.41237177200000003</v>
      </c>
      <c r="R144" s="5">
        <v>2.1887463619999998</v>
      </c>
      <c r="S144" s="5">
        <v>82.530390370000006</v>
      </c>
      <c r="T144" s="5">
        <v>11.02183026</v>
      </c>
      <c r="U144" s="5">
        <v>88.218526310000001</v>
      </c>
      <c r="V144" s="5">
        <v>34.961707709999999</v>
      </c>
      <c r="W144" s="5">
        <v>422.12786390000002</v>
      </c>
    </row>
    <row r="145" spans="1:23" x14ac:dyDescent="0.2">
      <c r="A145" s="4" t="s">
        <v>23</v>
      </c>
      <c r="B145" s="4" t="s">
        <v>35</v>
      </c>
      <c r="C145" s="5">
        <v>58.534300000000002</v>
      </c>
      <c r="D145" s="5">
        <v>2.3990000000000001E-2</v>
      </c>
      <c r="E145" s="5">
        <v>0.58275200000000005</v>
      </c>
      <c r="F145" s="5">
        <v>0.33916200000000002</v>
      </c>
      <c r="G145" s="5">
        <v>7.6038899999999998</v>
      </c>
      <c r="H145" s="5">
        <v>31.72</v>
      </c>
      <c r="I145" s="5">
        <v>0.17191500000000001</v>
      </c>
      <c r="J145" s="5">
        <v>1.3911500000000001</v>
      </c>
      <c r="K145" s="5">
        <v>3.5272999999999999E-2</v>
      </c>
      <c r="L145" s="5">
        <v>6.3689999999999997E-3</v>
      </c>
      <c r="M145" s="6">
        <f t="shared" si="5"/>
        <v>100.408801</v>
      </c>
      <c r="N145" s="5">
        <v>0.119075797</v>
      </c>
      <c r="O145" s="5">
        <v>3.1411202999999999E-2</v>
      </c>
      <c r="P145" s="5">
        <v>0.46689350800000001</v>
      </c>
      <c r="Q145" s="5">
        <v>0.27352727399999999</v>
      </c>
      <c r="R145" s="5">
        <v>2.5952837990000002</v>
      </c>
      <c r="S145" s="5">
        <v>82.334280730000003</v>
      </c>
      <c r="T145" s="5">
        <v>11.072380170000001</v>
      </c>
      <c r="U145" s="5">
        <v>88.146048620000002</v>
      </c>
      <c r="V145" s="5">
        <v>36.78889788</v>
      </c>
      <c r="W145" s="5">
        <v>450.26972139999998</v>
      </c>
    </row>
    <row r="146" spans="1:23" x14ac:dyDescent="0.2">
      <c r="A146" s="4" t="s">
        <v>23</v>
      </c>
      <c r="B146" s="4" t="s">
        <v>35</v>
      </c>
      <c r="C146" s="5">
        <v>58.311399999999999</v>
      </c>
      <c r="D146" s="5">
        <v>1.7565000000000001E-2</v>
      </c>
      <c r="E146" s="5">
        <v>0.72567499999999996</v>
      </c>
      <c r="F146" s="5">
        <v>0.40084799999999998</v>
      </c>
      <c r="G146" s="5">
        <v>7.6395200000000001</v>
      </c>
      <c r="H146" s="5">
        <v>31.4679</v>
      </c>
      <c r="I146" s="5">
        <v>0.18238599999999999</v>
      </c>
      <c r="J146" s="5">
        <v>1.3452599999999999</v>
      </c>
      <c r="K146" s="5">
        <v>3.1586999999999997E-2</v>
      </c>
      <c r="L146" s="5">
        <v>4.9259999999999998E-3</v>
      </c>
      <c r="M146" s="6">
        <f t="shared" si="5"/>
        <v>100.127067</v>
      </c>
      <c r="N146" s="5">
        <v>0.107010546</v>
      </c>
      <c r="O146" s="5">
        <v>2.3080201000000002E-2</v>
      </c>
      <c r="P146" s="5">
        <v>0.55376750900000005</v>
      </c>
      <c r="Q146" s="5">
        <v>0.39373762200000001</v>
      </c>
      <c r="R146" s="5">
        <v>2.518571165</v>
      </c>
      <c r="S146" s="5">
        <v>81.969517870000004</v>
      </c>
      <c r="T146" s="5">
        <v>11.16370463</v>
      </c>
      <c r="U146" s="5">
        <v>88.013187630000004</v>
      </c>
      <c r="V146" s="5">
        <v>35.582762180000003</v>
      </c>
      <c r="W146" s="5">
        <v>478.41157900000002</v>
      </c>
    </row>
    <row r="147" spans="1:23" x14ac:dyDescent="0.2">
      <c r="A147" s="4" t="s">
        <v>23</v>
      </c>
      <c r="B147" s="4" t="s">
        <v>35</v>
      </c>
      <c r="C147" s="5">
        <v>58.367800000000003</v>
      </c>
      <c r="D147" s="5">
        <v>1.6022999999999999E-2</v>
      </c>
      <c r="E147" s="5">
        <v>0.67444400000000004</v>
      </c>
      <c r="F147" s="5">
        <v>0.39113900000000001</v>
      </c>
      <c r="G147" s="5">
        <v>7.73773</v>
      </c>
      <c r="H147" s="5">
        <v>31.743200000000002</v>
      </c>
      <c r="I147" s="5">
        <v>0.15892200000000001</v>
      </c>
      <c r="J147" s="5">
        <v>1.3026</v>
      </c>
      <c r="K147" s="5">
        <v>1.1887999999999999E-2</v>
      </c>
      <c r="L147" s="5">
        <v>1.141E-2</v>
      </c>
      <c r="M147" s="6">
        <f t="shared" si="5"/>
        <v>100.41515600000001</v>
      </c>
      <c r="N147" s="5">
        <v>4.0139465999999999E-2</v>
      </c>
      <c r="O147" s="5">
        <v>2.0983592999999998E-2</v>
      </c>
      <c r="P147" s="5">
        <v>0.53854681599999998</v>
      </c>
      <c r="Q147" s="5">
        <v>0.38180565100000002</v>
      </c>
      <c r="R147" s="5">
        <v>2.4305449810000002</v>
      </c>
      <c r="S147" s="5">
        <v>82.410000339999996</v>
      </c>
      <c r="T147" s="5">
        <v>11.2693905</v>
      </c>
      <c r="U147" s="5">
        <v>87.970256430000006</v>
      </c>
      <c r="V147" s="5">
        <v>36.706572829999999</v>
      </c>
      <c r="W147" s="5">
        <v>506.5534366</v>
      </c>
    </row>
    <row r="148" spans="1:23" x14ac:dyDescent="0.2">
      <c r="A148" s="4" t="s">
        <v>23</v>
      </c>
      <c r="B148" s="4" t="s">
        <v>35</v>
      </c>
      <c r="C148" s="5">
        <v>57.9285</v>
      </c>
      <c r="D148" s="5">
        <v>2.7986E-2</v>
      </c>
      <c r="E148" s="5">
        <v>1.0351999999999999</v>
      </c>
      <c r="F148" s="5">
        <v>0.54726600000000003</v>
      </c>
      <c r="G148" s="5">
        <v>7.8577000000000004</v>
      </c>
      <c r="H148" s="5">
        <v>31.1418</v>
      </c>
      <c r="I148" s="5">
        <v>0.17014299999999999</v>
      </c>
      <c r="J148" s="5">
        <v>1.46193</v>
      </c>
      <c r="K148" s="5">
        <v>2.1988000000000001E-2</v>
      </c>
      <c r="L148" s="5">
        <v>1.3558000000000001E-2</v>
      </c>
      <c r="M148" s="6">
        <f t="shared" si="5"/>
        <v>100.20607099999999</v>
      </c>
      <c r="N148" s="5">
        <v>7.4550382999999998E-2</v>
      </c>
      <c r="O148" s="5">
        <v>3.6802574999999997E-2</v>
      </c>
      <c r="P148" s="5">
        <v>0.75664499900000004</v>
      </c>
      <c r="Q148" s="5">
        <v>0.61436506999999996</v>
      </c>
      <c r="R148" s="5">
        <v>2.7391796990000001</v>
      </c>
      <c r="S148" s="5">
        <v>81.184716589999994</v>
      </c>
      <c r="T148" s="5">
        <v>11.49168353</v>
      </c>
      <c r="U148" s="5">
        <v>87.600205099999997</v>
      </c>
      <c r="V148" s="5">
        <v>34.58311269</v>
      </c>
      <c r="W148" s="5">
        <v>534.69529420000003</v>
      </c>
    </row>
    <row r="149" spans="1:23" x14ac:dyDescent="0.2">
      <c r="A149" s="4" t="s">
        <v>23</v>
      </c>
      <c r="B149" s="4" t="s">
        <v>35</v>
      </c>
      <c r="C149" s="5">
        <v>57.802799999999998</v>
      </c>
      <c r="D149" s="5">
        <v>3.2021000000000001E-2</v>
      </c>
      <c r="E149" s="5">
        <v>1.0949800000000001</v>
      </c>
      <c r="F149" s="5">
        <v>0.53589299999999995</v>
      </c>
      <c r="G149" s="5">
        <v>7.9809599999999996</v>
      </c>
      <c r="H149" s="5">
        <v>30.906600000000001</v>
      </c>
      <c r="I149" s="5">
        <v>0.190391</v>
      </c>
      <c r="J149" s="5">
        <v>1.50376</v>
      </c>
      <c r="K149" s="5">
        <v>1.2321E-2</v>
      </c>
      <c r="L149" s="5">
        <v>2.2790000000000002E-3</v>
      </c>
      <c r="M149" s="6">
        <f t="shared" si="5"/>
        <v>100.062005</v>
      </c>
      <c r="N149" s="5">
        <v>4.1876878999999999E-2</v>
      </c>
      <c r="O149" s="5">
        <v>4.2212052999999999E-2</v>
      </c>
      <c r="P149" s="5">
        <v>0.742738589</v>
      </c>
      <c r="Q149" s="5">
        <v>0.69661673300000004</v>
      </c>
      <c r="R149" s="5">
        <v>2.82446814</v>
      </c>
      <c r="S149" s="5">
        <v>80.769241579999999</v>
      </c>
      <c r="T149" s="5">
        <v>11.7005844</v>
      </c>
      <c r="U149" s="5">
        <v>87.346591959999998</v>
      </c>
      <c r="V149" s="5">
        <v>32.859272300000001</v>
      </c>
      <c r="W149" s="5">
        <v>562.83715180000002</v>
      </c>
    </row>
    <row r="150" spans="1:23" x14ac:dyDescent="0.2">
      <c r="A150" s="4" t="s">
        <v>23</v>
      </c>
      <c r="B150" s="4" t="s">
        <v>35</v>
      </c>
      <c r="C150" s="5">
        <v>58.192100000000003</v>
      </c>
      <c r="D150" s="5">
        <v>1.6979999999999999E-2</v>
      </c>
      <c r="E150" s="5">
        <v>0.90693199999999996</v>
      </c>
      <c r="F150" s="5">
        <v>0.50735699999999995</v>
      </c>
      <c r="G150" s="5">
        <v>7.5336299999999996</v>
      </c>
      <c r="H150" s="5">
        <v>31.5212</v>
      </c>
      <c r="I150" s="5">
        <v>0.18667700000000001</v>
      </c>
      <c r="J150" s="5">
        <v>1.33057</v>
      </c>
      <c r="K150" s="5">
        <v>1.7638000000000001E-2</v>
      </c>
      <c r="L150" s="5">
        <v>1.1287E-2</v>
      </c>
      <c r="M150" s="6">
        <f t="shared" si="5"/>
        <v>100.224371</v>
      </c>
      <c r="N150" s="5">
        <v>5.9682142000000001E-2</v>
      </c>
      <c r="O150" s="5">
        <v>2.2284657999999999E-2</v>
      </c>
      <c r="P150" s="5">
        <v>0.70006484499999999</v>
      </c>
      <c r="Q150" s="5">
        <v>0.53055966200000004</v>
      </c>
      <c r="R150" s="5">
        <v>2.488069957</v>
      </c>
      <c r="S150" s="5">
        <v>82.009511340000003</v>
      </c>
      <c r="T150" s="5">
        <v>10.99571347</v>
      </c>
      <c r="U150" s="5">
        <v>88.177316390000001</v>
      </c>
      <c r="V150" s="5">
        <v>35.87364393</v>
      </c>
      <c r="W150" s="5">
        <v>590.9790094</v>
      </c>
    </row>
    <row r="151" spans="1:23" x14ac:dyDescent="0.2">
      <c r="A151" s="4" t="s">
        <v>23</v>
      </c>
      <c r="B151" s="4" t="s">
        <v>35</v>
      </c>
      <c r="C151" s="5">
        <v>57.8902</v>
      </c>
      <c r="D151" s="5">
        <v>3.1369000000000001E-2</v>
      </c>
      <c r="E151" s="5">
        <v>1.0550600000000001</v>
      </c>
      <c r="F151" s="5">
        <v>0.57909500000000003</v>
      </c>
      <c r="G151" s="5">
        <v>7.7542400000000002</v>
      </c>
      <c r="H151" s="5">
        <v>31.519600000000001</v>
      </c>
      <c r="I151" s="5">
        <v>0.170603</v>
      </c>
      <c r="J151" s="5">
        <v>1.3689199999999999</v>
      </c>
      <c r="K151" s="5">
        <v>2.3949000000000002E-2</v>
      </c>
      <c r="L151" s="5">
        <v>6.2299999999999996E-4</v>
      </c>
      <c r="M151" s="6">
        <f t="shared" si="5"/>
        <v>100.393659</v>
      </c>
      <c r="N151" s="5">
        <v>8.0932000000000004E-2</v>
      </c>
      <c r="O151" s="5">
        <v>4.1115615000000001E-2</v>
      </c>
      <c r="P151" s="5">
        <v>0.79801720200000004</v>
      </c>
      <c r="Q151" s="5">
        <v>0.60306351199999997</v>
      </c>
      <c r="R151" s="5">
        <v>2.556470316</v>
      </c>
      <c r="S151" s="5">
        <v>81.89926509</v>
      </c>
      <c r="T151" s="5">
        <v>11.30306414</v>
      </c>
      <c r="U151" s="5">
        <v>87.872551869999995</v>
      </c>
      <c r="V151" s="5">
        <v>35.436968950000001</v>
      </c>
      <c r="W151" s="5">
        <v>619.12086699999998</v>
      </c>
    </row>
    <row r="152" spans="1:23" x14ac:dyDescent="0.2">
      <c r="A152" s="4" t="s">
        <v>23</v>
      </c>
      <c r="B152" s="4" t="s">
        <v>35</v>
      </c>
      <c r="C152" s="5">
        <v>57.946899999999999</v>
      </c>
      <c r="D152" s="5">
        <v>2.6051999999999999E-2</v>
      </c>
      <c r="E152" s="5">
        <v>1.0788899999999999</v>
      </c>
      <c r="F152" s="5">
        <v>0.61593100000000001</v>
      </c>
      <c r="G152" s="5">
        <v>7.5446799999999996</v>
      </c>
      <c r="H152" s="5">
        <v>31.375699999999998</v>
      </c>
      <c r="I152" s="5">
        <v>0.18496799999999999</v>
      </c>
      <c r="J152" s="5">
        <v>1.3296699999999999</v>
      </c>
      <c r="K152" s="5">
        <v>1.3129E-2</v>
      </c>
      <c r="L152" s="5">
        <v>0</v>
      </c>
      <c r="M152" s="6">
        <f t="shared" si="5"/>
        <v>100.11592</v>
      </c>
      <c r="N152" s="5">
        <v>4.4496884E-2</v>
      </c>
      <c r="O152" s="5">
        <v>3.4246189000000003E-2</v>
      </c>
      <c r="P152" s="5">
        <v>0.85125477999999999</v>
      </c>
      <c r="Q152" s="5">
        <v>0.62924012900000004</v>
      </c>
      <c r="R152" s="5">
        <v>2.490414398</v>
      </c>
      <c r="S152" s="5">
        <v>81.763183679999997</v>
      </c>
      <c r="T152" s="5">
        <v>11.02967816</v>
      </c>
      <c r="U152" s="5">
        <v>88.113656649999996</v>
      </c>
      <c r="V152" s="5">
        <v>36.341949980000003</v>
      </c>
      <c r="W152" s="5">
        <v>647.26272459999996</v>
      </c>
    </row>
    <row r="153" spans="1:23" x14ac:dyDescent="0.2">
      <c r="A153" s="4" t="s">
        <v>23</v>
      </c>
      <c r="B153" s="4" t="s">
        <v>35</v>
      </c>
      <c r="C153" s="5">
        <v>58.197099999999999</v>
      </c>
      <c r="D153" s="5">
        <v>1.8245999999999998E-2</v>
      </c>
      <c r="E153" s="5">
        <v>0.87497000000000003</v>
      </c>
      <c r="F153" s="5">
        <v>0.50573299999999999</v>
      </c>
      <c r="G153" s="5">
        <v>7.4018699999999997</v>
      </c>
      <c r="H153" s="5">
        <v>31.838699999999999</v>
      </c>
      <c r="I153" s="5">
        <v>0.16275400000000001</v>
      </c>
      <c r="J153" s="5">
        <v>1.22353</v>
      </c>
      <c r="K153" s="5">
        <v>7.3140000000000002E-3</v>
      </c>
      <c r="L153" s="5">
        <v>7.1159999999999999E-3</v>
      </c>
      <c r="M153" s="6">
        <f t="shared" si="5"/>
        <v>100.23733299999999</v>
      </c>
      <c r="N153" s="5">
        <v>2.4711941000000001E-2</v>
      </c>
      <c r="O153" s="5">
        <v>2.3910727999999999E-2</v>
      </c>
      <c r="P153" s="5">
        <v>0.69679135199999997</v>
      </c>
      <c r="Q153" s="5">
        <v>0.51385308699999999</v>
      </c>
      <c r="R153" s="5">
        <v>2.2845271779999998</v>
      </c>
      <c r="S153" s="5">
        <v>82.712977559999999</v>
      </c>
      <c r="T153" s="5">
        <v>10.787416009999999</v>
      </c>
      <c r="U153" s="5">
        <v>88.462705229999997</v>
      </c>
      <c r="V153" s="5">
        <v>36.628659460000002</v>
      </c>
      <c r="W153" s="5">
        <v>675.40458220000005</v>
      </c>
    </row>
    <row r="154" spans="1:23" x14ac:dyDescent="0.2">
      <c r="A154" s="4" t="s">
        <v>23</v>
      </c>
      <c r="B154" s="4" t="s">
        <v>35</v>
      </c>
      <c r="C154" s="5">
        <v>57.796399999999998</v>
      </c>
      <c r="D154" s="5">
        <v>3.3964000000000001E-2</v>
      </c>
      <c r="E154" s="5">
        <v>1.3241099999999999</v>
      </c>
      <c r="F154" s="5">
        <v>0.48282700000000001</v>
      </c>
      <c r="G154" s="5">
        <v>8.2691400000000002</v>
      </c>
      <c r="H154" s="5">
        <v>30.526599999999998</v>
      </c>
      <c r="I154" s="5">
        <v>0.150364</v>
      </c>
      <c r="J154" s="5">
        <v>1.4846200000000001</v>
      </c>
      <c r="K154" s="5">
        <v>5.7514000000000003E-2</v>
      </c>
      <c r="L154" s="5">
        <v>2.0804E-2</v>
      </c>
      <c r="M154" s="6">
        <f t="shared" si="5"/>
        <v>100.146343</v>
      </c>
      <c r="N154" s="5">
        <v>0.19555779000000001</v>
      </c>
      <c r="O154" s="5">
        <v>4.4791294000000002E-2</v>
      </c>
      <c r="P154" s="5">
        <v>0.669456936</v>
      </c>
      <c r="Q154" s="5">
        <v>0.891079383</v>
      </c>
      <c r="R154" s="5">
        <v>2.7896303009999999</v>
      </c>
      <c r="S154" s="5">
        <v>79.807995419999997</v>
      </c>
      <c r="T154" s="5">
        <v>12.12790977</v>
      </c>
      <c r="U154" s="5">
        <v>86.808298949999994</v>
      </c>
      <c r="V154" s="5">
        <v>26.720743450000001</v>
      </c>
      <c r="W154" s="5">
        <v>703.54643980000003</v>
      </c>
    </row>
    <row r="155" spans="1:23" x14ac:dyDescent="0.2">
      <c r="A155" s="4" t="s">
        <v>24</v>
      </c>
      <c r="B155" s="4" t="s">
        <v>36</v>
      </c>
      <c r="C155" s="5">
        <v>55.705100000000002</v>
      </c>
      <c r="D155" s="5">
        <v>0.102266</v>
      </c>
      <c r="E155" s="5">
        <v>1.62277</v>
      </c>
      <c r="F155" s="5">
        <v>0.412887</v>
      </c>
      <c r="G155" s="5">
        <v>8.0223800000000001</v>
      </c>
      <c r="H155" s="5">
        <v>24.796600000000002</v>
      </c>
      <c r="I155" s="5">
        <v>0.24841199999999999</v>
      </c>
      <c r="J155" s="5">
        <v>8.2128800000000002</v>
      </c>
      <c r="K155" s="5">
        <v>0.112232</v>
      </c>
      <c r="L155" s="5">
        <v>1.1755E-2</v>
      </c>
      <c r="M155" s="6">
        <f t="shared" ref="M155:M180" si="6">SUM(C155:L155)</f>
        <v>99.247281999999998</v>
      </c>
      <c r="N155" s="5">
        <v>0.39228963238502473</v>
      </c>
      <c r="O155" s="5">
        <v>0.13864193883193354</v>
      </c>
      <c r="P155" s="5">
        <v>0.58850598951104938</v>
      </c>
      <c r="Q155" s="5">
        <v>1.0949218248504806</v>
      </c>
      <c r="R155" s="5">
        <v>15.864098694587447</v>
      </c>
      <c r="S155" s="5">
        <v>66.642101501524053</v>
      </c>
      <c r="T155" s="5">
        <v>12.095321674145456</v>
      </c>
      <c r="U155" s="5">
        <v>84.63840803227734</v>
      </c>
      <c r="V155" s="5">
        <v>20.282739184450033</v>
      </c>
      <c r="W155" s="5">
        <v>9.6212571899999997</v>
      </c>
    </row>
    <row r="156" spans="1:23" x14ac:dyDescent="0.2">
      <c r="A156" s="4" t="s">
        <v>25</v>
      </c>
      <c r="B156" s="4" t="s">
        <v>36</v>
      </c>
      <c r="C156" s="5">
        <v>52.8249</v>
      </c>
      <c r="D156" s="5">
        <v>0.33616299999999999</v>
      </c>
      <c r="E156" s="5">
        <v>3.3832300000000002</v>
      </c>
      <c r="F156" s="5">
        <v>0.26956999999999998</v>
      </c>
      <c r="G156" s="5">
        <v>7.9609800000000002</v>
      </c>
      <c r="H156" s="5">
        <v>17.9697</v>
      </c>
      <c r="I156" s="5">
        <v>0.22272500000000001</v>
      </c>
      <c r="J156" s="5">
        <v>15.9567</v>
      </c>
      <c r="K156" s="5">
        <v>0.17963699999999999</v>
      </c>
      <c r="L156" s="5">
        <v>1.149E-2</v>
      </c>
      <c r="M156" s="6">
        <f t="shared" si="6"/>
        <v>99.115094999999997</v>
      </c>
      <c r="N156" s="5">
        <v>0.64275878087751659</v>
      </c>
      <c r="O156" s="5">
        <v>0.46652547203092476</v>
      </c>
      <c r="P156" s="5">
        <v>0.39332661381537953</v>
      </c>
      <c r="Q156" s="5">
        <v>2.6947236164091741</v>
      </c>
      <c r="R156" s="5">
        <v>31.551869876929324</v>
      </c>
      <c r="S156" s="5">
        <v>49.4378380507722</v>
      </c>
      <c r="T156" s="5">
        <v>12.286914115781956</v>
      </c>
      <c r="U156" s="5">
        <v>80.09402438323653</v>
      </c>
      <c r="V156" s="5">
        <v>7.3798182216381942</v>
      </c>
      <c r="W156" s="5">
        <v>19.242514379999999</v>
      </c>
    </row>
    <row r="157" spans="1:23" x14ac:dyDescent="0.2">
      <c r="A157" s="4" t="s">
        <v>25</v>
      </c>
      <c r="B157" s="4" t="s">
        <v>36</v>
      </c>
      <c r="C157" s="5">
        <v>56.924100000000003</v>
      </c>
      <c r="D157" s="5">
        <v>6.898E-2</v>
      </c>
      <c r="E157" s="5">
        <v>0.94227899999999998</v>
      </c>
      <c r="F157" s="5">
        <v>0.57252899999999995</v>
      </c>
      <c r="G157" s="5">
        <v>8.5347000000000008</v>
      </c>
      <c r="H157" s="5">
        <v>28.674600000000002</v>
      </c>
      <c r="I157" s="5">
        <v>0.21324399999999999</v>
      </c>
      <c r="J157" s="5">
        <v>3.89323</v>
      </c>
      <c r="K157" s="5">
        <v>4.1632000000000002E-2</v>
      </c>
      <c r="L157" s="5">
        <v>4.875E-3</v>
      </c>
      <c r="M157" s="6">
        <f t="shared" si="6"/>
        <v>99.870169000000018</v>
      </c>
      <c r="N157" s="5">
        <v>0.14303743631841975</v>
      </c>
      <c r="O157" s="5">
        <v>9.1921871552181553E-2</v>
      </c>
      <c r="P157" s="5">
        <v>0.80213872286025756</v>
      </c>
      <c r="Q157" s="5">
        <v>0.41946136402901923</v>
      </c>
      <c r="R157" s="5">
        <v>7.3920058411125522</v>
      </c>
      <c r="S157" s="5">
        <v>75.750626684039418</v>
      </c>
      <c r="T157" s="5">
        <v>12.648376007137582</v>
      </c>
      <c r="U157" s="5">
        <v>85.691720922095868</v>
      </c>
      <c r="V157" s="5">
        <v>37.795482991903924</v>
      </c>
      <c r="W157" s="5">
        <v>28.863771570000001</v>
      </c>
    </row>
    <row r="158" spans="1:23" x14ac:dyDescent="0.2">
      <c r="A158" s="4" t="s">
        <v>25</v>
      </c>
      <c r="B158" s="4" t="s">
        <v>36</v>
      </c>
      <c r="C158" s="5">
        <v>54.345300000000002</v>
      </c>
      <c r="D158" s="5">
        <v>0.16609299999999999</v>
      </c>
      <c r="E158" s="5">
        <v>2.13523</v>
      </c>
      <c r="F158" s="5">
        <v>0.51226899999999997</v>
      </c>
      <c r="G158" s="5">
        <v>7.3901399999999997</v>
      </c>
      <c r="H158" s="5">
        <v>21.7012</v>
      </c>
      <c r="I158" s="5">
        <v>0.23425599999999999</v>
      </c>
      <c r="J158" s="5">
        <v>12.391</v>
      </c>
      <c r="K158" s="5">
        <v>0.12893099999999999</v>
      </c>
      <c r="L158" s="5">
        <v>4.9979999999999998E-3</v>
      </c>
      <c r="M158" s="6">
        <f t="shared" si="6"/>
        <v>99.009416999999999</v>
      </c>
      <c r="N158" s="5">
        <v>0.45593580156514085</v>
      </c>
      <c r="O158" s="5">
        <v>0.22780901145340471</v>
      </c>
      <c r="P158" s="5">
        <v>0.73870998578974401</v>
      </c>
      <c r="Q158" s="5">
        <v>1.4698089120126263</v>
      </c>
      <c r="R158" s="5">
        <v>24.21488991754893</v>
      </c>
      <c r="S158" s="5">
        <v>59.006045950996331</v>
      </c>
      <c r="T158" s="5">
        <v>11.272573493681222</v>
      </c>
      <c r="U158" s="5">
        <v>83.960166573057322</v>
      </c>
      <c r="V158" s="5">
        <v>19.349166892980886</v>
      </c>
      <c r="W158" s="5">
        <v>38.485028759999999</v>
      </c>
    </row>
    <row r="159" spans="1:23" x14ac:dyDescent="0.2">
      <c r="A159" s="4" t="s">
        <v>25</v>
      </c>
      <c r="B159" s="4" t="s">
        <v>36</v>
      </c>
      <c r="C159" s="5">
        <v>56.316200000000002</v>
      </c>
      <c r="D159" s="5">
        <v>8.8852E-2</v>
      </c>
      <c r="E159" s="5">
        <v>1.2845</v>
      </c>
      <c r="F159" s="5">
        <v>0.53452100000000002</v>
      </c>
      <c r="G159" s="5">
        <v>8.4461300000000001</v>
      </c>
      <c r="H159" s="5">
        <v>26.405200000000001</v>
      </c>
      <c r="I159" s="5">
        <v>0.210869</v>
      </c>
      <c r="J159" s="5">
        <v>5.8877199999999998</v>
      </c>
      <c r="K159" s="5">
        <v>8.3886000000000002E-2</v>
      </c>
      <c r="L159" s="5">
        <v>1.2766E-2</v>
      </c>
      <c r="M159" s="6">
        <f t="shared" si="6"/>
        <v>99.270644000000004</v>
      </c>
      <c r="N159" s="5">
        <v>0.29196266408911553</v>
      </c>
      <c r="O159" s="5">
        <v>0.11994392737836404</v>
      </c>
      <c r="P159" s="5">
        <v>0.75863373981059323</v>
      </c>
      <c r="Q159" s="5">
        <v>0.71354812487608688</v>
      </c>
      <c r="R159" s="5">
        <v>11.324388952035209</v>
      </c>
      <c r="S159" s="5">
        <v>70.663266934315772</v>
      </c>
      <c r="T159" s="5">
        <v>12.680011819515858</v>
      </c>
      <c r="U159" s="5">
        <v>84.785801555793824</v>
      </c>
      <c r="V159" s="5">
        <v>29.385092310644023</v>
      </c>
      <c r="W159" s="5">
        <v>48.10628595</v>
      </c>
    </row>
    <row r="160" spans="1:23" x14ac:dyDescent="0.2">
      <c r="A160" s="4" t="s">
        <v>25</v>
      </c>
      <c r="B160" s="4" t="s">
        <v>36</v>
      </c>
      <c r="C160" s="5">
        <v>49.7453</v>
      </c>
      <c r="D160" s="5">
        <v>0.60614400000000002</v>
      </c>
      <c r="E160" s="5">
        <v>6.71035</v>
      </c>
      <c r="F160" s="5">
        <v>7.5889999999999999E-2</v>
      </c>
      <c r="G160" s="5">
        <v>8.9648400000000006</v>
      </c>
      <c r="H160" s="5">
        <v>13.917899999999999</v>
      </c>
      <c r="I160" s="5">
        <v>0.195544</v>
      </c>
      <c r="J160" s="5">
        <v>18.657</v>
      </c>
      <c r="K160" s="5">
        <v>0.19620499999999999</v>
      </c>
      <c r="L160" s="5">
        <v>1.0351000000000001E-2</v>
      </c>
      <c r="M160" s="6">
        <f t="shared" si="6"/>
        <v>99.079524000000006</v>
      </c>
      <c r="N160" s="5">
        <v>0.71128397221947703</v>
      </c>
      <c r="O160" s="5">
        <v>0.85227939321777346</v>
      </c>
      <c r="P160" s="5">
        <v>0.11218816762034044</v>
      </c>
      <c r="Q160" s="5">
        <v>6.1296297639957258</v>
      </c>
      <c r="R160" s="5">
        <v>37.377010366423583</v>
      </c>
      <c r="S160" s="5">
        <v>38.794761191564128</v>
      </c>
      <c r="T160" s="5">
        <v>14.018435892784584</v>
      </c>
      <c r="U160" s="5">
        <v>73.456566413891693</v>
      </c>
      <c r="V160" s="5">
        <v>1.1182923091432075</v>
      </c>
      <c r="W160" s="5">
        <v>57.727543140000002</v>
      </c>
    </row>
    <row r="161" spans="1:23" x14ac:dyDescent="0.2">
      <c r="A161" s="4" t="s">
        <v>25</v>
      </c>
      <c r="B161" s="4" t="s">
        <v>37</v>
      </c>
      <c r="C161" s="5">
        <v>50.833300000000001</v>
      </c>
      <c r="D161" s="5">
        <v>0.442915</v>
      </c>
      <c r="E161" s="5">
        <v>6.4147499999999997</v>
      </c>
      <c r="F161" s="5">
        <v>4.8066999999999999E-2</v>
      </c>
      <c r="G161" s="5">
        <v>8.1581799999999998</v>
      </c>
      <c r="H161" s="5">
        <v>14.0474</v>
      </c>
      <c r="I161" s="5">
        <v>0.20224400000000001</v>
      </c>
      <c r="J161" s="5">
        <v>19.035299999999999</v>
      </c>
      <c r="K161" s="5">
        <v>0.30173899999999998</v>
      </c>
      <c r="L161" s="5">
        <v>2.8999E-2</v>
      </c>
      <c r="M161" s="6">
        <f t="shared" si="6"/>
        <v>99.512893999999989</v>
      </c>
      <c r="N161" s="5">
        <v>1.0862229076635403</v>
      </c>
      <c r="O161" s="5">
        <v>0.61841658012504841</v>
      </c>
      <c r="P161" s="5">
        <v>7.056089455613955E-2</v>
      </c>
      <c r="Q161" s="5">
        <v>5.8217468680816484</v>
      </c>
      <c r="R161" s="5">
        <v>37.868406812110365</v>
      </c>
      <c r="S161" s="5">
        <v>38.882114869680109</v>
      </c>
      <c r="T161" s="5">
        <v>12.667906785661309</v>
      </c>
      <c r="U161" s="5">
        <v>75.425991340299063</v>
      </c>
      <c r="V161" s="5">
        <v>0.74374688313161275</v>
      </c>
      <c r="W161" s="5">
        <v>1</v>
      </c>
    </row>
    <row r="162" spans="1:23" x14ac:dyDescent="0.2">
      <c r="A162" s="4" t="s">
        <v>25</v>
      </c>
      <c r="B162" s="4" t="s">
        <v>37</v>
      </c>
      <c r="C162" s="5">
        <v>57.358600000000003</v>
      </c>
      <c r="D162" s="5">
        <v>6.3188999999999995E-2</v>
      </c>
      <c r="E162" s="5">
        <v>1.2444599999999999</v>
      </c>
      <c r="F162" s="5">
        <v>0.778312</v>
      </c>
      <c r="G162" s="5">
        <v>8.0357800000000008</v>
      </c>
      <c r="H162" s="5">
        <v>29.7866</v>
      </c>
      <c r="I162" s="5">
        <v>0.214001</v>
      </c>
      <c r="J162" s="5">
        <v>2.6337700000000002</v>
      </c>
      <c r="K162" s="5">
        <v>3.7574999999999997E-2</v>
      </c>
      <c r="L162" s="5">
        <v>7.8869999999999999E-3</v>
      </c>
      <c r="M162" s="6">
        <f t="shared" si="6"/>
        <v>100.160174</v>
      </c>
      <c r="N162" s="5">
        <v>0.12814863051116246</v>
      </c>
      <c r="O162" s="5">
        <v>8.3585258119721728E-2</v>
      </c>
      <c r="P162" s="5">
        <v>1.0824261018485297</v>
      </c>
      <c r="Q162" s="5">
        <v>0.60108785486474825</v>
      </c>
      <c r="R162" s="5">
        <v>4.9638954302238067</v>
      </c>
      <c r="S162" s="5">
        <v>78.109225672726879</v>
      </c>
      <c r="T162" s="5">
        <v>11.821350204824558</v>
      </c>
      <c r="U162" s="5">
        <v>86.855026680891726</v>
      </c>
      <c r="V162" s="5">
        <v>38.477495239206398</v>
      </c>
      <c r="W162" s="5">
        <v>15.70528788</v>
      </c>
    </row>
    <row r="163" spans="1:23" x14ac:dyDescent="0.2">
      <c r="A163" s="4" t="s">
        <v>25</v>
      </c>
      <c r="B163" s="4" t="s">
        <v>37</v>
      </c>
      <c r="C163" s="5">
        <v>57.185400000000001</v>
      </c>
      <c r="D163" s="5">
        <v>7.3669999999999999E-2</v>
      </c>
      <c r="E163" s="5">
        <v>1.1083000000000001</v>
      </c>
      <c r="F163" s="5">
        <v>0.251027</v>
      </c>
      <c r="G163" s="5">
        <v>9.8334100000000007</v>
      </c>
      <c r="H163" s="5">
        <v>29.027899999999999</v>
      </c>
      <c r="I163" s="5">
        <v>0.25342900000000002</v>
      </c>
      <c r="J163" s="5">
        <v>2.3123</v>
      </c>
      <c r="K163" s="5">
        <v>4.453E-2</v>
      </c>
      <c r="L163" s="5">
        <v>1.3488999999999999E-2</v>
      </c>
      <c r="M163" s="6">
        <f t="shared" si="6"/>
        <v>100.103455</v>
      </c>
      <c r="N163" s="5">
        <v>0.1527562271937794</v>
      </c>
      <c r="O163" s="5">
        <v>9.8018967532332399E-2</v>
      </c>
      <c r="P163" s="5">
        <v>0.35115286341521346</v>
      </c>
      <c r="Q163" s="5">
        <v>0.80556398881408331</v>
      </c>
      <c r="R163" s="5">
        <v>4.3834918659359445</v>
      </c>
      <c r="S163" s="5">
        <v>76.564643677170011</v>
      </c>
      <c r="T163" s="5">
        <v>14.550383520568284</v>
      </c>
      <c r="U163" s="5">
        <v>84.030753248867541</v>
      </c>
      <c r="V163" s="5">
        <v>18.467006099341805</v>
      </c>
      <c r="W163" s="5">
        <v>23.55793182</v>
      </c>
    </row>
    <row r="164" spans="1:23" x14ac:dyDescent="0.2">
      <c r="A164" s="4" t="s">
        <v>25</v>
      </c>
      <c r="B164" s="4" t="s">
        <v>37</v>
      </c>
      <c r="C164" s="5">
        <v>56.8431</v>
      </c>
      <c r="D164" s="5">
        <v>7.2841000000000003E-2</v>
      </c>
      <c r="E164" s="5">
        <v>1.1884399999999999</v>
      </c>
      <c r="F164" s="5">
        <v>0.33182099999999998</v>
      </c>
      <c r="G164" s="5">
        <v>9.8957499999999996</v>
      </c>
      <c r="H164" s="5">
        <v>28.879100000000001</v>
      </c>
      <c r="I164" s="5">
        <v>0.23441699999999999</v>
      </c>
      <c r="J164" s="5">
        <v>2.5668199999999999</v>
      </c>
      <c r="K164" s="5">
        <v>3.3938000000000003E-2</v>
      </c>
      <c r="L164" s="5">
        <v>1.8010999999999999E-2</v>
      </c>
      <c r="M164" s="6">
        <f t="shared" si="6"/>
        <v>100.06423799999999</v>
      </c>
      <c r="N164" s="5">
        <v>0.11653723746714703</v>
      </c>
      <c r="O164" s="5">
        <v>9.7012478073488478E-2</v>
      </c>
      <c r="P164" s="5">
        <v>0.46463496787128744</v>
      </c>
      <c r="Q164" s="5">
        <v>0.85272847471299096</v>
      </c>
      <c r="R164" s="5">
        <v>4.8708379994724567</v>
      </c>
      <c r="S164" s="5">
        <v>76.248015904198368</v>
      </c>
      <c r="T164" s="5">
        <v>14.657208086742369</v>
      </c>
      <c r="U164" s="5">
        <v>83.876385268900449</v>
      </c>
      <c r="V164" s="5">
        <v>21.82658109364116</v>
      </c>
      <c r="W164" s="5">
        <v>31.41057576</v>
      </c>
    </row>
    <row r="165" spans="1:23" x14ac:dyDescent="0.2">
      <c r="A165" s="4" t="s">
        <v>25</v>
      </c>
      <c r="B165" s="4" t="s">
        <v>37</v>
      </c>
      <c r="C165" s="5">
        <v>56.863100000000003</v>
      </c>
      <c r="D165" s="5">
        <v>6.8573999999999996E-2</v>
      </c>
      <c r="E165" s="5">
        <v>1.31443</v>
      </c>
      <c r="F165" s="5">
        <v>0.848028</v>
      </c>
      <c r="G165" s="5">
        <v>8.0759100000000004</v>
      </c>
      <c r="H165" s="5">
        <v>29.537099999999999</v>
      </c>
      <c r="I165" s="5">
        <v>0.19520999999999999</v>
      </c>
      <c r="J165" s="5">
        <v>2.78226</v>
      </c>
      <c r="K165" s="5">
        <v>5.0028999999999997E-2</v>
      </c>
      <c r="L165" s="5">
        <v>1.5041000000000001E-2</v>
      </c>
      <c r="M165" s="6">
        <f t="shared" si="6"/>
        <v>99.749681999999979</v>
      </c>
      <c r="N165" s="5">
        <v>0.1714002487646378</v>
      </c>
      <c r="O165" s="5">
        <v>9.1121809262630873E-2</v>
      </c>
      <c r="P165" s="5">
        <v>1.1847572297097364</v>
      </c>
      <c r="Q165" s="5">
        <v>0.59949725855864588</v>
      </c>
      <c r="R165" s="5">
        <v>5.2676527163349505</v>
      </c>
      <c r="S165" s="5">
        <v>77.807936564192403</v>
      </c>
      <c r="T165" s="5">
        <v>11.934525621902869</v>
      </c>
      <c r="U165" s="5">
        <v>86.701361505822376</v>
      </c>
      <c r="V165" s="5">
        <v>39.215929280476196</v>
      </c>
      <c r="W165" s="5">
        <v>39.263219700000001</v>
      </c>
    </row>
    <row r="166" spans="1:23" x14ac:dyDescent="0.2">
      <c r="A166" s="4" t="s">
        <v>25</v>
      </c>
      <c r="B166" s="4" t="s">
        <v>37</v>
      </c>
      <c r="C166" s="5">
        <v>50.131700000000002</v>
      </c>
      <c r="D166" s="5">
        <v>0.51620200000000005</v>
      </c>
      <c r="E166" s="5">
        <v>6.7387499999999996</v>
      </c>
      <c r="F166" s="5">
        <v>7.2495000000000004E-2</v>
      </c>
      <c r="G166" s="5">
        <v>8.6258999999999997</v>
      </c>
      <c r="H166" s="5">
        <v>13.6823</v>
      </c>
      <c r="I166" s="5">
        <v>0.17919299999999999</v>
      </c>
      <c r="J166" s="5">
        <v>18.659600000000001</v>
      </c>
      <c r="K166" s="5">
        <v>0.218779</v>
      </c>
      <c r="L166" s="5">
        <v>2.2107999999999999E-2</v>
      </c>
      <c r="M166" s="6">
        <f t="shared" si="6"/>
        <v>98.847026999999997</v>
      </c>
      <c r="N166" s="5">
        <v>0.79488383689597553</v>
      </c>
      <c r="O166" s="5">
        <v>0.72742955381592433</v>
      </c>
      <c r="P166" s="5">
        <v>0.1074077545235618</v>
      </c>
      <c r="Q166" s="5">
        <v>6.262879670824173</v>
      </c>
      <c r="R166" s="5">
        <v>37.465381593346933</v>
      </c>
      <c r="S166" s="5">
        <v>38.222893543707741</v>
      </c>
      <c r="T166" s="5">
        <v>13.518438116147347</v>
      </c>
      <c r="U166" s="5">
        <v>73.873037893541508</v>
      </c>
      <c r="V166" s="5">
        <v>1.0643428624282347</v>
      </c>
      <c r="W166" s="5">
        <v>47.115863640000001</v>
      </c>
    </row>
    <row r="167" spans="1:23" x14ac:dyDescent="0.2">
      <c r="A167" s="4" t="s">
        <v>25</v>
      </c>
      <c r="B167" s="4" t="s">
        <v>38</v>
      </c>
      <c r="C167" s="5">
        <v>54.406399999999998</v>
      </c>
      <c r="D167" s="5">
        <v>0.19311900000000001</v>
      </c>
      <c r="E167" s="5">
        <v>3.3519600000000001</v>
      </c>
      <c r="F167" s="5">
        <v>0.304863</v>
      </c>
      <c r="G167" s="5">
        <v>8.2442600000000006</v>
      </c>
      <c r="H167" s="5">
        <v>20.406300000000002</v>
      </c>
      <c r="I167" s="5">
        <v>0.18915100000000001</v>
      </c>
      <c r="J167" s="5">
        <v>11.747999999999999</v>
      </c>
      <c r="K167" s="5">
        <v>0.147345</v>
      </c>
      <c r="L167" s="5">
        <v>0.12512799999999999</v>
      </c>
      <c r="M167" s="6">
        <f t="shared" si="6"/>
        <v>99.116526000000007</v>
      </c>
      <c r="N167" s="5">
        <v>0.52297407778317373</v>
      </c>
      <c r="O167" s="5">
        <v>0.26585387139295985</v>
      </c>
      <c r="P167" s="5">
        <v>0.44124421899131383</v>
      </c>
      <c r="Q167" s="5">
        <v>2.8680007467183222</v>
      </c>
      <c r="R167" s="5">
        <v>23.042972149545985</v>
      </c>
      <c r="S167" s="5">
        <v>55.689772757292253</v>
      </c>
      <c r="T167" s="5">
        <v>12.621777043579652</v>
      </c>
      <c r="U167" s="5">
        <v>81.523216673648719</v>
      </c>
      <c r="V167" s="5">
        <v>8.33682680293796</v>
      </c>
      <c r="W167" s="5">
        <v>1</v>
      </c>
    </row>
    <row r="168" spans="1:23" x14ac:dyDescent="0.2">
      <c r="A168" s="4" t="s">
        <v>25</v>
      </c>
      <c r="B168" s="4" t="s">
        <v>38</v>
      </c>
      <c r="C168" s="5">
        <v>57.359499999999997</v>
      </c>
      <c r="D168" s="5">
        <v>5.3623999999999998E-2</v>
      </c>
      <c r="E168" s="5">
        <v>1.2512000000000001</v>
      </c>
      <c r="F168" s="5">
        <v>0.54615000000000002</v>
      </c>
      <c r="G168" s="5">
        <v>8.4500700000000002</v>
      </c>
      <c r="H168" s="5">
        <v>27.921600000000002</v>
      </c>
      <c r="I168" s="5">
        <v>0.226379</v>
      </c>
      <c r="J168" s="5">
        <v>3.9059699999999999</v>
      </c>
      <c r="K168" s="5">
        <v>7.2013999999999995E-2</v>
      </c>
      <c r="L168" s="5">
        <v>1.8456E-2</v>
      </c>
      <c r="M168" s="6">
        <f t="shared" si="6"/>
        <v>99.804962999999972</v>
      </c>
      <c r="N168" s="5">
        <v>0.24813766731391931</v>
      </c>
      <c r="O168" s="5">
        <v>7.1665179434353687E-2</v>
      </c>
      <c r="P168" s="5">
        <v>0.76739196688918476</v>
      </c>
      <c r="Q168" s="5">
        <v>0.73090692838521376</v>
      </c>
      <c r="R168" s="5">
        <v>7.4376281487272236</v>
      </c>
      <c r="S168" s="5">
        <v>73.974575392491701</v>
      </c>
      <c r="T168" s="5">
        <v>12.559146674282376</v>
      </c>
      <c r="U168" s="5">
        <v>85.486413418584888</v>
      </c>
      <c r="V168" s="5">
        <v>30.386402203243662</v>
      </c>
      <c r="W168" s="5">
        <v>9.7128990149999996</v>
      </c>
    </row>
    <row r="169" spans="1:23" x14ac:dyDescent="0.2">
      <c r="A169" s="4" t="s">
        <v>25</v>
      </c>
      <c r="B169" s="4" t="s">
        <v>38</v>
      </c>
      <c r="C169" s="5">
        <v>55.781300000000002</v>
      </c>
      <c r="D169" s="5">
        <v>0.10165299999999999</v>
      </c>
      <c r="E169" s="5">
        <v>1.55288</v>
      </c>
      <c r="F169" s="5">
        <v>0.53531899999999999</v>
      </c>
      <c r="G169" s="5">
        <v>7.8023400000000001</v>
      </c>
      <c r="H169" s="5">
        <v>24.107600000000001</v>
      </c>
      <c r="I169" s="5">
        <v>0.249587</v>
      </c>
      <c r="J169" s="5">
        <v>9.1861499999999996</v>
      </c>
      <c r="K169" s="5">
        <v>0.114568</v>
      </c>
      <c r="L169" s="5">
        <v>2.9353000000000001E-2</v>
      </c>
      <c r="M169" s="6">
        <f t="shared" si="6"/>
        <v>99.460750000000019</v>
      </c>
      <c r="N169" s="5">
        <v>0.40063606765999416</v>
      </c>
      <c r="O169" s="5">
        <v>0.13787328975185267</v>
      </c>
      <c r="P169" s="5">
        <v>0.76335915877975702</v>
      </c>
      <c r="Q169" s="5">
        <v>0.93058943495990165</v>
      </c>
      <c r="R169" s="5">
        <v>17.752112558373383</v>
      </c>
      <c r="S169" s="5">
        <v>64.819713735470671</v>
      </c>
      <c r="T169" s="5">
        <v>11.768893945449877</v>
      </c>
      <c r="U169" s="5">
        <v>84.633623326225191</v>
      </c>
      <c r="V169" s="5">
        <v>25.635439917364199</v>
      </c>
      <c r="W169" s="5">
        <v>19.425798029999999</v>
      </c>
    </row>
    <row r="170" spans="1:23" x14ac:dyDescent="0.2">
      <c r="A170" s="4" t="s">
        <v>25</v>
      </c>
      <c r="B170" s="4" t="s">
        <v>38</v>
      </c>
      <c r="C170" s="5">
        <v>49.977200000000003</v>
      </c>
      <c r="D170" s="5">
        <v>0.45873399999999998</v>
      </c>
      <c r="E170" s="5">
        <v>9.2373200000000004</v>
      </c>
      <c r="F170" s="5">
        <v>4.1703999999999998E-2</v>
      </c>
      <c r="G170" s="5">
        <v>10.467599999999999</v>
      </c>
      <c r="H170" s="5">
        <v>12.2064</v>
      </c>
      <c r="I170" s="5">
        <v>0.204678</v>
      </c>
      <c r="J170" s="5">
        <v>15.9091</v>
      </c>
      <c r="K170" s="5">
        <v>0.28503200000000001</v>
      </c>
      <c r="L170" s="5">
        <v>0.32756600000000002</v>
      </c>
      <c r="M170" s="6">
        <f t="shared" si="6"/>
        <v>99.115334000000004</v>
      </c>
      <c r="N170" s="5">
        <v>1.0389539653673714</v>
      </c>
      <c r="O170" s="5">
        <v>0.64854010887777147</v>
      </c>
      <c r="P170" s="5">
        <v>6.1988331457094148E-2</v>
      </c>
      <c r="Q170" s="5">
        <v>9.0346056799291148</v>
      </c>
      <c r="R170" s="5">
        <v>32.046314753834999</v>
      </c>
      <c r="S170" s="5">
        <v>34.210285721900846</v>
      </c>
      <c r="T170" s="5">
        <v>16.457879125334397</v>
      </c>
      <c r="U170" s="5">
        <v>67.518304294313836</v>
      </c>
      <c r="V170" s="5">
        <v>0.4494438208156375</v>
      </c>
      <c r="W170" s="5">
        <v>29.138697050000001</v>
      </c>
    </row>
    <row r="171" spans="1:23" x14ac:dyDescent="0.2">
      <c r="A171" s="4" t="s">
        <v>25</v>
      </c>
      <c r="B171" s="4" t="s">
        <v>39</v>
      </c>
      <c r="C171" s="5">
        <v>47.706899999999997</v>
      </c>
      <c r="D171" s="5">
        <v>0.67694299999999996</v>
      </c>
      <c r="E171" s="5">
        <v>9.2926199999999994</v>
      </c>
      <c r="F171" s="5">
        <v>3.7432E-2</v>
      </c>
      <c r="G171" s="5">
        <v>13.9794</v>
      </c>
      <c r="H171" s="5">
        <v>11.7441</v>
      </c>
      <c r="I171" s="5">
        <v>0.27913199999999999</v>
      </c>
      <c r="J171" s="5">
        <v>14.170999999999999</v>
      </c>
      <c r="K171" s="5">
        <v>0.28557199999999999</v>
      </c>
      <c r="L171" s="5">
        <v>0.118655</v>
      </c>
      <c r="M171" s="6">
        <f t="shared" si="6"/>
        <v>98.291754000000012</v>
      </c>
      <c r="N171" s="5">
        <v>1.059459156047668</v>
      </c>
      <c r="O171" s="5">
        <v>0.97407842129720401</v>
      </c>
      <c r="P171" s="5">
        <v>5.6629297935600335E-2</v>
      </c>
      <c r="Q171" s="5">
        <v>8.9460911708118029</v>
      </c>
      <c r="R171" s="5">
        <v>29.053528946770317</v>
      </c>
      <c r="S171" s="5">
        <v>33.500767363834797</v>
      </c>
      <c r="T171" s="5">
        <v>22.370783364949183</v>
      </c>
      <c r="U171" s="5">
        <v>59.960332095410827</v>
      </c>
      <c r="V171" s="5">
        <v>0.40119819267888329</v>
      </c>
      <c r="W171" s="5">
        <v>1</v>
      </c>
    </row>
    <row r="172" spans="1:23" x14ac:dyDescent="0.2">
      <c r="A172" s="4" t="s">
        <v>25</v>
      </c>
      <c r="B172" s="4" t="s">
        <v>39</v>
      </c>
      <c r="C172" s="5">
        <v>53.489899999999999</v>
      </c>
      <c r="D172" s="5">
        <v>0.21186099999999999</v>
      </c>
      <c r="E172" s="5">
        <v>2.8607499999999999</v>
      </c>
      <c r="F172" s="5">
        <v>0.112705</v>
      </c>
      <c r="G172" s="5">
        <v>7.4806800000000004</v>
      </c>
      <c r="H172" s="5">
        <v>19.3537</v>
      </c>
      <c r="I172" s="5">
        <v>0.23500799999999999</v>
      </c>
      <c r="J172" s="5">
        <v>14.952199999999999</v>
      </c>
      <c r="K172" s="5">
        <v>0.13766300000000001</v>
      </c>
      <c r="L172" s="5">
        <v>2.198E-2</v>
      </c>
      <c r="M172" s="6">
        <f t="shared" si="6"/>
        <v>98.856447000000003</v>
      </c>
      <c r="N172" s="5">
        <v>0.49094358469102234</v>
      </c>
      <c r="O172" s="5">
        <v>0.29304789284838678</v>
      </c>
      <c r="P172" s="5">
        <v>0.16390307176220278</v>
      </c>
      <c r="Q172" s="5">
        <v>2.4803358752617015</v>
      </c>
      <c r="R172" s="5">
        <v>29.467904564080939</v>
      </c>
      <c r="S172" s="5">
        <v>53.069474051878352</v>
      </c>
      <c r="T172" s="5">
        <v>11.507460745437752</v>
      </c>
      <c r="U172" s="5">
        <v>82.180230787423483</v>
      </c>
      <c r="V172" s="5">
        <v>3.7903718065348224</v>
      </c>
      <c r="W172" s="5">
        <v>9.9950829760000008</v>
      </c>
    </row>
    <row r="173" spans="1:23" x14ac:dyDescent="0.2">
      <c r="A173" s="4" t="s">
        <v>25</v>
      </c>
      <c r="B173" s="4" t="s">
        <v>39</v>
      </c>
      <c r="C173" s="5">
        <v>52.815199999999997</v>
      </c>
      <c r="D173" s="5">
        <v>0.30932700000000002</v>
      </c>
      <c r="E173" s="5">
        <v>3.1614100000000001</v>
      </c>
      <c r="F173" s="5">
        <v>0.22181000000000001</v>
      </c>
      <c r="G173" s="5">
        <v>6.9135900000000001</v>
      </c>
      <c r="H173" s="5">
        <v>16.976400000000002</v>
      </c>
      <c r="I173" s="5">
        <v>0.17349700000000001</v>
      </c>
      <c r="J173" s="5">
        <v>18.1555</v>
      </c>
      <c r="K173" s="5">
        <v>0.162051</v>
      </c>
      <c r="L173" s="5">
        <v>1.6789999999999999E-2</v>
      </c>
      <c r="M173" s="6">
        <f t="shared" si="6"/>
        <v>98.905575000000013</v>
      </c>
      <c r="N173" s="5">
        <v>0.5819765623194264</v>
      </c>
      <c r="O173" s="5">
        <v>0.43086858897460922</v>
      </c>
      <c r="P173" s="5">
        <v>0.32483622226953102</v>
      </c>
      <c r="Q173" s="5">
        <v>2.5664876401604459</v>
      </c>
      <c r="R173" s="5">
        <v>36.032283905350795</v>
      </c>
      <c r="S173" s="5">
        <v>46.877646322706099</v>
      </c>
      <c r="T173" s="5">
        <v>10.709802579035987</v>
      </c>
      <c r="U173" s="5">
        <v>81.402540339459279</v>
      </c>
      <c r="V173" s="5">
        <v>6.556180207021713</v>
      </c>
      <c r="W173" s="5">
        <v>19.990165952000002</v>
      </c>
    </row>
    <row r="174" spans="1:23" x14ac:dyDescent="0.2">
      <c r="A174" s="4" t="s">
        <v>25</v>
      </c>
      <c r="B174" s="4" t="s">
        <v>39</v>
      </c>
      <c r="C174" s="5">
        <v>54.530099999999997</v>
      </c>
      <c r="D174" s="5">
        <v>0.144847</v>
      </c>
      <c r="E174" s="5">
        <v>2.13524</v>
      </c>
      <c r="F174" s="5">
        <v>0.75216300000000003</v>
      </c>
      <c r="G174" s="5">
        <v>7.04779</v>
      </c>
      <c r="H174" s="5">
        <v>21.169</v>
      </c>
      <c r="I174" s="5">
        <v>0.215942</v>
      </c>
      <c r="J174" s="5">
        <v>13.5466</v>
      </c>
      <c r="K174" s="5">
        <v>0.149952</v>
      </c>
      <c r="L174" s="5">
        <v>6.4530000000000004E-3</v>
      </c>
      <c r="M174" s="6">
        <f t="shared" si="6"/>
        <v>99.698086999999987</v>
      </c>
      <c r="N174" s="5">
        <v>0.52765381746990248</v>
      </c>
      <c r="O174" s="5">
        <v>0.19768765603400337</v>
      </c>
      <c r="P174" s="5">
        <v>1.0792904588056058</v>
      </c>
      <c r="Q174" s="5">
        <v>1.2824610659152331</v>
      </c>
      <c r="R174" s="5">
        <v>26.342496234103741</v>
      </c>
      <c r="S174" s="5">
        <v>57.274800334906303</v>
      </c>
      <c r="T174" s="5">
        <v>10.697291785393388</v>
      </c>
      <c r="U174" s="5">
        <v>84.26222961261675</v>
      </c>
      <c r="V174" s="5">
        <v>26.049810158124792</v>
      </c>
      <c r="W174" s="5">
        <v>29.985248928000004</v>
      </c>
    </row>
    <row r="175" spans="1:23" x14ac:dyDescent="0.2">
      <c r="A175" s="4" t="s">
        <v>25</v>
      </c>
      <c r="B175" s="4" t="s">
        <v>39</v>
      </c>
      <c r="C175" s="5">
        <v>54.097799999999999</v>
      </c>
      <c r="D175" s="5">
        <v>0.175397</v>
      </c>
      <c r="E175" s="5">
        <v>2.08432</v>
      </c>
      <c r="F175" s="5">
        <v>0.73497800000000002</v>
      </c>
      <c r="G175" s="5">
        <v>6.8707000000000003</v>
      </c>
      <c r="H175" s="5">
        <v>20.510999999999999</v>
      </c>
      <c r="I175" s="5">
        <v>0.19744900000000001</v>
      </c>
      <c r="J175" s="5">
        <v>14.184900000000001</v>
      </c>
      <c r="K175" s="5">
        <v>0.143485</v>
      </c>
      <c r="L175" s="5">
        <v>1.1122999999999999E-2</v>
      </c>
      <c r="M175" s="6">
        <f t="shared" si="6"/>
        <v>99.011151999999996</v>
      </c>
      <c r="N175" s="5">
        <v>0.5092894289595673</v>
      </c>
      <c r="O175" s="5">
        <v>0.24146464236543455</v>
      </c>
      <c r="P175" s="5">
        <v>1.0638050539183319</v>
      </c>
      <c r="Q175" s="5">
        <v>1.2205406495950986</v>
      </c>
      <c r="R175" s="5">
        <v>27.823658590621118</v>
      </c>
      <c r="S175" s="5">
        <v>55.977231234513646</v>
      </c>
      <c r="T175" s="5">
        <v>10.519212073698931</v>
      </c>
      <c r="U175" s="5">
        <v>84.180789903390561</v>
      </c>
      <c r="V175" s="5">
        <v>26.069539296661798</v>
      </c>
      <c r="W175" s="5">
        <v>39.980331904000003</v>
      </c>
    </row>
    <row r="176" spans="1:23" x14ac:dyDescent="0.2">
      <c r="A176" s="4" t="s">
        <v>25</v>
      </c>
      <c r="B176" s="4" t="s">
        <v>39</v>
      </c>
      <c r="C176" s="5">
        <v>53.356200000000001</v>
      </c>
      <c r="D176" s="5">
        <v>0.220803</v>
      </c>
      <c r="E176" s="5">
        <v>2.9399500000000001</v>
      </c>
      <c r="F176" s="5">
        <v>0.28797099999999998</v>
      </c>
      <c r="G176" s="5">
        <v>7.2392099999999999</v>
      </c>
      <c r="H176" s="5">
        <v>18.0565</v>
      </c>
      <c r="I176" s="5">
        <v>0.177421</v>
      </c>
      <c r="J176" s="5">
        <v>15.832000000000001</v>
      </c>
      <c r="K176" s="5">
        <v>0.14758599999999999</v>
      </c>
      <c r="L176" s="5">
        <v>3.2988999999999997E-2</v>
      </c>
      <c r="M176" s="6">
        <f t="shared" si="6"/>
        <v>98.290629999999993</v>
      </c>
      <c r="N176" s="5">
        <v>0.53172885758627886</v>
      </c>
      <c r="O176" s="5">
        <v>0.30854837499195875</v>
      </c>
      <c r="P176" s="5">
        <v>0.42308085439107984</v>
      </c>
      <c r="Q176" s="5">
        <v>2.4333767617563438</v>
      </c>
      <c r="R176" s="5">
        <v>31.521773710632061</v>
      </c>
      <c r="S176" s="5">
        <v>50.02015804534512</v>
      </c>
      <c r="T176" s="5">
        <v>11.250201691585151</v>
      </c>
      <c r="U176" s="5">
        <v>81.638427226657583</v>
      </c>
      <c r="V176" s="5">
        <v>8.9212530294266799</v>
      </c>
      <c r="W176" s="5">
        <v>49.975414880000002</v>
      </c>
    </row>
    <row r="177" spans="1:23" x14ac:dyDescent="0.2">
      <c r="A177" s="4" t="s">
        <v>25</v>
      </c>
      <c r="B177" s="4" t="s">
        <v>39</v>
      </c>
      <c r="C177" s="5">
        <v>53.924700000000001</v>
      </c>
      <c r="D177" s="5">
        <v>0.16814499999999999</v>
      </c>
      <c r="E177" s="5">
        <v>2.1580699999999999</v>
      </c>
      <c r="F177" s="5">
        <v>0.45069500000000001</v>
      </c>
      <c r="G177" s="5">
        <v>6.6703299999999999</v>
      </c>
      <c r="H177" s="5">
        <v>18.6403</v>
      </c>
      <c r="I177" s="5">
        <v>0.19702600000000001</v>
      </c>
      <c r="J177" s="5">
        <v>17.055299999999999</v>
      </c>
      <c r="K177" s="5">
        <v>0.15845500000000001</v>
      </c>
      <c r="L177" s="5">
        <v>6.051E-3</v>
      </c>
      <c r="M177" s="6">
        <f t="shared" si="6"/>
        <v>99.429072000000005</v>
      </c>
      <c r="N177" s="5">
        <v>0.56332697079730143</v>
      </c>
      <c r="O177" s="5">
        <v>0.23185249827658763</v>
      </c>
      <c r="P177" s="5">
        <v>0.65338158013349257</v>
      </c>
      <c r="Q177" s="5">
        <v>1.4916432109033277</v>
      </c>
      <c r="R177" s="5">
        <v>33.507633562734874</v>
      </c>
      <c r="S177" s="5">
        <v>50.953487397695497</v>
      </c>
      <c r="T177" s="5">
        <v>10.228830502785865</v>
      </c>
      <c r="U177" s="5">
        <v>83.281394275672923</v>
      </c>
      <c r="V177" s="5">
        <v>17.276182408150984</v>
      </c>
      <c r="W177" s="5">
        <v>59.970497856000001</v>
      </c>
    </row>
    <row r="178" spans="1:23" x14ac:dyDescent="0.2">
      <c r="A178" s="4" t="s">
        <v>25</v>
      </c>
      <c r="B178" s="4" t="s">
        <v>39</v>
      </c>
      <c r="C178" s="5">
        <v>56.256999999999998</v>
      </c>
      <c r="D178" s="5">
        <v>9.1932E-2</v>
      </c>
      <c r="E178" s="5">
        <v>1.3202799999999999</v>
      </c>
      <c r="F178" s="5">
        <v>0.49098799999999998</v>
      </c>
      <c r="G178" s="5">
        <v>7.9579399999999998</v>
      </c>
      <c r="H178" s="5">
        <v>25.650400000000001</v>
      </c>
      <c r="I178" s="5">
        <v>0.22872700000000001</v>
      </c>
      <c r="J178" s="5">
        <v>7.6123799999999999</v>
      </c>
      <c r="K178" s="5">
        <v>8.7529999999999997E-2</v>
      </c>
      <c r="L178" s="5">
        <v>1.2662E-2</v>
      </c>
      <c r="M178" s="6">
        <f t="shared" si="6"/>
        <v>99.709839000000017</v>
      </c>
      <c r="N178" s="5">
        <v>0.30386190524683726</v>
      </c>
      <c r="O178" s="5">
        <v>0.12378250345022826</v>
      </c>
      <c r="P178" s="5">
        <v>0.69505593459644432</v>
      </c>
      <c r="Q178" s="5">
        <v>0.76980585323403738</v>
      </c>
      <c r="R178" s="5">
        <v>14.603924703641585</v>
      </c>
      <c r="S178" s="5">
        <v>68.466777749244315</v>
      </c>
      <c r="T178" s="5">
        <v>11.916372030982556</v>
      </c>
      <c r="U178" s="5">
        <v>85.175534843356175</v>
      </c>
      <c r="V178" s="5">
        <v>27.10741867023544</v>
      </c>
      <c r="W178" s="5">
        <v>69.965580832000001</v>
      </c>
    </row>
    <row r="179" spans="1:23" x14ac:dyDescent="0.2">
      <c r="A179" s="4" t="s">
        <v>25</v>
      </c>
      <c r="B179" s="4" t="s">
        <v>39</v>
      </c>
      <c r="C179" s="5">
        <v>52.873399999999997</v>
      </c>
      <c r="D179" s="5">
        <v>0.305591</v>
      </c>
      <c r="E179" s="5">
        <v>3.9754100000000001</v>
      </c>
      <c r="F179" s="5">
        <v>0.104448</v>
      </c>
      <c r="G179" s="5">
        <v>8.0667500000000008</v>
      </c>
      <c r="H179" s="5">
        <v>17.880800000000001</v>
      </c>
      <c r="I179" s="5">
        <v>0.22994500000000001</v>
      </c>
      <c r="J179" s="5">
        <v>15.6157</v>
      </c>
      <c r="K179" s="5">
        <v>0.15690499999999999</v>
      </c>
      <c r="L179" s="5">
        <v>1.9611E-2</v>
      </c>
      <c r="M179" s="6">
        <f t="shared" si="6"/>
        <v>99.228560000000002</v>
      </c>
      <c r="N179" s="5">
        <v>0.56061526397133921</v>
      </c>
      <c r="O179" s="5">
        <v>0.42348879116391114</v>
      </c>
      <c r="P179" s="5">
        <v>0.15218008180493489</v>
      </c>
      <c r="Q179" s="5">
        <v>3.5371979802694735</v>
      </c>
      <c r="R179" s="5">
        <v>30.833256044466879</v>
      </c>
      <c r="S179" s="5">
        <v>49.122617432542832</v>
      </c>
      <c r="T179" s="5">
        <v>12.43228042820672</v>
      </c>
      <c r="U179" s="5">
        <v>79.802938742045797</v>
      </c>
      <c r="V179" s="5">
        <v>2.5600891011402847</v>
      </c>
      <c r="W179" s="5">
        <v>79.960663808000007</v>
      </c>
    </row>
    <row r="180" spans="1:23" x14ac:dyDescent="0.2">
      <c r="A180" s="4" t="s">
        <v>25</v>
      </c>
      <c r="B180" s="4" t="s">
        <v>39</v>
      </c>
      <c r="C180" s="5">
        <v>51.214199999999998</v>
      </c>
      <c r="D180" s="5">
        <v>0.49732500000000002</v>
      </c>
      <c r="E180" s="5">
        <v>12.973800000000001</v>
      </c>
      <c r="F180" s="5">
        <v>7.0479999999999996E-3</v>
      </c>
      <c r="G180" s="5">
        <v>12.567299999999999</v>
      </c>
      <c r="H180" s="5">
        <v>7.1723499999999998</v>
      </c>
      <c r="I180" s="5">
        <v>0.22341</v>
      </c>
      <c r="J180" s="5">
        <v>12.9377</v>
      </c>
      <c r="K180" s="5">
        <v>0.65345299999999995</v>
      </c>
      <c r="L180" s="5">
        <v>0.14014399999999999</v>
      </c>
      <c r="M180" s="6">
        <f t="shared" si="6"/>
        <v>98.38673</v>
      </c>
      <c r="N180" s="5">
        <v>2.4462245913638956</v>
      </c>
      <c r="O180" s="5">
        <v>0.72209691280245469</v>
      </c>
      <c r="P180" s="5">
        <v>1.0759136485701535E-2</v>
      </c>
      <c r="Q180" s="5">
        <v>12.810882751950231</v>
      </c>
      <c r="R180" s="5">
        <v>26.76509846806044</v>
      </c>
      <c r="S180" s="5">
        <v>20.644761257765186</v>
      </c>
      <c r="T180" s="5">
        <v>20.293082408770804</v>
      </c>
      <c r="U180" s="5">
        <v>50.429527812772733</v>
      </c>
      <c r="V180" s="5">
        <v>5.4295374231329102E-2</v>
      </c>
      <c r="W180" s="5">
        <v>89.955746784000013</v>
      </c>
    </row>
    <row r="181" spans="1:23" ht="17" x14ac:dyDescent="0.2">
      <c r="A181" t="s">
        <v>48</v>
      </c>
    </row>
    <row r="182" spans="1:23" ht="17" x14ac:dyDescent="0.2">
      <c r="A182" t="s">
        <v>45</v>
      </c>
    </row>
    <row r="183" spans="1:23" ht="17" x14ac:dyDescent="0.2">
      <c r="A183" t="s">
        <v>44</v>
      </c>
    </row>
    <row r="184" spans="1:23" ht="17" x14ac:dyDescent="0.2">
      <c r="A184" t="s">
        <v>46</v>
      </c>
    </row>
    <row r="185" spans="1:23" ht="17" x14ac:dyDescent="0.2">
      <c r="A185" s="2" t="s">
        <v>49</v>
      </c>
    </row>
    <row r="186" spans="1:23" ht="17" x14ac:dyDescent="0.2">
      <c r="A186" s="2" t="s">
        <v>47</v>
      </c>
    </row>
    <row r="188" spans="1:23" x14ac:dyDescent="0.2">
      <c r="A188" s="7" t="s">
        <v>51</v>
      </c>
    </row>
    <row r="189" spans="1:23" x14ac:dyDescent="0.2">
      <c r="A189" s="7" t="s">
        <v>52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Utah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Jesse Scholpp</dc:creator>
  <cp:lastModifiedBy>Christine Elrod</cp:lastModifiedBy>
  <dcterms:created xsi:type="dcterms:W3CDTF">2020-05-19T18:21:56Z</dcterms:created>
  <dcterms:modified xsi:type="dcterms:W3CDTF">2022-02-10T16:39:29Z</dcterms:modified>
</cp:coreProperties>
</file>