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5"/>
  <workbookPr/>
  <mc:AlternateContent xmlns:mc="http://schemas.openxmlformats.org/markup-compatibility/2006">
    <mc:Choice Requires="x15">
      <x15ac:absPath xmlns:x15ac="http://schemas.microsoft.com/office/spreadsheetml/2010/11/ac" url="/Volumes/newactivefiles/19-04 April 2019/16_6869R LindsleyLTR-OA/AM-19-46869/"/>
    </mc:Choice>
  </mc:AlternateContent>
  <xr:revisionPtr revIDLastSave="0" documentId="13_ncr:1_{471F821F-C37D-7A41-8F50-5519AEC8B3FC}" xr6:coauthVersionLast="36" xr6:coauthVersionMax="36" xr10:uidLastSave="{00000000-0000-0000-0000-000000000000}"/>
  <bookViews>
    <workbookView xWindow="0" yWindow="460" windowWidth="28520" windowHeight="22040" xr2:uid="{00000000-000D-0000-FFFF-FFFF00000000}"/>
  </bookViews>
  <sheets>
    <sheet name="A" sheetId="1" r:id="rId1"/>
  </sheets>
  <calcPr calcId="162913"/>
</workbook>
</file>

<file path=xl/calcChain.xml><?xml version="1.0" encoding="utf-8"?>
<calcChain xmlns="http://schemas.openxmlformats.org/spreadsheetml/2006/main">
  <c r="B59" i="1" l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</calcChain>
</file>

<file path=xl/sharedStrings.xml><?xml version="1.0" encoding="utf-8"?>
<sst xmlns="http://schemas.openxmlformats.org/spreadsheetml/2006/main" count="69" uniqueCount="20">
  <si>
    <t>CaO</t>
  </si>
  <si>
    <t>FeO</t>
  </si>
  <si>
    <t>MgO</t>
  </si>
  <si>
    <t>MnO</t>
  </si>
  <si>
    <t>Sample</t>
  </si>
  <si>
    <t>SiO2</t>
  </si>
  <si>
    <t>Total</t>
  </si>
  <si>
    <t>Wo10 X=40 Ka</t>
  </si>
  <si>
    <r>
      <rPr>
        <b/>
        <sz val="12"/>
        <rFont val="Arial"/>
        <family val="2"/>
      </rPr>
      <t>Wo8 X=20 G</t>
    </r>
    <r>
      <rPr>
        <vertAlign val="superscript"/>
        <sz val="12"/>
        <rFont val="Arial"/>
        <family val="2"/>
      </rPr>
      <t>a</t>
    </r>
  </si>
  <si>
    <r>
      <t>Wo10 X=20 F</t>
    </r>
    <r>
      <rPr>
        <b/>
        <vertAlign val="superscript"/>
        <sz val="12"/>
        <rFont val="Arial"/>
        <family val="2"/>
      </rPr>
      <t>a</t>
    </r>
  </si>
  <si>
    <r>
      <rPr>
        <b/>
        <sz val="12"/>
        <rFont val="Arial"/>
        <family val="2"/>
      </rPr>
      <t>Wo8 X=30 F</t>
    </r>
    <r>
      <rPr>
        <vertAlign val="superscript"/>
        <sz val="12"/>
        <rFont val="Arial"/>
        <family val="2"/>
      </rPr>
      <t>a</t>
    </r>
  </si>
  <si>
    <r>
      <rPr>
        <b/>
        <sz val="12"/>
        <rFont val="Arial"/>
        <family val="2"/>
      </rPr>
      <t>Wo10 X=30 I</t>
    </r>
    <r>
      <rPr>
        <vertAlign val="superscript"/>
        <sz val="12"/>
        <rFont val="Arial"/>
        <family val="2"/>
      </rPr>
      <t>a</t>
    </r>
  </si>
  <si>
    <r>
      <rPr>
        <b/>
        <sz val="12"/>
        <rFont val="Arial"/>
        <family val="2"/>
      </rPr>
      <t>Wo8 X=40 E</t>
    </r>
    <r>
      <rPr>
        <vertAlign val="superscript"/>
        <sz val="12"/>
        <rFont val="Arial"/>
        <family val="2"/>
      </rPr>
      <t>a</t>
    </r>
  </si>
  <si>
    <r>
      <rPr>
        <b/>
        <sz val="12"/>
        <rFont val="Arial"/>
        <family val="2"/>
      </rPr>
      <t>Wo8 X=55 D</t>
    </r>
    <r>
      <rPr>
        <vertAlign val="superscript"/>
        <sz val="12"/>
        <rFont val="Arial"/>
        <family val="2"/>
      </rPr>
      <t>a</t>
    </r>
  </si>
  <si>
    <r>
      <rPr>
        <b/>
        <sz val="12"/>
        <rFont val="Arial"/>
        <family val="2"/>
      </rPr>
      <t>Wo10 X=60 T</t>
    </r>
    <r>
      <rPr>
        <vertAlign val="superscript"/>
        <sz val="12"/>
        <rFont val="Arial"/>
        <family val="2"/>
      </rPr>
      <t>b</t>
    </r>
  </si>
  <si>
    <r>
      <rPr>
        <vertAlign val="superscript"/>
        <sz val="12"/>
        <rFont val="Arial"/>
        <family val="2"/>
      </rPr>
      <t>a</t>
    </r>
    <r>
      <rPr>
        <sz val="12"/>
        <rFont val="Arial"/>
        <family val="2"/>
      </rPr>
      <t>Capsules made from iron rod of 99.6 to 99.8% purity; Mn content 0.16 wt%</t>
    </r>
  </si>
  <si>
    <r>
      <rPr>
        <vertAlign val="superscript"/>
        <sz val="12"/>
        <rFont val="Arial"/>
        <family val="2"/>
      </rPr>
      <t>b</t>
    </r>
    <r>
      <rPr>
        <sz val="12"/>
        <rFont val="Arial"/>
        <family val="2"/>
      </rPr>
      <t>Capsules made from iron rod of 99.95% purity; Mn content 13 ppm claimed by manufacturer</t>
    </r>
  </si>
  <si>
    <t>American Mineralogist: April 2019 Deposit AM-19-46869</t>
  </si>
  <si>
    <t>Lindsley et al.: Pigeonite Synthesis</t>
  </si>
  <si>
    <t>Supplemental Table S2.  Microprobe analyses of synthesized pigeonites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</si>
</sst>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\ #,##0"/>
  </numFmts>
  <fonts count="8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b/>
      <vertAlign val="superscript"/>
      <sz val="12"/>
      <name val="Arial"/>
      <family val="2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/>
    <xf numFmtId="2" fontId="3" fillId="0" borderId="0"/>
    <xf numFmtId="14" fontId="3" fillId="0" borderId="0"/>
    <xf numFmtId="0" fontId="1" fillId="0" borderId="0"/>
    <xf numFmtId="0" fontId="2" fillId="0" borderId="0"/>
    <xf numFmtId="0" fontId="3" fillId="0" borderId="1"/>
    <xf numFmtId="3" fontId="3" fillId="0" borderId="0"/>
    <xf numFmtId="164" fontId="3" fillId="0" borderId="0"/>
  </cellStyleXfs>
  <cellXfs count="7">
    <xf numFmtId="0" fontId="0" fillId="0" borderId="0" xfId="0"/>
    <xf numFmtId="0" fontId="4" fillId="0" borderId="0" xfId="0" applyFont="1"/>
    <xf numFmtId="2" fontId="4" fillId="0" borderId="0" xfId="0" applyNumberFormat="1" applyFont="1"/>
    <xf numFmtId="0" fontId="2" fillId="0" borderId="0" xfId="0" applyFont="1"/>
    <xf numFmtId="2" fontId="2" fillId="0" borderId="0" xfId="0" applyNumberFormat="1" applyFont="1"/>
    <xf numFmtId="0" fontId="4" fillId="0" borderId="0" xfId="0" applyFont="1" applyBorder="1"/>
    <xf numFmtId="0" fontId="7" fillId="0" borderId="0" xfId="0" applyFont="1" applyAlignment="1">
      <alignment vertical="center"/>
    </xf>
  </cellXfs>
  <cellStyles count="8">
    <cellStyle name="Comma0" xfId="6" xr:uid="{00000000-0005-0000-0000-000000000000}"/>
    <cellStyle name="Currency0" xfId="7" xr:uid="{00000000-0005-0000-0000-000001000000}"/>
    <cellStyle name="Date" xfId="2" xr:uid="{00000000-0005-0000-0000-000002000000}"/>
    <cellStyle name="Fixed" xfId="1" xr:uid="{00000000-0005-0000-0000-000003000000}"/>
    <cellStyle name="Heading 1" xfId="3" builtinId="16" customBuiltin="1"/>
    <cellStyle name="Heading 2" xfId="4" builtinId="17" customBuiltin="1"/>
    <cellStyle name="Normal" xfId="0" builtinId="0"/>
    <cellStyle name="Total" xfId="5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808080"/>
      <rgbColor rgb="00000000"/>
      <rgbColor rgb="00FF0000"/>
      <rgbColor rgb="0000FF00"/>
      <rgbColor rgb="000000FF"/>
      <rgbColor rgb="0000FFFF"/>
      <rgbColor rgb="00FF00FF"/>
      <rgbColor rgb="00FFFF00"/>
      <rgbColor rgb="00800080"/>
      <rgbColor rgb="00008000"/>
      <rgbColor rgb="00808000"/>
      <rgbColor rgb="00000080"/>
      <rgbColor rgb="00800000"/>
      <rgbColor rgb="00008080"/>
      <rgbColor rgb="00FFFFFF"/>
      <rgbColor rgb="00000050"/>
      <rgbColor rgb="00FFE0C0"/>
      <rgbColor rgb="00B0B0FF"/>
      <rgbColor rgb="00C890FF"/>
      <rgbColor rgb="00A040FF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3"/>
  <sheetViews>
    <sheetView tabSelected="1" workbookViewId="0">
      <selection activeCell="A4" sqref="A4"/>
    </sheetView>
  </sheetViews>
  <sheetFormatPr baseColWidth="10" defaultColWidth="8.83203125" defaultRowHeight="13" x14ac:dyDescent="0.15"/>
  <cols>
    <col min="1" max="1" width="15.83203125" customWidth="1"/>
    <col min="2" max="5" width="12.5" customWidth="1"/>
    <col min="6" max="6" width="15" bestFit="1" customWidth="1"/>
    <col min="7" max="21" width="11.33203125" customWidth="1"/>
  </cols>
  <sheetData>
    <row r="1" spans="1:22" ht="16" x14ac:dyDescent="0.15">
      <c r="A1" s="6" t="s">
        <v>17</v>
      </c>
    </row>
    <row r="2" spans="1:22" ht="16" x14ac:dyDescent="0.15">
      <c r="A2" s="6" t="s">
        <v>18</v>
      </c>
    </row>
    <row r="3" spans="1:22" ht="16" x14ac:dyDescent="0.2">
      <c r="A3" s="3" t="s">
        <v>19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8" x14ac:dyDescent="0.2">
      <c r="A4" s="1" t="s">
        <v>4</v>
      </c>
      <c r="B4" s="1"/>
      <c r="C4" s="1"/>
      <c r="D4" s="1"/>
      <c r="E4" s="1"/>
      <c r="F4" s="1" t="s">
        <v>8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6" x14ac:dyDescent="0.2">
      <c r="A5" s="2" t="s">
        <v>5</v>
      </c>
      <c r="B5" s="2">
        <v>55.164200000000001</v>
      </c>
      <c r="C5" s="2">
        <v>52.895560000000003</v>
      </c>
      <c r="D5" s="2">
        <v>51.923870000000001</v>
      </c>
      <c r="E5" s="2">
        <v>52.000680000000003</v>
      </c>
      <c r="F5" s="2">
        <v>51.935270000000003</v>
      </c>
      <c r="G5" s="2">
        <v>54.046890000000005</v>
      </c>
      <c r="H5" s="2">
        <v>54.773690000000002</v>
      </c>
      <c r="I5" s="2">
        <v>55.097840000000005</v>
      </c>
      <c r="J5" s="2">
        <v>54.924260000000004</v>
      </c>
      <c r="K5" s="2">
        <v>48.799060000000004</v>
      </c>
      <c r="L5" s="2">
        <v>52.247870000000006</v>
      </c>
      <c r="M5" s="2"/>
      <c r="N5" s="1"/>
      <c r="O5" s="1"/>
      <c r="P5" s="1"/>
      <c r="Q5" s="1"/>
      <c r="R5" s="1"/>
      <c r="S5" s="1"/>
      <c r="T5" s="1"/>
      <c r="U5" s="1"/>
      <c r="V5" s="1"/>
    </row>
    <row r="6" spans="1:22" ht="16" x14ac:dyDescent="0.2">
      <c r="A6" s="2" t="s">
        <v>1</v>
      </c>
      <c r="B6" s="2">
        <v>11.436570000000001</v>
      </c>
      <c r="C6" s="2">
        <v>11.55241</v>
      </c>
      <c r="D6" s="2">
        <v>11.528060000000002</v>
      </c>
      <c r="E6" s="2">
        <v>11.3429</v>
      </c>
      <c r="F6" s="2">
        <v>11.495900000000001</v>
      </c>
      <c r="G6" s="2">
        <v>11.539180000000002</v>
      </c>
      <c r="H6" s="2">
        <v>11.54917</v>
      </c>
      <c r="I6" s="2">
        <v>11.741910000000001</v>
      </c>
      <c r="J6" s="2">
        <v>11.710330000000001</v>
      </c>
      <c r="K6" s="2">
        <v>11.408800000000001</v>
      </c>
      <c r="L6" s="2">
        <v>11.848790000000001</v>
      </c>
      <c r="M6" s="2"/>
      <c r="N6" s="1"/>
      <c r="O6" s="1"/>
      <c r="P6" s="1"/>
      <c r="Q6" s="1"/>
      <c r="R6" s="1"/>
      <c r="S6" s="1"/>
      <c r="T6" s="1"/>
      <c r="U6" s="1"/>
      <c r="V6" s="1"/>
    </row>
    <row r="7" spans="1:22" ht="16" x14ac:dyDescent="0.2">
      <c r="A7" s="2" t="s">
        <v>3</v>
      </c>
      <c r="B7" s="2">
        <v>0.39793000000000001</v>
      </c>
      <c r="C7" s="2">
        <v>0.51563000000000003</v>
      </c>
      <c r="D7" s="2">
        <v>0.50614999999999999</v>
      </c>
      <c r="E7" s="2">
        <v>0.44202000000000002</v>
      </c>
      <c r="F7" s="2">
        <v>0.56678000000000006</v>
      </c>
      <c r="G7" s="2">
        <v>0.32121000000000005</v>
      </c>
      <c r="H7" s="2">
        <v>0.48234000000000005</v>
      </c>
      <c r="I7" s="2">
        <v>0.39515000000000006</v>
      </c>
      <c r="J7" s="2">
        <v>0.35214000000000001</v>
      </c>
      <c r="K7" s="2">
        <v>0.37239000000000005</v>
      </c>
      <c r="L7" s="2">
        <v>0.31901000000000002</v>
      </c>
      <c r="M7" s="2"/>
      <c r="N7" s="1"/>
      <c r="O7" s="1"/>
      <c r="P7" s="1"/>
      <c r="Q7" s="1"/>
      <c r="R7" s="1"/>
      <c r="S7" s="1"/>
      <c r="T7" s="1"/>
      <c r="U7" s="1"/>
      <c r="V7" s="1"/>
    </row>
    <row r="8" spans="1:22" ht="16" x14ac:dyDescent="0.2">
      <c r="A8" s="2" t="s">
        <v>2</v>
      </c>
      <c r="B8" s="2">
        <v>28.307450000000003</v>
      </c>
      <c r="C8" s="2">
        <v>24.948360000000001</v>
      </c>
      <c r="D8" s="2">
        <v>27.349710000000002</v>
      </c>
      <c r="E8" s="2">
        <v>28.266590000000001</v>
      </c>
      <c r="F8" s="2">
        <v>28.828560000000003</v>
      </c>
      <c r="G8" s="2">
        <v>26.95194</v>
      </c>
      <c r="H8" s="2">
        <v>27.437370000000001</v>
      </c>
      <c r="I8" s="2">
        <v>27.431210000000004</v>
      </c>
      <c r="J8" s="2">
        <v>28.122710000000001</v>
      </c>
      <c r="K8" s="2">
        <v>29.909070000000003</v>
      </c>
      <c r="L8" s="2">
        <v>25.805960000000002</v>
      </c>
      <c r="M8" s="2"/>
      <c r="N8" s="1"/>
      <c r="O8" s="1"/>
      <c r="P8" s="1"/>
      <c r="Q8" s="1"/>
      <c r="R8" s="1"/>
      <c r="S8" s="1"/>
      <c r="T8" s="1"/>
      <c r="U8" s="1"/>
      <c r="V8" s="1"/>
    </row>
    <row r="9" spans="1:22" ht="16" x14ac:dyDescent="0.2">
      <c r="A9" s="2" t="s">
        <v>0</v>
      </c>
      <c r="B9" s="2">
        <v>3.8855000000000004</v>
      </c>
      <c r="C9" s="2">
        <v>3.8151300000000004</v>
      </c>
      <c r="D9" s="2">
        <v>3.9836800000000001</v>
      </c>
      <c r="E9" s="2">
        <v>3.9309500000000002</v>
      </c>
      <c r="F9" s="2">
        <v>3.6645100000000004</v>
      </c>
      <c r="G9" s="2">
        <v>3.9683300000000004</v>
      </c>
      <c r="H9" s="2">
        <v>3.9827300000000005</v>
      </c>
      <c r="I9" s="2">
        <v>3.9712200000000002</v>
      </c>
      <c r="J9" s="2">
        <v>3.8364400000000005</v>
      </c>
      <c r="K9" s="2">
        <v>4.0520500000000004</v>
      </c>
      <c r="L9" s="2">
        <v>3.9845000000000002</v>
      </c>
      <c r="M9" s="2"/>
      <c r="N9" s="1"/>
      <c r="O9" s="1"/>
      <c r="P9" s="1"/>
      <c r="Q9" s="1"/>
      <c r="R9" s="1"/>
      <c r="S9" s="1"/>
      <c r="T9" s="1"/>
      <c r="U9" s="1"/>
      <c r="V9" s="1"/>
    </row>
    <row r="10" spans="1:22" ht="16" x14ac:dyDescent="0.2">
      <c r="A10" s="2" t="s">
        <v>6</v>
      </c>
      <c r="B10" s="2">
        <v>99.191660000000013</v>
      </c>
      <c r="C10" s="2">
        <v>93.727100000000007</v>
      </c>
      <c r="D10" s="2">
        <v>95.291470000000004</v>
      </c>
      <c r="E10" s="2">
        <v>95.983140000000006</v>
      </c>
      <c r="F10" s="2">
        <v>96.491010000000003</v>
      </c>
      <c r="G10" s="2">
        <v>96.827550000000002</v>
      </c>
      <c r="H10" s="2">
        <v>98.225300000000004</v>
      </c>
      <c r="I10" s="2">
        <v>98.637310000000014</v>
      </c>
      <c r="J10" s="2">
        <v>98.945880000000002</v>
      </c>
      <c r="K10" s="2">
        <v>94.541360000000012</v>
      </c>
      <c r="L10" s="2">
        <v>94.206120000000013</v>
      </c>
      <c r="M10" s="2"/>
      <c r="N10" s="1"/>
      <c r="O10" s="1"/>
      <c r="P10" s="1"/>
      <c r="Q10" s="1"/>
      <c r="R10" s="1"/>
      <c r="S10" s="1"/>
      <c r="T10" s="1"/>
      <c r="U10" s="1"/>
      <c r="V10" s="1"/>
    </row>
    <row r="11" spans="1:22" ht="18" x14ac:dyDescent="0.2">
      <c r="A11" s="1" t="s">
        <v>4</v>
      </c>
      <c r="B11" s="1"/>
      <c r="C11" s="1"/>
      <c r="D11" s="1"/>
      <c r="E11" s="1"/>
      <c r="F11" s="3" t="s">
        <v>9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6" x14ac:dyDescent="0.2">
      <c r="A12" s="2" t="s">
        <v>5</v>
      </c>
      <c r="B12" s="2">
        <v>55.062180000000005</v>
      </c>
      <c r="C12" s="2">
        <v>54.877120000000005</v>
      </c>
      <c r="D12" s="2">
        <v>55.143260000000005</v>
      </c>
      <c r="E12" s="2">
        <v>54.920630000000003</v>
      </c>
      <c r="F12" s="2">
        <v>53.971740000000004</v>
      </c>
      <c r="G12" s="2">
        <v>55.009740000000008</v>
      </c>
      <c r="H12" s="2">
        <v>55.165600000000005</v>
      </c>
      <c r="I12" s="2">
        <v>54.904320000000006</v>
      </c>
      <c r="J12" s="2">
        <v>55.659820000000003</v>
      </c>
      <c r="K12" s="2">
        <v>55.477090000000004</v>
      </c>
      <c r="L12" s="2">
        <v>55.736990000000006</v>
      </c>
      <c r="M12" s="2">
        <v>55.232450000000007</v>
      </c>
      <c r="N12" s="2">
        <v>56.357470000000006</v>
      </c>
      <c r="O12" s="2">
        <v>55.934820000000002</v>
      </c>
      <c r="P12" s="2">
        <v>55.504990000000006</v>
      </c>
      <c r="Q12" s="2">
        <v>55.265010000000004</v>
      </c>
      <c r="R12" s="2">
        <v>55.050010000000007</v>
      </c>
      <c r="S12" s="2">
        <v>55.282440000000001</v>
      </c>
      <c r="T12" s="2">
        <v>54.991560000000007</v>
      </c>
      <c r="U12" s="2">
        <v>55.339920000000006</v>
      </c>
      <c r="V12" s="1"/>
    </row>
    <row r="13" spans="1:22" ht="16" x14ac:dyDescent="0.2">
      <c r="A13" s="2" t="s">
        <v>1</v>
      </c>
      <c r="B13" s="2">
        <v>11.332650000000001</v>
      </c>
      <c r="C13" s="2">
        <v>10.852310000000001</v>
      </c>
      <c r="D13" s="2">
        <v>11.33168</v>
      </c>
      <c r="E13" s="2">
        <v>11.278170000000001</v>
      </c>
      <c r="F13" s="2">
        <v>11.227980000000001</v>
      </c>
      <c r="G13" s="2">
        <v>11.147120000000001</v>
      </c>
      <c r="H13" s="2">
        <v>11.217499999999999</v>
      </c>
      <c r="I13" s="2">
        <v>10.819550000000001</v>
      </c>
      <c r="J13" s="2">
        <v>10.521920000000001</v>
      </c>
      <c r="K13" s="2">
        <v>11.259840000000001</v>
      </c>
      <c r="L13" s="2">
        <v>11.319600000000001</v>
      </c>
      <c r="M13" s="2">
        <v>11.00572</v>
      </c>
      <c r="N13" s="2">
        <v>10.68829</v>
      </c>
      <c r="O13" s="2">
        <v>10.89085</v>
      </c>
      <c r="P13" s="2">
        <v>11.2148</v>
      </c>
      <c r="Q13" s="2">
        <v>11.562100000000001</v>
      </c>
      <c r="R13" s="2">
        <v>11.28378</v>
      </c>
      <c r="S13" s="2">
        <v>11.380370000000001</v>
      </c>
      <c r="T13" s="2">
        <v>11.525210000000001</v>
      </c>
      <c r="U13" s="2">
        <v>10.799020000000001</v>
      </c>
      <c r="V13" s="1"/>
    </row>
    <row r="14" spans="1:22" ht="16" x14ac:dyDescent="0.2">
      <c r="A14" s="2" t="s">
        <v>3</v>
      </c>
      <c r="B14" s="2">
        <v>0.50716000000000006</v>
      </c>
      <c r="C14" s="2">
        <v>0.19691000000000003</v>
      </c>
      <c r="D14" s="2">
        <v>0.35981000000000002</v>
      </c>
      <c r="E14" s="2">
        <v>0.42844000000000004</v>
      </c>
      <c r="F14" s="2">
        <v>0.20297000000000001</v>
      </c>
      <c r="G14" s="2">
        <v>0.32321000000000005</v>
      </c>
      <c r="H14" s="2">
        <v>0.53245000000000009</v>
      </c>
      <c r="I14" s="2">
        <v>0.25411</v>
      </c>
      <c r="J14" s="2">
        <v>0.42308000000000001</v>
      </c>
      <c r="K14" s="2">
        <v>0.38413000000000003</v>
      </c>
      <c r="L14" s="2">
        <v>0.24770000000000003</v>
      </c>
      <c r="M14" s="2">
        <v>0.14579</v>
      </c>
      <c r="N14" s="2">
        <v>0.46832000000000001</v>
      </c>
      <c r="O14" s="2">
        <v>0.42434000000000005</v>
      </c>
      <c r="P14" s="4">
        <v>0.55806</v>
      </c>
      <c r="Q14" s="2">
        <v>0.38232000000000005</v>
      </c>
      <c r="R14" s="2">
        <v>0.16182000000000002</v>
      </c>
      <c r="S14" s="2">
        <v>0.22284000000000001</v>
      </c>
      <c r="T14" s="2">
        <v>0.48140000000000005</v>
      </c>
      <c r="U14" s="2">
        <v>0.21204000000000001</v>
      </c>
      <c r="V14" s="1"/>
    </row>
    <row r="15" spans="1:22" ht="16" x14ac:dyDescent="0.2">
      <c r="A15" s="2" t="s">
        <v>2</v>
      </c>
      <c r="B15" s="2">
        <v>27.033940000000001</v>
      </c>
      <c r="C15" s="2">
        <v>27.283650000000002</v>
      </c>
      <c r="D15" s="2">
        <v>27.753940000000004</v>
      </c>
      <c r="E15" s="2">
        <v>27.615060000000003</v>
      </c>
      <c r="F15" s="2">
        <v>27.509600000000002</v>
      </c>
      <c r="G15" s="2">
        <v>27.476690000000001</v>
      </c>
      <c r="H15" s="2">
        <v>27.754080000000002</v>
      </c>
      <c r="I15" s="2">
        <v>27.835520000000002</v>
      </c>
      <c r="J15" s="2">
        <v>28.466430000000003</v>
      </c>
      <c r="K15" s="2">
        <v>27.634760000000004</v>
      </c>
      <c r="L15" s="2">
        <v>28.007420000000003</v>
      </c>
      <c r="M15" s="2">
        <v>27.418250000000004</v>
      </c>
      <c r="N15" s="2">
        <v>28.246580000000002</v>
      </c>
      <c r="O15" s="2">
        <v>28.306390000000004</v>
      </c>
      <c r="P15" s="2">
        <v>27.380370000000003</v>
      </c>
      <c r="Q15" s="2">
        <v>27.614180000000001</v>
      </c>
      <c r="R15" s="2">
        <v>27.602410000000003</v>
      </c>
      <c r="S15" s="2">
        <v>27.325000000000003</v>
      </c>
      <c r="T15" s="2">
        <v>27.199340000000003</v>
      </c>
      <c r="U15" s="2">
        <v>27.077300000000001</v>
      </c>
      <c r="V15" s="1"/>
    </row>
    <row r="16" spans="1:22" ht="16" x14ac:dyDescent="0.2">
      <c r="A16" s="2" t="s">
        <v>0</v>
      </c>
      <c r="B16" s="2">
        <v>5.1623700000000001</v>
      </c>
      <c r="C16" s="2">
        <v>5.40158</v>
      </c>
      <c r="D16" s="2">
        <v>5.0236900000000002</v>
      </c>
      <c r="E16" s="2">
        <v>4.9127900000000002</v>
      </c>
      <c r="F16" s="2">
        <v>4.80037</v>
      </c>
      <c r="G16" s="2">
        <v>5.1129100000000003</v>
      </c>
      <c r="H16" s="2">
        <v>5.0320200000000002</v>
      </c>
      <c r="I16" s="2">
        <v>4.8834100000000005</v>
      </c>
      <c r="J16" s="2">
        <v>4.9272900000000002</v>
      </c>
      <c r="K16" s="2">
        <v>4.9027100000000008</v>
      </c>
      <c r="L16" s="2">
        <v>4.9264800000000006</v>
      </c>
      <c r="M16" s="2">
        <v>5.4295600000000004</v>
      </c>
      <c r="N16" s="2">
        <v>5.0785</v>
      </c>
      <c r="O16" s="2">
        <v>4.7547000000000006</v>
      </c>
      <c r="P16" s="2">
        <v>4.7432300000000005</v>
      </c>
      <c r="Q16" s="2">
        <v>4.9765500000000005</v>
      </c>
      <c r="R16" s="2">
        <v>5.0401900000000008</v>
      </c>
      <c r="S16" s="2">
        <v>5.3624000000000001</v>
      </c>
      <c r="T16" s="2">
        <v>5.0441100000000008</v>
      </c>
      <c r="U16" s="2">
        <v>5.9167200000000006</v>
      </c>
      <c r="V16" s="1"/>
    </row>
    <row r="17" spans="1:22" ht="16" x14ac:dyDescent="0.2">
      <c r="A17" s="2" t="s">
        <v>6</v>
      </c>
      <c r="B17" s="2">
        <v>99.098300000000009</v>
      </c>
      <c r="C17" s="2">
        <v>98.611570000000015</v>
      </c>
      <c r="D17" s="2">
        <v>99.612390000000005</v>
      </c>
      <c r="E17" s="2">
        <v>99.155090000000001</v>
      </c>
      <c r="F17" s="2">
        <v>97.712670000000003</v>
      </c>
      <c r="G17" s="2">
        <v>99.069660000000013</v>
      </c>
      <c r="H17" s="2">
        <v>99.701640000000012</v>
      </c>
      <c r="I17" s="2">
        <v>98.696910000000003</v>
      </c>
      <c r="J17" s="2">
        <v>99.998550000000009</v>
      </c>
      <c r="K17" s="2">
        <v>99.65852000000001</v>
      </c>
      <c r="L17" s="2">
        <v>100.23820000000001</v>
      </c>
      <c r="M17" s="2">
        <v>99.231780000000015</v>
      </c>
      <c r="N17" s="2">
        <v>100.83920000000001</v>
      </c>
      <c r="O17" s="2">
        <v>100.31110000000001</v>
      </c>
      <c r="P17" s="2">
        <v>99.401450000000011</v>
      </c>
      <c r="Q17" s="2">
        <v>99.800160000000005</v>
      </c>
      <c r="R17" s="2">
        <v>99.138220000000004</v>
      </c>
      <c r="S17" s="2">
        <v>99.573040000000006</v>
      </c>
      <c r="T17" s="2">
        <v>99.241630000000015</v>
      </c>
      <c r="U17" s="2">
        <v>99.345000000000013</v>
      </c>
      <c r="V17" s="1"/>
    </row>
    <row r="18" spans="1:22" ht="18" x14ac:dyDescent="0.2">
      <c r="A18" s="1" t="s">
        <v>4</v>
      </c>
      <c r="B18" s="1"/>
      <c r="C18" s="1"/>
      <c r="D18" s="1"/>
      <c r="E18" s="1"/>
      <c r="F18" s="1" t="s">
        <v>10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6" x14ac:dyDescent="0.2">
      <c r="A19" s="2" t="s">
        <v>5</v>
      </c>
      <c r="B19" s="2">
        <v>54.973690000000005</v>
      </c>
      <c r="C19" s="2">
        <v>56.252800000000008</v>
      </c>
      <c r="D19" s="2">
        <v>51.161160000000002</v>
      </c>
      <c r="E19" s="2">
        <v>53.582420000000006</v>
      </c>
      <c r="F19" s="2">
        <v>49.137290000000007</v>
      </c>
      <c r="G19" s="2">
        <v>49.213100000000004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6" x14ac:dyDescent="0.2">
      <c r="A20" s="2" t="s">
        <v>1</v>
      </c>
      <c r="B20" s="2">
        <v>16.875390000000003</v>
      </c>
      <c r="C20" s="2">
        <v>16.776670000000003</v>
      </c>
      <c r="D20" s="2">
        <v>16.59995</v>
      </c>
      <c r="E20" s="2">
        <v>16.381250000000001</v>
      </c>
      <c r="F20" s="2">
        <v>16.351600000000001</v>
      </c>
      <c r="G20" s="2">
        <v>18.381060000000002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6" x14ac:dyDescent="0.2">
      <c r="A21" s="2" t="s">
        <v>3</v>
      </c>
      <c r="B21" s="2">
        <v>0.21848000000000001</v>
      </c>
      <c r="C21" s="2">
        <v>0.25258000000000003</v>
      </c>
      <c r="D21" s="2">
        <v>0.78364000000000011</v>
      </c>
      <c r="E21" s="2">
        <v>0.95710000000000006</v>
      </c>
      <c r="F21" s="2">
        <v>0.22713000000000003</v>
      </c>
      <c r="G21" s="2">
        <v>0.36168000000000006</v>
      </c>
      <c r="H21" s="1"/>
      <c r="I21" s="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6" x14ac:dyDescent="0.2">
      <c r="A22" s="2" t="s">
        <v>2</v>
      </c>
      <c r="B22" s="2">
        <v>24.883830000000003</v>
      </c>
      <c r="C22" s="2">
        <v>24.099080000000001</v>
      </c>
      <c r="D22" s="2">
        <v>26.748300000000004</v>
      </c>
      <c r="E22" s="2">
        <v>21.420760000000001</v>
      </c>
      <c r="F22" s="2">
        <v>20.588360000000002</v>
      </c>
      <c r="G22" s="2">
        <v>22.403950000000002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6" x14ac:dyDescent="0.2">
      <c r="A23" s="2" t="s">
        <v>0</v>
      </c>
      <c r="B23" s="2">
        <v>3.7110300000000005</v>
      </c>
      <c r="C23" s="2">
        <v>3.9614100000000003</v>
      </c>
      <c r="D23" s="2">
        <v>2.8445300000000002</v>
      </c>
      <c r="E23" s="2">
        <v>3.2272700000000003</v>
      </c>
      <c r="F23" s="2">
        <v>4.1618200000000005</v>
      </c>
      <c r="G23" s="2">
        <v>3.7485200000000005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6" x14ac:dyDescent="0.2">
      <c r="A24" s="2" t="s">
        <v>6</v>
      </c>
      <c r="B24" s="2">
        <v>100.66240000000001</v>
      </c>
      <c r="C24" s="2">
        <v>101.34250000000002</v>
      </c>
      <c r="D24" s="2">
        <v>98.137570000000011</v>
      </c>
      <c r="E24" s="2">
        <v>95.56880000000001</v>
      </c>
      <c r="F24" s="2">
        <v>90.466210000000004</v>
      </c>
      <c r="G24" s="2">
        <v>94.108310000000003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8" x14ac:dyDescent="0.2">
      <c r="A25" s="1" t="s">
        <v>4</v>
      </c>
      <c r="B25" s="1"/>
      <c r="C25" s="1"/>
      <c r="D25" s="1"/>
      <c r="E25" s="1"/>
      <c r="F25" s="1" t="s">
        <v>11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6" x14ac:dyDescent="0.2">
      <c r="A26" s="2" t="s">
        <v>5</v>
      </c>
      <c r="B26" s="2">
        <v>54.984230000000004</v>
      </c>
      <c r="C26" s="2">
        <v>54.710860000000004</v>
      </c>
      <c r="D26" s="2">
        <v>54.245630000000006</v>
      </c>
      <c r="E26" s="2">
        <v>54.568360000000006</v>
      </c>
      <c r="F26" s="2">
        <v>54.325620000000008</v>
      </c>
      <c r="G26" s="2">
        <v>54.171490000000006</v>
      </c>
      <c r="H26" s="2">
        <v>54.591370000000005</v>
      </c>
      <c r="I26" s="2">
        <v>54.635920000000006</v>
      </c>
      <c r="J26" s="2">
        <v>54.822710000000008</v>
      </c>
      <c r="K26" s="2">
        <v>54.727190000000007</v>
      </c>
      <c r="L26" s="2">
        <v>53.922140000000006</v>
      </c>
      <c r="M26" s="2">
        <v>54.073390000000003</v>
      </c>
      <c r="N26" s="2">
        <v>53.585320000000003</v>
      </c>
      <c r="O26" s="1"/>
      <c r="P26" s="1"/>
      <c r="Q26" s="1"/>
      <c r="R26" s="1"/>
      <c r="S26" s="1"/>
      <c r="T26" s="1"/>
      <c r="U26" s="1"/>
      <c r="V26" s="1"/>
    </row>
    <row r="27" spans="1:22" ht="16" x14ac:dyDescent="0.2">
      <c r="A27" s="2" t="s">
        <v>1</v>
      </c>
      <c r="B27" s="2">
        <v>16.987960000000001</v>
      </c>
      <c r="C27" s="2">
        <v>16.574940000000002</v>
      </c>
      <c r="D27" s="2">
        <v>16.498660000000001</v>
      </c>
      <c r="E27" s="2">
        <v>16.233820000000001</v>
      </c>
      <c r="F27" s="2">
        <v>16.3766</v>
      </c>
      <c r="G27" s="2">
        <v>16.50938</v>
      </c>
      <c r="H27" s="2">
        <v>17.452010000000001</v>
      </c>
      <c r="I27" s="2">
        <v>16.76802</v>
      </c>
      <c r="J27" s="2">
        <v>16.58839</v>
      </c>
      <c r="K27" s="2">
        <v>16.438790000000001</v>
      </c>
      <c r="L27" s="2">
        <v>16.058910000000001</v>
      </c>
      <c r="M27" s="2">
        <v>16.50047</v>
      </c>
      <c r="N27" s="2">
        <v>18.053460000000001</v>
      </c>
      <c r="O27" s="1"/>
      <c r="P27" s="1"/>
      <c r="Q27" s="1"/>
      <c r="R27" s="1"/>
      <c r="S27" s="1"/>
      <c r="T27" s="1"/>
      <c r="U27" s="1"/>
      <c r="V27" s="1"/>
    </row>
    <row r="28" spans="1:22" ht="16" x14ac:dyDescent="0.2">
      <c r="A28" s="2" t="s">
        <v>3</v>
      </c>
      <c r="B28" s="2">
        <v>0.24675000000000002</v>
      </c>
      <c r="C28" s="2">
        <v>0.36313000000000001</v>
      </c>
      <c r="D28" s="2">
        <v>1.7690000000000001E-2</v>
      </c>
      <c r="E28" s="2">
        <v>0.22250000000000003</v>
      </c>
      <c r="F28" s="2">
        <v>0.47590000000000005</v>
      </c>
      <c r="G28" s="2">
        <v>0.14708000000000002</v>
      </c>
      <c r="H28" s="2">
        <v>0.29323000000000005</v>
      </c>
      <c r="I28" s="2">
        <v>0.14030000000000001</v>
      </c>
      <c r="J28" s="2">
        <v>0.34221000000000001</v>
      </c>
      <c r="K28" s="2">
        <v>0.32507000000000003</v>
      </c>
      <c r="L28" s="4">
        <v>0.5543300000000001</v>
      </c>
      <c r="M28" s="2">
        <v>0.31328</v>
      </c>
      <c r="N28" s="2">
        <v>0.42898000000000003</v>
      </c>
      <c r="O28" s="1"/>
      <c r="P28" s="1"/>
      <c r="Q28" s="1"/>
      <c r="R28" s="1"/>
      <c r="S28" s="1"/>
      <c r="T28" s="1"/>
      <c r="U28" s="1"/>
      <c r="V28" s="1"/>
    </row>
    <row r="29" spans="1:22" ht="16" x14ac:dyDescent="0.2">
      <c r="A29" s="2" t="s">
        <v>2</v>
      </c>
      <c r="B29" s="2">
        <v>23.535820000000001</v>
      </c>
      <c r="C29" s="2">
        <v>24.103320000000004</v>
      </c>
      <c r="D29" s="2">
        <v>23.993410000000001</v>
      </c>
      <c r="E29" s="2">
        <v>23.738470000000003</v>
      </c>
      <c r="F29" s="2">
        <v>23.72691</v>
      </c>
      <c r="G29" s="2">
        <v>23.750090000000004</v>
      </c>
      <c r="H29" s="2">
        <v>23.513840000000002</v>
      </c>
      <c r="I29" s="2">
        <v>24.022440000000003</v>
      </c>
      <c r="J29" s="2">
        <v>24.424510000000001</v>
      </c>
      <c r="K29" s="2">
        <v>24.433370000000004</v>
      </c>
      <c r="L29" s="2">
        <v>24.017250000000001</v>
      </c>
      <c r="M29" s="2">
        <v>23.292820000000003</v>
      </c>
      <c r="N29" s="2">
        <v>20.717360000000003</v>
      </c>
      <c r="O29" s="1"/>
      <c r="P29" s="1"/>
      <c r="Q29" s="1"/>
      <c r="R29" s="1"/>
      <c r="S29" s="1"/>
      <c r="T29" s="1"/>
      <c r="U29" s="1"/>
      <c r="V29" s="1"/>
    </row>
    <row r="30" spans="1:22" ht="16" x14ac:dyDescent="0.2">
      <c r="A30" s="2" t="s">
        <v>0</v>
      </c>
      <c r="B30" s="2">
        <v>5.4474100000000005</v>
      </c>
      <c r="C30" s="2">
        <v>4.7498900000000006</v>
      </c>
      <c r="D30" s="2">
        <v>4.9628000000000005</v>
      </c>
      <c r="E30" s="2">
        <v>5.0197500000000002</v>
      </c>
      <c r="F30" s="2">
        <v>4.5236300000000007</v>
      </c>
      <c r="G30" s="2">
        <v>5.3102200000000002</v>
      </c>
      <c r="H30" s="2">
        <v>4.6005600000000006</v>
      </c>
      <c r="I30" s="2">
        <v>4.7260600000000004</v>
      </c>
      <c r="J30" s="2">
        <v>4.3285300000000007</v>
      </c>
      <c r="K30" s="2">
        <v>3.8272400000000002</v>
      </c>
      <c r="L30" s="2">
        <v>4.3254200000000003</v>
      </c>
      <c r="M30" s="2">
        <v>4.8547700000000003</v>
      </c>
      <c r="N30" s="2">
        <v>6.8438000000000008</v>
      </c>
      <c r="O30" s="1"/>
      <c r="P30" s="1"/>
      <c r="Q30" s="1"/>
      <c r="R30" s="1"/>
      <c r="S30" s="1"/>
      <c r="T30" s="1"/>
      <c r="U30" s="1"/>
      <c r="V30" s="1"/>
    </row>
    <row r="31" spans="1:22" ht="16" x14ac:dyDescent="0.2">
      <c r="A31" s="2" t="s">
        <v>6</v>
      </c>
      <c r="B31" s="2">
        <v>101.2022</v>
      </c>
      <c r="C31" s="2">
        <v>100.50210000000001</v>
      </c>
      <c r="D31" s="2">
        <v>99.718190000000007</v>
      </c>
      <c r="E31" s="2">
        <v>99.782910000000001</v>
      </c>
      <c r="F31" s="2">
        <v>99.428670000000011</v>
      </c>
      <c r="G31" s="2">
        <v>99.888270000000006</v>
      </c>
      <c r="H31" s="2">
        <v>100.45100000000001</v>
      </c>
      <c r="I31" s="2">
        <v>100.29280000000001</v>
      </c>
      <c r="J31" s="2">
        <v>100.50640000000001</v>
      </c>
      <c r="K31" s="2">
        <v>99.751680000000007</v>
      </c>
      <c r="L31" s="2">
        <v>98.878040000000013</v>
      </c>
      <c r="M31" s="2">
        <v>99.03473000000001</v>
      </c>
      <c r="N31" s="2">
        <v>99.628910000000005</v>
      </c>
      <c r="O31" s="1"/>
      <c r="P31" s="1"/>
      <c r="Q31" s="1"/>
      <c r="R31" s="1"/>
      <c r="S31" s="1"/>
      <c r="T31" s="1"/>
      <c r="U31" s="1"/>
      <c r="V31" s="1"/>
    </row>
    <row r="32" spans="1:22" ht="18" x14ac:dyDescent="0.2">
      <c r="A32" s="1" t="s">
        <v>4</v>
      </c>
      <c r="B32" s="1"/>
      <c r="C32" s="1"/>
      <c r="D32" s="1"/>
      <c r="E32" s="1"/>
      <c r="F32" s="1" t="s">
        <v>12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6" x14ac:dyDescent="0.2">
      <c r="A33" s="2" t="s">
        <v>5</v>
      </c>
      <c r="B33" s="2">
        <v>50.047860000000007</v>
      </c>
      <c r="C33" s="2">
        <v>55.6021</v>
      </c>
      <c r="D33" s="2">
        <v>52.579800000000006</v>
      </c>
      <c r="E33" s="2">
        <v>48.019950000000001</v>
      </c>
      <c r="F33" s="2">
        <v>52.037560000000006</v>
      </c>
      <c r="G33" s="2">
        <v>53.743480000000005</v>
      </c>
      <c r="H33" s="2">
        <v>47.154170000000001</v>
      </c>
      <c r="I33" s="2">
        <v>47.929090000000002</v>
      </c>
      <c r="J33" s="2">
        <v>48.090520000000005</v>
      </c>
      <c r="K33" s="2">
        <v>51.460560000000001</v>
      </c>
      <c r="L33" s="2">
        <v>49.395590000000006</v>
      </c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6" x14ac:dyDescent="0.2">
      <c r="A34" s="2" t="s">
        <v>1</v>
      </c>
      <c r="B34" s="2">
        <v>22.898930000000004</v>
      </c>
      <c r="C34" s="2">
        <v>20.592490000000002</v>
      </c>
      <c r="D34" s="2">
        <v>23.921140000000001</v>
      </c>
      <c r="E34" s="2">
        <v>22.232510000000001</v>
      </c>
      <c r="F34" s="2">
        <v>23.471270000000001</v>
      </c>
      <c r="G34" s="2">
        <v>23.516020000000001</v>
      </c>
      <c r="H34" s="2">
        <v>22.839390000000002</v>
      </c>
      <c r="I34" s="2">
        <v>22.161860000000001</v>
      </c>
      <c r="J34" s="2">
        <v>21.367170000000002</v>
      </c>
      <c r="K34" s="2">
        <v>23.066820000000003</v>
      </c>
      <c r="L34" s="2">
        <v>22.369520000000001</v>
      </c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6" x14ac:dyDescent="0.2">
      <c r="A35" s="2" t="s">
        <v>3</v>
      </c>
      <c r="B35" s="2">
        <v>1.0000000000000001E-5</v>
      </c>
      <c r="C35" s="2">
        <v>1.567E-2</v>
      </c>
      <c r="D35" s="2">
        <v>6.8950000000000011E-2</v>
      </c>
      <c r="E35" s="2">
        <v>5.8500000000000002E-3</v>
      </c>
      <c r="F35" s="2">
        <v>4.7680000000000007E-2</v>
      </c>
      <c r="G35" s="2">
        <v>0.10022</v>
      </c>
      <c r="H35" s="2">
        <v>0.10362</v>
      </c>
      <c r="I35" s="2">
        <v>0.25717000000000001</v>
      </c>
      <c r="J35" s="2">
        <v>0.20315000000000003</v>
      </c>
      <c r="K35" s="2">
        <v>0.20098000000000002</v>
      </c>
      <c r="L35" s="2">
        <v>0.19043000000000002</v>
      </c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6" x14ac:dyDescent="0.2">
      <c r="A36" s="2" t="s">
        <v>2</v>
      </c>
      <c r="B36" s="2">
        <v>19.085080000000001</v>
      </c>
      <c r="C36" s="2">
        <v>16.806360000000002</v>
      </c>
      <c r="D36" s="2">
        <v>19.885710000000003</v>
      </c>
      <c r="E36" s="2">
        <v>18.308760000000003</v>
      </c>
      <c r="F36" s="2">
        <v>19.202460000000002</v>
      </c>
      <c r="G36" s="2">
        <v>20.017680000000002</v>
      </c>
      <c r="H36" s="2">
        <v>16.843890000000002</v>
      </c>
      <c r="I36" s="2">
        <v>19.05339</v>
      </c>
      <c r="J36" s="2">
        <v>17.346520000000002</v>
      </c>
      <c r="K36" s="2">
        <v>18.851270000000003</v>
      </c>
      <c r="L36" s="2">
        <v>18.378350000000001</v>
      </c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6" x14ac:dyDescent="0.2">
      <c r="A37" s="2" t="s">
        <v>0</v>
      </c>
      <c r="B37" s="2">
        <v>3.3812100000000003</v>
      </c>
      <c r="C37" s="2">
        <v>3.2600500000000001</v>
      </c>
      <c r="D37" s="2">
        <v>3.6872200000000004</v>
      </c>
      <c r="E37" s="2">
        <v>3.3978100000000002</v>
      </c>
      <c r="F37" s="2">
        <v>3.5559200000000004</v>
      </c>
      <c r="G37" s="2">
        <v>3.6551400000000003</v>
      </c>
      <c r="H37" s="2">
        <v>3.4554100000000001</v>
      </c>
      <c r="I37" s="2">
        <v>3.7378100000000005</v>
      </c>
      <c r="J37" s="2">
        <v>3.9514800000000001</v>
      </c>
      <c r="K37" s="2">
        <v>3.8376100000000002</v>
      </c>
      <c r="L37" s="2">
        <v>3.7898700000000005</v>
      </c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6" x14ac:dyDescent="0.2">
      <c r="A38" s="2" t="s">
        <v>6</v>
      </c>
      <c r="B38" s="2">
        <v>95.413090000000011</v>
      </c>
      <c r="C38" s="2">
        <v>96.27667000000001</v>
      </c>
      <c r="D38" s="2">
        <v>100.14280000000001</v>
      </c>
      <c r="E38" s="2">
        <v>91.964880000000008</v>
      </c>
      <c r="F38" s="2">
        <v>98.314900000000009</v>
      </c>
      <c r="G38" s="2">
        <v>101.0325</v>
      </c>
      <c r="H38" s="2">
        <v>90.396490000000014</v>
      </c>
      <c r="I38" s="2">
        <v>93.139330000000001</v>
      </c>
      <c r="J38" s="2">
        <v>90.958850000000012</v>
      </c>
      <c r="K38" s="2">
        <v>97.417240000000007</v>
      </c>
      <c r="L38" s="2">
        <v>94.123750000000001</v>
      </c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6" x14ac:dyDescent="0.2">
      <c r="A39" s="1" t="s">
        <v>4</v>
      </c>
      <c r="B39" s="1"/>
      <c r="C39" s="1"/>
      <c r="D39" s="1"/>
      <c r="E39" s="1"/>
      <c r="F39" s="3" t="s">
        <v>7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6" x14ac:dyDescent="0.2">
      <c r="A40" s="2" t="s">
        <v>5</v>
      </c>
      <c r="B40" s="2">
        <v>51.134610000000002</v>
      </c>
      <c r="C40" s="2">
        <v>52.048310000000001</v>
      </c>
      <c r="D40" s="2">
        <v>51.765210000000003</v>
      </c>
      <c r="E40" s="2">
        <v>52.032230000000006</v>
      </c>
      <c r="F40" s="2">
        <v>52.154300000000006</v>
      </c>
      <c r="G40" s="2">
        <v>52.475940000000001</v>
      </c>
      <c r="H40" s="2">
        <v>52.581450000000004</v>
      </c>
      <c r="I40" s="2">
        <v>52.674290000000006</v>
      </c>
      <c r="J40" s="2">
        <v>52.543510000000005</v>
      </c>
      <c r="K40" s="2">
        <v>52.371030000000005</v>
      </c>
      <c r="L40" s="2">
        <v>52.331600000000002</v>
      </c>
      <c r="M40" s="2">
        <v>52.486540000000005</v>
      </c>
      <c r="N40" s="2">
        <v>52.659160000000007</v>
      </c>
      <c r="O40" s="2">
        <v>52.616060000000004</v>
      </c>
      <c r="P40" s="2">
        <v>52.631570000000004</v>
      </c>
      <c r="Q40" s="2">
        <v>52.635900000000007</v>
      </c>
      <c r="R40" s="2">
        <v>52.927560000000007</v>
      </c>
      <c r="S40" s="2">
        <v>53.282590000000006</v>
      </c>
      <c r="T40" s="1"/>
      <c r="U40" s="1"/>
      <c r="V40" s="1"/>
    </row>
    <row r="41" spans="1:22" ht="16" x14ac:dyDescent="0.2">
      <c r="A41" s="2" t="s">
        <v>1</v>
      </c>
      <c r="B41" s="2">
        <v>22.996820000000003</v>
      </c>
      <c r="C41" s="2">
        <v>22.330380000000002</v>
      </c>
      <c r="D41" s="2">
        <v>23.200220000000002</v>
      </c>
      <c r="E41" s="2">
        <v>22.530980000000003</v>
      </c>
      <c r="F41" s="2">
        <v>22.459120000000002</v>
      </c>
      <c r="G41" s="2">
        <v>22.103050000000003</v>
      </c>
      <c r="H41" s="2">
        <v>22.182380000000002</v>
      </c>
      <c r="I41" s="2">
        <v>21.994960000000003</v>
      </c>
      <c r="J41" s="2">
        <v>22.194970000000001</v>
      </c>
      <c r="K41" s="2">
        <v>22.362650000000002</v>
      </c>
      <c r="L41" s="2">
        <v>22.86992</v>
      </c>
      <c r="M41" s="2">
        <v>22.323900000000002</v>
      </c>
      <c r="N41" s="2">
        <v>22.09646</v>
      </c>
      <c r="O41" s="2">
        <v>22.178170000000001</v>
      </c>
      <c r="P41" s="2">
        <v>22.059710000000003</v>
      </c>
      <c r="Q41" s="2">
        <v>22.704710000000002</v>
      </c>
      <c r="R41" s="2">
        <v>22.215290000000003</v>
      </c>
      <c r="S41" s="2">
        <v>22.00619</v>
      </c>
      <c r="T41" s="1"/>
      <c r="U41" s="1"/>
      <c r="V41" s="1"/>
    </row>
    <row r="42" spans="1:22" ht="16" x14ac:dyDescent="0.2">
      <c r="A42" s="2" t="s">
        <v>3</v>
      </c>
      <c r="B42" s="2">
        <v>0.11072000000000001</v>
      </c>
      <c r="C42" s="2">
        <v>0.20994000000000002</v>
      </c>
      <c r="D42" s="2">
        <v>5.1960000000000006E-2</v>
      </c>
      <c r="E42" s="2">
        <v>0.16199000000000002</v>
      </c>
      <c r="F42" s="2">
        <v>0.14992000000000003</v>
      </c>
      <c r="G42" s="2">
        <v>0.21597000000000002</v>
      </c>
      <c r="H42" s="2">
        <v>0.16084000000000001</v>
      </c>
      <c r="I42" s="2">
        <v>0.16367000000000001</v>
      </c>
      <c r="J42" s="2">
        <v>0.21061000000000002</v>
      </c>
      <c r="K42" s="2">
        <v>0.24139000000000002</v>
      </c>
      <c r="L42" s="2">
        <v>0.13318000000000002</v>
      </c>
      <c r="M42" s="2">
        <v>0.33011000000000001</v>
      </c>
      <c r="N42" s="2">
        <v>0.23414000000000001</v>
      </c>
      <c r="O42" s="2">
        <v>0.16660000000000003</v>
      </c>
      <c r="P42" s="2">
        <v>0.24216000000000001</v>
      </c>
      <c r="Q42" s="2">
        <v>8.2010000000000013E-2</v>
      </c>
      <c r="R42" s="2">
        <v>0.16866</v>
      </c>
      <c r="S42" s="2">
        <v>0.21663000000000002</v>
      </c>
      <c r="T42" s="1"/>
      <c r="U42" s="1"/>
      <c r="V42" s="1"/>
    </row>
    <row r="43" spans="1:22" ht="16" x14ac:dyDescent="0.2">
      <c r="A43" s="2" t="s">
        <v>2</v>
      </c>
      <c r="B43" s="2">
        <v>19.141270000000002</v>
      </c>
      <c r="C43" s="2">
        <v>19.535590000000003</v>
      </c>
      <c r="D43" s="2">
        <v>19.48311</v>
      </c>
      <c r="E43" s="2">
        <v>19.58886</v>
      </c>
      <c r="F43" s="2">
        <v>19.841660000000001</v>
      </c>
      <c r="G43" s="2">
        <v>19.801490000000001</v>
      </c>
      <c r="H43" s="2">
        <v>20.115060000000003</v>
      </c>
      <c r="I43" s="2">
        <v>19.890350000000002</v>
      </c>
      <c r="J43" s="2">
        <v>19.692490000000003</v>
      </c>
      <c r="K43" s="2">
        <v>19.935390000000002</v>
      </c>
      <c r="L43" s="2">
        <v>19.410810000000001</v>
      </c>
      <c r="M43" s="2">
        <v>19.775580000000001</v>
      </c>
      <c r="N43" s="2">
        <v>20.13251</v>
      </c>
      <c r="O43" s="2">
        <v>20.108500000000003</v>
      </c>
      <c r="P43" s="2">
        <v>20.07113</v>
      </c>
      <c r="Q43" s="2">
        <v>19.828140000000001</v>
      </c>
      <c r="R43" s="2">
        <v>20.080640000000002</v>
      </c>
      <c r="S43" s="2">
        <v>19.888870000000001</v>
      </c>
      <c r="T43" s="1"/>
      <c r="U43" s="1"/>
      <c r="V43" s="1"/>
    </row>
    <row r="44" spans="1:22" ht="16" x14ac:dyDescent="0.2">
      <c r="A44" s="2" t="s">
        <v>0</v>
      </c>
      <c r="B44" s="2">
        <v>4.4975000000000005</v>
      </c>
      <c r="C44" s="2">
        <v>4.4802500000000007</v>
      </c>
      <c r="D44" s="2">
        <v>4.4704700000000006</v>
      </c>
      <c r="E44" s="2">
        <v>4.7105399999999999</v>
      </c>
      <c r="F44" s="2">
        <v>4.5159000000000002</v>
      </c>
      <c r="G44" s="2">
        <v>4.8470700000000004</v>
      </c>
      <c r="H44" s="2">
        <v>4.5984800000000003</v>
      </c>
      <c r="I44" s="2">
        <v>4.5848300000000002</v>
      </c>
      <c r="J44" s="2">
        <v>4.6460400000000002</v>
      </c>
      <c r="K44" s="2">
        <v>4.4614100000000008</v>
      </c>
      <c r="L44" s="2">
        <v>4.6681700000000008</v>
      </c>
      <c r="M44" s="2">
        <v>4.8181500000000002</v>
      </c>
      <c r="N44" s="2">
        <v>4.5845400000000005</v>
      </c>
      <c r="O44" s="2">
        <v>4.5512900000000007</v>
      </c>
      <c r="P44" s="2">
        <v>4.6895200000000008</v>
      </c>
      <c r="Q44" s="2">
        <v>4.6102400000000001</v>
      </c>
      <c r="R44" s="2">
        <v>4.4617500000000003</v>
      </c>
      <c r="S44" s="2">
        <v>4.5804</v>
      </c>
      <c r="T44" s="1"/>
      <c r="U44" s="1"/>
      <c r="V44" s="1"/>
    </row>
    <row r="45" spans="1:22" ht="16" x14ac:dyDescent="0.2">
      <c r="A45" s="2" t="s">
        <v>6</v>
      </c>
      <c r="B45" s="2">
        <v>97.880910000000014</v>
      </c>
      <c r="C45" s="2">
        <v>98.604460000000003</v>
      </c>
      <c r="D45" s="2">
        <v>98.970970000000008</v>
      </c>
      <c r="E45" s="2">
        <v>99.024600000000007</v>
      </c>
      <c r="F45" s="2">
        <v>99.120900000000006</v>
      </c>
      <c r="G45" s="2">
        <v>99.443520000000007</v>
      </c>
      <c r="H45" s="2">
        <v>99.638210000000015</v>
      </c>
      <c r="I45" s="2">
        <v>99.308080000000004</v>
      </c>
      <c r="J45" s="2">
        <v>99.287620000000004</v>
      </c>
      <c r="K45" s="2">
        <v>99.371870000000001</v>
      </c>
      <c r="L45" s="2">
        <v>99.413680000000014</v>
      </c>
      <c r="M45" s="2">
        <v>99.734270000000009</v>
      </c>
      <c r="N45" s="2">
        <v>99.706800000000001</v>
      </c>
      <c r="O45" s="2">
        <v>99.620610000000013</v>
      </c>
      <c r="P45" s="2">
        <v>99.694090000000003</v>
      </c>
      <c r="Q45" s="2">
        <v>99.861000000000004</v>
      </c>
      <c r="R45" s="2">
        <v>99.853890000000007</v>
      </c>
      <c r="S45" s="2">
        <v>99.97469000000001</v>
      </c>
      <c r="T45" s="1"/>
      <c r="U45" s="1"/>
      <c r="V45" s="1"/>
    </row>
    <row r="46" spans="1:22" ht="18" x14ac:dyDescent="0.2">
      <c r="A46" s="1" t="s">
        <v>4</v>
      </c>
      <c r="B46" s="1"/>
      <c r="C46" s="1"/>
      <c r="D46" s="1"/>
      <c r="E46" s="1"/>
      <c r="F46" s="1" t="s">
        <v>13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6" x14ac:dyDescent="0.2">
      <c r="A47" s="2" t="s">
        <v>5</v>
      </c>
      <c r="B47" s="2">
        <v>51.437940000000005</v>
      </c>
      <c r="C47" s="2">
        <v>51.744210000000002</v>
      </c>
      <c r="D47" s="2">
        <v>48.738980000000005</v>
      </c>
      <c r="E47" s="2">
        <v>50.072360000000003</v>
      </c>
      <c r="F47" s="2">
        <v>50.771840000000005</v>
      </c>
      <c r="G47" s="2">
        <v>48.525270000000006</v>
      </c>
      <c r="H47" s="2">
        <v>52.184290000000004</v>
      </c>
      <c r="I47" s="2">
        <v>51.153220000000005</v>
      </c>
      <c r="J47" s="2">
        <v>49.724450000000004</v>
      </c>
      <c r="K47" s="2">
        <v>52.838380000000001</v>
      </c>
      <c r="L47" s="2">
        <v>50.690640000000002</v>
      </c>
      <c r="M47" s="2">
        <v>48.841560000000001</v>
      </c>
      <c r="N47" s="1"/>
      <c r="O47" s="1"/>
      <c r="P47" s="1"/>
      <c r="Q47" s="1"/>
      <c r="R47" s="1"/>
      <c r="S47" s="1"/>
      <c r="T47" s="1"/>
      <c r="U47" s="1"/>
      <c r="V47" s="1"/>
    </row>
    <row r="48" spans="1:22" ht="16" x14ac:dyDescent="0.2">
      <c r="A48" s="2" t="s">
        <v>1</v>
      </c>
      <c r="B48" s="2">
        <v>31.5518</v>
      </c>
      <c r="C48" s="2">
        <v>31.517470000000003</v>
      </c>
      <c r="D48" s="2">
        <v>31.090800000000002</v>
      </c>
      <c r="E48" s="2">
        <v>30.105940000000004</v>
      </c>
      <c r="F48" s="2">
        <v>30.124200000000002</v>
      </c>
      <c r="G48" s="2">
        <v>30.177050000000001</v>
      </c>
      <c r="H48" s="2">
        <v>31.167830000000002</v>
      </c>
      <c r="I48" s="2">
        <v>30.097900000000003</v>
      </c>
      <c r="J48" s="2">
        <v>30.465400000000002</v>
      </c>
      <c r="K48" s="2">
        <v>31.013730000000002</v>
      </c>
      <c r="L48" s="2">
        <v>31.243780000000001</v>
      </c>
      <c r="M48" s="2">
        <v>35.624400000000001</v>
      </c>
      <c r="N48" s="1"/>
      <c r="O48" s="1"/>
      <c r="P48" s="1"/>
      <c r="Q48" s="1"/>
      <c r="R48" s="1"/>
      <c r="S48" s="1"/>
      <c r="T48" s="1"/>
      <c r="U48" s="1"/>
      <c r="V48" s="1"/>
    </row>
    <row r="49" spans="1:22" ht="16" x14ac:dyDescent="0.2">
      <c r="A49" s="2" t="s">
        <v>3</v>
      </c>
      <c r="B49" s="2">
        <v>5.9010000000000007E-2</v>
      </c>
      <c r="C49" s="2">
        <v>6.7760000000000001E-2</v>
      </c>
      <c r="D49" s="2">
        <v>0.12082000000000001</v>
      </c>
      <c r="E49" s="2">
        <v>0.10158</v>
      </c>
      <c r="F49" s="2">
        <v>7.8570000000000001E-2</v>
      </c>
      <c r="G49" s="2">
        <v>0.12728</v>
      </c>
      <c r="H49" s="2">
        <v>0.13588</v>
      </c>
      <c r="I49" s="2">
        <v>0.10590000000000001</v>
      </c>
      <c r="J49" s="2">
        <v>8.77E-2</v>
      </c>
      <c r="K49" s="2">
        <v>0.14459000000000002</v>
      </c>
      <c r="L49" s="2">
        <v>0.10986000000000001</v>
      </c>
      <c r="M49" s="2">
        <v>0.10897000000000001</v>
      </c>
      <c r="N49" s="1"/>
      <c r="O49" s="1"/>
      <c r="P49" s="1"/>
      <c r="Q49" s="1"/>
      <c r="R49" s="1"/>
      <c r="S49" s="1"/>
      <c r="T49" s="1"/>
      <c r="U49" s="1"/>
      <c r="V49" s="1"/>
    </row>
    <row r="50" spans="1:22" ht="16" x14ac:dyDescent="0.2">
      <c r="A50" s="2" t="s">
        <v>2</v>
      </c>
      <c r="B50" s="2">
        <v>14.443840000000002</v>
      </c>
      <c r="C50" s="2">
        <v>14.988190000000001</v>
      </c>
      <c r="D50" s="2">
        <v>17.301670000000001</v>
      </c>
      <c r="E50" s="2">
        <v>17.172080000000001</v>
      </c>
      <c r="F50" s="2">
        <v>15.85622</v>
      </c>
      <c r="G50" s="2">
        <v>16.119260000000001</v>
      </c>
      <c r="H50" s="2">
        <v>14.758560000000001</v>
      </c>
      <c r="I50" s="2">
        <v>15.065690000000002</v>
      </c>
      <c r="J50" s="2">
        <v>14.8672</v>
      </c>
      <c r="K50" s="2">
        <v>14.192870000000001</v>
      </c>
      <c r="L50" s="2">
        <v>13.217020000000002</v>
      </c>
      <c r="M50" s="2">
        <v>12.23446</v>
      </c>
      <c r="N50" s="1"/>
      <c r="O50" s="1"/>
      <c r="P50" s="1"/>
      <c r="Q50" s="1"/>
      <c r="R50" s="1"/>
      <c r="S50" s="1"/>
      <c r="T50" s="1"/>
      <c r="U50" s="1"/>
      <c r="V50" s="1"/>
    </row>
    <row r="51" spans="1:22" ht="16" x14ac:dyDescent="0.2">
      <c r="A51" s="2" t="s">
        <v>0</v>
      </c>
      <c r="B51" s="2">
        <v>3.5560600000000004</v>
      </c>
      <c r="C51" s="2">
        <v>3.5550000000000002</v>
      </c>
      <c r="D51" s="2">
        <v>3.5651200000000003</v>
      </c>
      <c r="E51" s="2">
        <v>3.4863800000000005</v>
      </c>
      <c r="F51" s="2">
        <v>3.5108300000000003</v>
      </c>
      <c r="G51" s="2">
        <v>3.5599500000000002</v>
      </c>
      <c r="H51" s="2">
        <v>3.5823900000000002</v>
      </c>
      <c r="I51" s="2">
        <v>3.3180900000000002</v>
      </c>
      <c r="J51" s="2">
        <v>3.4251800000000001</v>
      </c>
      <c r="K51" s="2">
        <v>3.6572500000000003</v>
      </c>
      <c r="L51" s="2">
        <v>3.4669900000000005</v>
      </c>
      <c r="M51" s="2">
        <v>2.9496900000000004</v>
      </c>
      <c r="N51" s="1"/>
      <c r="O51" s="1"/>
      <c r="P51" s="1"/>
      <c r="Q51" s="1"/>
      <c r="R51" s="1"/>
      <c r="S51" s="1"/>
      <c r="T51" s="1"/>
      <c r="U51" s="1"/>
      <c r="V51" s="1"/>
    </row>
    <row r="52" spans="1:22" ht="16" x14ac:dyDescent="0.2">
      <c r="A52" s="2" t="s">
        <v>6</v>
      </c>
      <c r="B52" s="2">
        <v>101.04870000000001</v>
      </c>
      <c r="C52" s="2">
        <v>101.87260000000001</v>
      </c>
      <c r="D52" s="2">
        <v>100.81740000000001</v>
      </c>
      <c r="E52" s="2">
        <v>100.9383</v>
      </c>
      <c r="F52" s="2">
        <v>100.3417</v>
      </c>
      <c r="G52" s="2">
        <v>98.508820000000014</v>
      </c>
      <c r="H52" s="2">
        <v>101.8289</v>
      </c>
      <c r="I52" s="2">
        <v>99.740800000000007</v>
      </c>
      <c r="J52" s="2">
        <v>98.569930000000014</v>
      </c>
      <c r="K52" s="2">
        <v>101.8468</v>
      </c>
      <c r="L52" s="2">
        <v>98.728290000000001</v>
      </c>
      <c r="M52" s="2">
        <v>99.759090000000015</v>
      </c>
      <c r="N52" s="1"/>
      <c r="O52" s="1"/>
      <c r="P52" s="1"/>
      <c r="Q52" s="1"/>
      <c r="R52" s="1"/>
      <c r="S52" s="1"/>
      <c r="T52" s="1"/>
      <c r="U52" s="1"/>
      <c r="V52" s="1"/>
    </row>
    <row r="53" spans="1:22" ht="18" x14ac:dyDescent="0.2">
      <c r="A53" s="1" t="s">
        <v>4</v>
      </c>
      <c r="B53" s="1"/>
      <c r="C53" s="1"/>
      <c r="D53" s="1"/>
      <c r="E53" s="1"/>
      <c r="F53" s="1" t="s">
        <v>14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6" x14ac:dyDescent="0.2">
      <c r="A54" s="2" t="s">
        <v>5</v>
      </c>
      <c r="B54" s="2">
        <v>49.344999999999999</v>
      </c>
      <c r="C54" s="2">
        <v>49.4938</v>
      </c>
      <c r="D54" s="2">
        <v>49.731400000000001</v>
      </c>
      <c r="E54" s="2">
        <v>49.942700000000002</v>
      </c>
      <c r="F54" s="2">
        <v>49.453500000000005</v>
      </c>
      <c r="G54" s="2">
        <v>49.636900000000004</v>
      </c>
      <c r="H54" s="2">
        <v>49.578400000000002</v>
      </c>
      <c r="I54" s="2">
        <v>49.991400000000006</v>
      </c>
      <c r="J54" s="2">
        <v>50.2592</v>
      </c>
      <c r="K54" s="2">
        <v>51.438000000000002</v>
      </c>
      <c r="L54" s="2">
        <v>50.078200000000002</v>
      </c>
      <c r="M54" s="2">
        <v>49.7973</v>
      </c>
      <c r="N54" s="2">
        <v>49.697500000000005</v>
      </c>
      <c r="O54" s="2">
        <v>49.790400000000005</v>
      </c>
      <c r="P54" s="2">
        <v>51.2303</v>
      </c>
      <c r="Q54" s="2">
        <v>50.041000000000004</v>
      </c>
      <c r="R54" s="1"/>
      <c r="S54" s="1"/>
      <c r="T54" s="1"/>
      <c r="U54" s="1"/>
      <c r="V54" s="1"/>
    </row>
    <row r="55" spans="1:22" ht="16" x14ac:dyDescent="0.2">
      <c r="A55" s="2" t="s">
        <v>1</v>
      </c>
      <c r="B55" s="2">
        <v>32.542500000000004</v>
      </c>
      <c r="C55" s="2">
        <v>31.183700000000002</v>
      </c>
      <c r="D55" s="2">
        <v>30.2744</v>
      </c>
      <c r="E55" s="2">
        <v>31.345600000000001</v>
      </c>
      <c r="F55" s="2">
        <v>31.8674</v>
      </c>
      <c r="G55" s="2">
        <v>32.036100000000005</v>
      </c>
      <c r="H55" s="2">
        <v>31.343500000000002</v>
      </c>
      <c r="I55" s="2">
        <v>31.021800000000002</v>
      </c>
      <c r="J55" s="2">
        <v>31.488600000000002</v>
      </c>
      <c r="K55" s="2">
        <v>28.221</v>
      </c>
      <c r="L55" s="2">
        <v>31.531300000000002</v>
      </c>
      <c r="M55" s="2">
        <v>31.217600000000001</v>
      </c>
      <c r="N55" s="2">
        <v>31.874200000000002</v>
      </c>
      <c r="O55" s="2">
        <v>31.241400000000002</v>
      </c>
      <c r="P55" s="2">
        <v>29.904600000000002</v>
      </c>
      <c r="Q55" s="2">
        <v>31.558500000000002</v>
      </c>
      <c r="R55" s="1"/>
      <c r="S55" s="1"/>
      <c r="T55" s="1"/>
      <c r="U55" s="1"/>
      <c r="V55" s="1"/>
    </row>
    <row r="56" spans="1:22" ht="16" x14ac:dyDescent="0.2">
      <c r="A56" s="2" t="s">
        <v>3</v>
      </c>
      <c r="B56" s="2">
        <v>8.1799999999999998E-2</v>
      </c>
      <c r="C56" s="2">
        <v>7.0000000000000007E-2</v>
      </c>
      <c r="D56" s="2">
        <v>0.1135</v>
      </c>
      <c r="E56" s="2">
        <v>8.2000000000000003E-2</v>
      </c>
      <c r="F56" s="2">
        <v>0.113</v>
      </c>
      <c r="G56" s="2">
        <v>9.8100000000000007E-2</v>
      </c>
      <c r="H56" s="2">
        <v>5.2200000000000003E-2</v>
      </c>
      <c r="I56" s="2">
        <v>0.12240000000000001</v>
      </c>
      <c r="J56" s="2">
        <v>4.6200000000000005E-2</v>
      </c>
      <c r="K56" s="2">
        <v>4.3500000000000004E-2</v>
      </c>
      <c r="L56" s="2">
        <v>5.3700000000000005E-2</v>
      </c>
      <c r="M56" s="2">
        <v>8.2200000000000009E-2</v>
      </c>
      <c r="N56" s="2">
        <v>7.010000000000001E-2</v>
      </c>
      <c r="O56" s="2">
        <v>0.1179</v>
      </c>
      <c r="P56" s="2">
        <v>6.88E-2</v>
      </c>
      <c r="Q56" s="2">
        <v>0.1298</v>
      </c>
      <c r="R56" s="1"/>
      <c r="S56" s="1"/>
      <c r="T56" s="1"/>
      <c r="U56" s="1"/>
      <c r="V56" s="1"/>
    </row>
    <row r="57" spans="1:22" ht="16" x14ac:dyDescent="0.2">
      <c r="A57" s="2" t="s">
        <v>2</v>
      </c>
      <c r="B57" s="2">
        <v>12.7788</v>
      </c>
      <c r="C57" s="2">
        <v>13.1432</v>
      </c>
      <c r="D57" s="2">
        <v>14.460600000000001</v>
      </c>
      <c r="E57" s="2">
        <v>12.429300000000001</v>
      </c>
      <c r="F57" s="2">
        <v>12.553500000000001</v>
      </c>
      <c r="G57" s="2">
        <v>12.343</v>
      </c>
      <c r="H57" s="2">
        <v>12.861600000000001</v>
      </c>
      <c r="I57" s="2">
        <v>12.2431</v>
      </c>
      <c r="J57" s="2">
        <v>13.077400000000001</v>
      </c>
      <c r="K57" s="2">
        <v>17.886600000000001</v>
      </c>
      <c r="L57" s="2">
        <v>13.003400000000001</v>
      </c>
      <c r="M57" s="2">
        <v>13.250300000000001</v>
      </c>
      <c r="N57" s="2">
        <v>12.001300000000001</v>
      </c>
      <c r="O57" s="2">
        <v>13.354100000000001</v>
      </c>
      <c r="P57" s="2">
        <v>15.3268</v>
      </c>
      <c r="Q57" s="2">
        <v>13.611600000000001</v>
      </c>
      <c r="R57" s="1"/>
      <c r="S57" s="1"/>
      <c r="T57" s="1"/>
      <c r="U57" s="1"/>
      <c r="V57" s="1"/>
    </row>
    <row r="58" spans="1:22" ht="16" x14ac:dyDescent="0.2">
      <c r="A58" s="2" t="s">
        <v>0</v>
      </c>
      <c r="B58" s="2">
        <v>4.28</v>
      </c>
      <c r="C58" s="2">
        <v>4.4015000000000004</v>
      </c>
      <c r="D58" s="2">
        <v>3.5987</v>
      </c>
      <c r="E58" s="2">
        <v>4.4187000000000003</v>
      </c>
      <c r="F58" s="2">
        <v>4.9404000000000003</v>
      </c>
      <c r="G58" s="2">
        <v>5.3841999999999999</v>
      </c>
      <c r="H58" s="2">
        <v>4.6166999999999998</v>
      </c>
      <c r="I58" s="2">
        <v>4.7003000000000004</v>
      </c>
      <c r="J58" s="2">
        <v>4.4620000000000006</v>
      </c>
      <c r="K58" s="2">
        <v>2.1032999999999999</v>
      </c>
      <c r="L58" s="2">
        <v>4.6667000000000005</v>
      </c>
      <c r="M58" s="2">
        <v>4.5884</v>
      </c>
      <c r="N58" s="2">
        <v>5.2739000000000003</v>
      </c>
      <c r="O58" s="2">
        <v>4.5979999999999999</v>
      </c>
      <c r="P58" s="2">
        <v>3.4258000000000002</v>
      </c>
      <c r="Q58" s="2">
        <v>4.7081</v>
      </c>
      <c r="R58" s="1"/>
      <c r="S58" s="1"/>
      <c r="T58" s="1"/>
      <c r="U58" s="1"/>
      <c r="V58" s="1"/>
    </row>
    <row r="59" spans="1:22" ht="16" x14ac:dyDescent="0.2">
      <c r="A59" s="2" t="s">
        <v>6</v>
      </c>
      <c r="B59" s="2">
        <f t="shared" ref="B59:Q59" si="0">SUM(B54:B58)</f>
        <v>99.028100000000009</v>
      </c>
      <c r="C59" s="2">
        <f t="shared" si="0"/>
        <v>98.292200000000008</v>
      </c>
      <c r="D59" s="2">
        <f t="shared" si="0"/>
        <v>98.178599999999989</v>
      </c>
      <c r="E59" s="2">
        <f t="shared" si="0"/>
        <v>98.218299999999999</v>
      </c>
      <c r="F59" s="2">
        <f t="shared" si="0"/>
        <v>98.927800000000005</v>
      </c>
      <c r="G59" s="2">
        <f t="shared" si="0"/>
        <v>99.4983</v>
      </c>
      <c r="H59" s="2">
        <f t="shared" si="0"/>
        <v>98.452399999999997</v>
      </c>
      <c r="I59" s="2">
        <f t="shared" si="0"/>
        <v>98.079000000000008</v>
      </c>
      <c r="J59" s="2">
        <f t="shared" si="0"/>
        <v>99.333399999999997</v>
      </c>
      <c r="K59" s="2">
        <f t="shared" si="0"/>
        <v>99.692400000000006</v>
      </c>
      <c r="L59" s="2">
        <f t="shared" si="0"/>
        <v>99.333300000000008</v>
      </c>
      <c r="M59" s="2">
        <f t="shared" si="0"/>
        <v>98.9358</v>
      </c>
      <c r="N59" s="2">
        <f t="shared" si="0"/>
        <v>98.917000000000002</v>
      </c>
      <c r="O59" s="2">
        <f t="shared" si="0"/>
        <v>99.101800000000011</v>
      </c>
      <c r="P59" s="2">
        <f t="shared" si="0"/>
        <v>99.956299999999999</v>
      </c>
      <c r="Q59" s="2">
        <f t="shared" si="0"/>
        <v>100.04900000000001</v>
      </c>
      <c r="R59" s="1"/>
      <c r="S59" s="1"/>
      <c r="T59" s="1"/>
      <c r="U59" s="1"/>
      <c r="V59" s="1"/>
    </row>
    <row r="60" spans="1:22" ht="1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8" x14ac:dyDescent="0.2">
      <c r="A61" s="2" t="s">
        <v>15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6" x14ac:dyDescent="0.2">
      <c r="A62" s="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8" x14ac:dyDescent="0.2">
      <c r="A63" s="2" t="s">
        <v>16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</sheetData>
  <pageMargins left="0.75" right="0.75" top="1" bottom="1" header="0.5" footer="0.5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DHL</dc:creator>
  <cp:lastModifiedBy>Christine Elrod</cp:lastModifiedBy>
  <cp:lastPrinted>2018-11-27T14:48:09Z</cp:lastPrinted>
  <dcterms:created xsi:type="dcterms:W3CDTF">2018-11-27T14:07:14Z</dcterms:created>
  <dcterms:modified xsi:type="dcterms:W3CDTF">2019-03-04T17:40:28Z</dcterms:modified>
</cp:coreProperties>
</file>