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filterPrivacy="1" defaultThemeVersion="124226"/>
  <xr:revisionPtr revIDLastSave="0" documentId="13_ncr:1_{C6B1BB13-D092-6448-A534-C1BD8B070132}" xr6:coauthVersionLast="47" xr6:coauthVersionMax="47" xr10:uidLastSave="{00000000-0000-0000-0000-000000000000}"/>
  <bookViews>
    <workbookView xWindow="240" yWindow="500" windowWidth="22540" windowHeight="19660" xr2:uid="{00000000-000D-0000-FFFF-FFFF00000000}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3" l="1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B83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B43" i="3"/>
</calcChain>
</file>

<file path=xl/sharedStrings.xml><?xml version="1.0" encoding="utf-8"?>
<sst xmlns="http://schemas.openxmlformats.org/spreadsheetml/2006/main" count="427" uniqueCount="117">
  <si>
    <t>Cl</t>
  </si>
  <si>
    <t>CaO</t>
  </si>
  <si>
    <t>FeO</t>
  </si>
  <si>
    <t>F</t>
  </si>
  <si>
    <t>HSA1-2</t>
  </si>
  <si>
    <t>HSA1-3</t>
  </si>
  <si>
    <t>HSA1-4</t>
  </si>
  <si>
    <t>HSA1-5</t>
  </si>
  <si>
    <t>HSA1-6</t>
  </si>
  <si>
    <t>HSA1-7</t>
  </si>
  <si>
    <t>HSA1-8</t>
  </si>
  <si>
    <t>HSA1-9</t>
  </si>
  <si>
    <t>HSA1-10</t>
  </si>
  <si>
    <t>HSA1-11</t>
  </si>
  <si>
    <t>HSA1-12</t>
  </si>
  <si>
    <t>HSA1-13</t>
  </si>
  <si>
    <t>HSA1-14</t>
  </si>
  <si>
    <t>HSA1-15</t>
  </si>
  <si>
    <t>HSA1-16</t>
  </si>
  <si>
    <t>HSA1-17</t>
  </si>
  <si>
    <t>HSA1-18</t>
  </si>
  <si>
    <t>HSA1-19</t>
  </si>
  <si>
    <t>HSA1-20</t>
  </si>
  <si>
    <t>HSA5-2</t>
  </si>
  <si>
    <t>HSA5-3</t>
  </si>
  <si>
    <t>HSA5-4</t>
  </si>
  <si>
    <t>HSA5-5</t>
  </si>
  <si>
    <t>HSA5-6</t>
  </si>
  <si>
    <t>HSA5-7</t>
  </si>
  <si>
    <t>HSA5-8</t>
  </si>
  <si>
    <t>HSA5-9</t>
  </si>
  <si>
    <t>HSA5-10</t>
  </si>
  <si>
    <t>HSA6-2</t>
  </si>
  <si>
    <t>HSA6-3</t>
  </si>
  <si>
    <t>HSA6-4</t>
  </si>
  <si>
    <t>HSA6-5</t>
  </si>
  <si>
    <t>HSA6-6</t>
  </si>
  <si>
    <t>HSA6-7</t>
  </si>
  <si>
    <t>HSA6-8</t>
  </si>
  <si>
    <t>HSA6-9</t>
  </si>
  <si>
    <t>HSA6-10</t>
  </si>
  <si>
    <t>HSA1-22</t>
  </si>
  <si>
    <t>HSA1-23</t>
  </si>
  <si>
    <t>HSA1-24</t>
  </si>
  <si>
    <t>HSA1-25</t>
  </si>
  <si>
    <t>HSA1-26</t>
  </si>
  <si>
    <t>HSA1-27</t>
  </si>
  <si>
    <t>HSA1-28</t>
  </si>
  <si>
    <t>HSA1-29</t>
  </si>
  <si>
    <t>HSA1-30</t>
  </si>
  <si>
    <t>HSA1-31</t>
  </si>
  <si>
    <t>HSA1-32</t>
  </si>
  <si>
    <t>HSA1-33</t>
  </si>
  <si>
    <t>HSA1-34</t>
  </si>
  <si>
    <t>HSA1-35</t>
  </si>
  <si>
    <t>HSA5-12</t>
  </si>
  <si>
    <t>HSA5-13</t>
  </si>
  <si>
    <t>HSA5-14</t>
  </si>
  <si>
    <t>HSA5-15</t>
  </si>
  <si>
    <t>HSA5-16</t>
  </si>
  <si>
    <t>HSA5-17</t>
  </si>
  <si>
    <t>HSA5-18</t>
  </si>
  <si>
    <t>HSA6-12</t>
  </si>
  <si>
    <t>HSA6-13</t>
  </si>
  <si>
    <t>HSA6-14</t>
  </si>
  <si>
    <t>HSA6-15</t>
  </si>
  <si>
    <t>HSA6-16</t>
  </si>
  <si>
    <t>HSA6-17</t>
  </si>
  <si>
    <t>Spots</t>
  </si>
  <si>
    <t>HSA1-1</t>
  </si>
  <si>
    <t>HSA5-1</t>
  </si>
  <si>
    <t>HSA6-1</t>
  </si>
  <si>
    <t>HSA1-21</t>
  </si>
  <si>
    <t>HSA5-11</t>
  </si>
  <si>
    <t>HSA6-11</t>
  </si>
  <si>
    <t>bdl</t>
  </si>
  <si>
    <t>ThO2</t>
  </si>
  <si>
    <t>F</t>
    <phoneticPr fontId="1" type="noConversion"/>
  </si>
  <si>
    <t>Cl</t>
    <phoneticPr fontId="1" type="noConversion"/>
  </si>
  <si>
    <t>La/Ce</t>
    <phoneticPr fontId="1" type="noConversion"/>
  </si>
  <si>
    <t>K</t>
    <phoneticPr fontId="1" type="noConversion"/>
  </si>
  <si>
    <t>Na</t>
    <phoneticPr fontId="1" type="noConversion"/>
  </si>
  <si>
    <t>Th</t>
    <phoneticPr fontId="1" type="noConversion"/>
  </si>
  <si>
    <t>Ca</t>
    <phoneticPr fontId="1" type="noConversion"/>
  </si>
  <si>
    <t>Fe</t>
    <phoneticPr fontId="1" type="noConversion"/>
  </si>
  <si>
    <t>La</t>
    <phoneticPr fontId="1" type="noConversion"/>
  </si>
  <si>
    <t>Ce</t>
    <phoneticPr fontId="1" type="noConversion"/>
  </si>
  <si>
    <t>Pr</t>
    <phoneticPr fontId="1" type="noConversion"/>
  </si>
  <si>
    <t>Nd</t>
    <phoneticPr fontId="1" type="noConversion"/>
  </si>
  <si>
    <t>Sm</t>
    <phoneticPr fontId="1" type="noConversion"/>
  </si>
  <si>
    <t>Eu</t>
    <phoneticPr fontId="1" type="noConversion"/>
  </si>
  <si>
    <t>Gd</t>
    <phoneticPr fontId="1" type="noConversion"/>
  </si>
  <si>
    <t>Tb</t>
    <phoneticPr fontId="1" type="noConversion"/>
  </si>
  <si>
    <t>Dy</t>
    <phoneticPr fontId="1" type="noConversion"/>
  </si>
  <si>
    <t>Y</t>
    <phoneticPr fontId="1" type="noConversion"/>
  </si>
  <si>
    <t>TREO</t>
    <phoneticPr fontId="1" type="noConversion"/>
  </si>
  <si>
    <t>Cations (apfu O = 3)</t>
    <phoneticPr fontId="1" type="noConversion"/>
  </si>
  <si>
    <t>Unaltered domains</t>
    <phoneticPr fontId="1" type="noConversion"/>
  </si>
  <si>
    <t>Altered domains</t>
    <phoneticPr fontId="1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</si>
  <si>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</si>
  <si>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</si>
  <si>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La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</si>
  <si>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Ce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</si>
  <si>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Pr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</si>
  <si>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Nd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</si>
  <si>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Sm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</si>
  <si>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Eu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</si>
  <si>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Gd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</si>
  <si>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Tb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</si>
  <si>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Dy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</si>
  <si>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Y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</si>
  <si>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CO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</si>
  <si>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t>bdl = below detection limit</t>
    <phoneticPr fontId="1" type="noConversion"/>
  </si>
  <si>
    <r>
      <t>CO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contents are calculated by charge balance</t>
    </r>
    <phoneticPr fontId="1" type="noConversion"/>
  </si>
  <si>
    <t xml:space="preserve">American Mineralogist: March 2023 Online Materials </t>
  </si>
  <si>
    <t xml:space="preserve">AM-23-38318 </t>
  </si>
  <si>
    <t xml:space="preserve">Zhang et al.: Resetting of U-Pb and Th-Pb ages in altered bastnäsite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</si>
</sst>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.0_ "/>
  </numFmts>
  <fonts count="7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vertAlign val="subscript"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165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5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" fillId="0" borderId="1" xfId="0" applyNumberFormat="1" applyFont="1" applyBorder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89"/>
  <sheetViews>
    <sheetView tabSelected="1" zoomScale="115" zoomScaleNormal="115" workbookViewId="0">
      <selection activeCell="I25" sqref="I25"/>
    </sheetView>
  </sheetViews>
  <sheetFormatPr baseColWidth="10" defaultColWidth="8.83203125" defaultRowHeight="15" x14ac:dyDescent="0.2"/>
  <cols>
    <col min="2" max="2" width="9" style="4"/>
    <col min="8" max="8" width="12.6640625" bestFit="1" customWidth="1"/>
    <col min="42" max="42" width="9" style="5"/>
    <col min="43" max="72" width="9" style="1"/>
  </cols>
  <sheetData>
    <row r="1" spans="1:72" x14ac:dyDescent="0.2">
      <c r="A1" t="s">
        <v>114</v>
      </c>
      <c r="B1" s="4" t="s">
        <v>115</v>
      </c>
      <c r="AP1" s="16"/>
    </row>
    <row r="2" spans="1:72" x14ac:dyDescent="0.2">
      <c r="A2" t="s">
        <v>116</v>
      </c>
      <c r="AP2" s="16"/>
    </row>
    <row r="3" spans="1:72" x14ac:dyDescent="0.2">
      <c r="AP3" s="16"/>
    </row>
    <row r="4" spans="1:72" x14ac:dyDescent="0.2">
      <c r="A4" s="10" t="s">
        <v>97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3"/>
      <c r="AP4" s="1"/>
      <c r="BT4"/>
    </row>
    <row r="5" spans="1:72" x14ac:dyDescent="0.2">
      <c r="A5" s="1" t="s">
        <v>68</v>
      </c>
      <c r="B5" s="1" t="s">
        <v>69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" t="s">
        <v>21</v>
      </c>
      <c r="U5" s="1" t="s">
        <v>22</v>
      </c>
      <c r="V5" s="1" t="s">
        <v>70</v>
      </c>
      <c r="W5" s="1" t="s">
        <v>23</v>
      </c>
      <c r="X5" s="1" t="s">
        <v>24</v>
      </c>
      <c r="Y5" s="1" t="s">
        <v>25</v>
      </c>
      <c r="Z5" s="1" t="s">
        <v>26</v>
      </c>
      <c r="AA5" s="1" t="s">
        <v>27</v>
      </c>
      <c r="AB5" s="1" t="s">
        <v>28</v>
      </c>
      <c r="AC5" s="1" t="s">
        <v>29</v>
      </c>
      <c r="AD5" s="1" t="s">
        <v>30</v>
      </c>
      <c r="AE5" s="1" t="s">
        <v>31</v>
      </c>
      <c r="AF5" s="1" t="s">
        <v>71</v>
      </c>
      <c r="AG5" s="1" t="s">
        <v>32</v>
      </c>
      <c r="AH5" s="1" t="s">
        <v>33</v>
      </c>
      <c r="AI5" s="1" t="s">
        <v>34</v>
      </c>
      <c r="AJ5" s="1" t="s">
        <v>35</v>
      </c>
      <c r="AK5" s="1" t="s">
        <v>36</v>
      </c>
      <c r="AL5" s="1" t="s">
        <v>37</v>
      </c>
      <c r="AM5" s="1" t="s">
        <v>38</v>
      </c>
      <c r="AN5" s="1" t="s">
        <v>39</v>
      </c>
      <c r="AO5" s="9" t="s">
        <v>40</v>
      </c>
      <c r="AP5" s="1"/>
      <c r="BT5"/>
    </row>
    <row r="6" spans="1:72" ht="18" x14ac:dyDescent="0.25">
      <c r="A6" s="1" t="s">
        <v>99</v>
      </c>
      <c r="B6" s="7" t="s">
        <v>75</v>
      </c>
      <c r="C6" s="7" t="s">
        <v>75</v>
      </c>
      <c r="D6" s="7">
        <v>5.0000000000000001E-3</v>
      </c>
      <c r="E6" s="7" t="s">
        <v>75</v>
      </c>
      <c r="F6" s="7" t="s">
        <v>75</v>
      </c>
      <c r="G6" s="7">
        <v>3.0000000000000001E-3</v>
      </c>
      <c r="H6" s="7">
        <v>5.0000000000000001E-3</v>
      </c>
      <c r="I6" s="7">
        <v>1.2999999999999999E-2</v>
      </c>
      <c r="J6" s="7" t="s">
        <v>75</v>
      </c>
      <c r="K6" s="7" t="s">
        <v>75</v>
      </c>
      <c r="L6" s="7" t="s">
        <v>75</v>
      </c>
      <c r="M6" s="7" t="s">
        <v>75</v>
      </c>
      <c r="N6" s="7" t="s">
        <v>75</v>
      </c>
      <c r="O6" s="7" t="s">
        <v>75</v>
      </c>
      <c r="P6" s="7">
        <v>5.0000000000000001E-3</v>
      </c>
      <c r="Q6" s="7" t="s">
        <v>75</v>
      </c>
      <c r="R6" s="7" t="s">
        <v>75</v>
      </c>
      <c r="S6" s="7" t="s">
        <v>75</v>
      </c>
      <c r="T6" s="7" t="s">
        <v>75</v>
      </c>
      <c r="U6" s="7" t="s">
        <v>75</v>
      </c>
      <c r="V6" s="7" t="s">
        <v>75</v>
      </c>
      <c r="W6" s="7" t="s">
        <v>75</v>
      </c>
      <c r="X6" s="7">
        <v>6.0000000000000001E-3</v>
      </c>
      <c r="Y6" s="7" t="s">
        <v>75</v>
      </c>
      <c r="Z6" s="7" t="s">
        <v>75</v>
      </c>
      <c r="AA6" s="7" t="s">
        <v>75</v>
      </c>
      <c r="AB6" s="7" t="s">
        <v>75</v>
      </c>
      <c r="AC6" s="7" t="s">
        <v>75</v>
      </c>
      <c r="AD6" s="7">
        <v>1.4E-2</v>
      </c>
      <c r="AE6" s="7" t="s">
        <v>75</v>
      </c>
      <c r="AF6" s="7" t="s">
        <v>75</v>
      </c>
      <c r="AG6" s="7">
        <v>0.01</v>
      </c>
      <c r="AH6" s="7" t="s">
        <v>75</v>
      </c>
      <c r="AI6" s="7" t="s">
        <v>75</v>
      </c>
      <c r="AJ6" s="7">
        <v>8.0000000000000002E-3</v>
      </c>
      <c r="AK6" s="7" t="s">
        <v>75</v>
      </c>
      <c r="AL6" s="7" t="s">
        <v>75</v>
      </c>
      <c r="AM6" s="7" t="s">
        <v>75</v>
      </c>
      <c r="AN6" s="7">
        <v>8.0000000000000002E-3</v>
      </c>
      <c r="AO6" s="8">
        <v>5.0000000000000001E-3</v>
      </c>
      <c r="AP6" s="1"/>
      <c r="BT6"/>
    </row>
    <row r="7" spans="1:72" ht="18" x14ac:dyDescent="0.25">
      <c r="A7" s="1" t="s">
        <v>100</v>
      </c>
      <c r="B7" s="7" t="s">
        <v>75</v>
      </c>
      <c r="C7" s="7" t="s">
        <v>75</v>
      </c>
      <c r="D7" s="7" t="s">
        <v>75</v>
      </c>
      <c r="E7" s="7" t="s">
        <v>75</v>
      </c>
      <c r="F7" s="7" t="s">
        <v>75</v>
      </c>
      <c r="G7" s="7" t="s">
        <v>75</v>
      </c>
      <c r="H7" s="7" t="s">
        <v>75</v>
      </c>
      <c r="I7" s="7" t="s">
        <v>75</v>
      </c>
      <c r="J7" s="7" t="s">
        <v>75</v>
      </c>
      <c r="K7" s="7" t="s">
        <v>75</v>
      </c>
      <c r="L7" s="7" t="s">
        <v>75</v>
      </c>
      <c r="M7" s="7" t="s">
        <v>75</v>
      </c>
      <c r="N7" s="7" t="s">
        <v>75</v>
      </c>
      <c r="O7" s="7" t="s">
        <v>75</v>
      </c>
      <c r="P7" s="7" t="s">
        <v>75</v>
      </c>
      <c r="Q7" s="7" t="s">
        <v>75</v>
      </c>
      <c r="R7" s="7" t="s">
        <v>75</v>
      </c>
      <c r="S7" s="7" t="s">
        <v>75</v>
      </c>
      <c r="T7" s="7" t="s">
        <v>75</v>
      </c>
      <c r="U7" s="7" t="s">
        <v>75</v>
      </c>
      <c r="V7" s="7" t="s">
        <v>75</v>
      </c>
      <c r="W7" s="7" t="s">
        <v>75</v>
      </c>
      <c r="X7" s="7" t="s">
        <v>75</v>
      </c>
      <c r="Y7" s="7" t="s">
        <v>75</v>
      </c>
      <c r="Z7" s="7" t="s">
        <v>75</v>
      </c>
      <c r="AA7" s="7" t="s">
        <v>75</v>
      </c>
      <c r="AB7" s="7" t="s">
        <v>75</v>
      </c>
      <c r="AC7" s="7" t="s">
        <v>75</v>
      </c>
      <c r="AD7" s="7" t="s">
        <v>75</v>
      </c>
      <c r="AE7" s="7" t="s">
        <v>75</v>
      </c>
      <c r="AF7" s="7" t="s">
        <v>75</v>
      </c>
      <c r="AG7" s="7" t="s">
        <v>75</v>
      </c>
      <c r="AH7" s="7" t="s">
        <v>75</v>
      </c>
      <c r="AI7" s="7" t="s">
        <v>75</v>
      </c>
      <c r="AJ7" s="7" t="s">
        <v>75</v>
      </c>
      <c r="AK7" s="7" t="s">
        <v>75</v>
      </c>
      <c r="AL7" s="7" t="s">
        <v>75</v>
      </c>
      <c r="AM7" s="7" t="s">
        <v>75</v>
      </c>
      <c r="AN7" s="7" t="s">
        <v>75</v>
      </c>
      <c r="AO7" s="8" t="s">
        <v>75</v>
      </c>
      <c r="AP7" s="1"/>
      <c r="BT7"/>
    </row>
    <row r="8" spans="1:72" x14ac:dyDescent="0.2">
      <c r="A8" s="1" t="s">
        <v>0</v>
      </c>
      <c r="B8" s="7">
        <v>4.2000000000000003E-2</v>
      </c>
      <c r="C8" s="7">
        <v>4.9000000000000002E-2</v>
      </c>
      <c r="D8" s="7">
        <v>4.2000000000000003E-2</v>
      </c>
      <c r="E8" s="7">
        <v>0.03</v>
      </c>
      <c r="F8" s="7">
        <v>3.2000000000000001E-2</v>
      </c>
      <c r="G8" s="7">
        <v>4.9000000000000002E-2</v>
      </c>
      <c r="H8" s="7">
        <v>4.4999999999999998E-2</v>
      </c>
      <c r="I8" s="7">
        <v>3.5999999999999997E-2</v>
      </c>
      <c r="J8" s="7">
        <v>3.1E-2</v>
      </c>
      <c r="K8" s="7">
        <v>4.9000000000000002E-2</v>
      </c>
      <c r="L8" s="7">
        <v>3.2000000000000001E-2</v>
      </c>
      <c r="M8" s="7">
        <v>4.2000000000000003E-2</v>
      </c>
      <c r="N8" s="7">
        <v>4.3999999999999997E-2</v>
      </c>
      <c r="O8" s="7">
        <v>5.5E-2</v>
      </c>
      <c r="P8" s="7">
        <v>4.5999999999999999E-2</v>
      </c>
      <c r="Q8" s="7">
        <v>3.5000000000000003E-2</v>
      </c>
      <c r="R8" s="7">
        <v>3.1E-2</v>
      </c>
      <c r="S8" s="7">
        <v>3.2000000000000001E-2</v>
      </c>
      <c r="T8" s="7">
        <v>2.9000000000000001E-2</v>
      </c>
      <c r="U8" s="7">
        <v>5.0999999999999997E-2</v>
      </c>
      <c r="V8" s="7">
        <v>0.04</v>
      </c>
      <c r="W8" s="7">
        <v>5.6000000000000001E-2</v>
      </c>
      <c r="X8" s="7">
        <v>3.6999999999999998E-2</v>
      </c>
      <c r="Y8" s="7">
        <v>3.4000000000000002E-2</v>
      </c>
      <c r="Z8" s="7">
        <v>3.4000000000000002E-2</v>
      </c>
      <c r="AA8" s="7">
        <v>4.3999999999999997E-2</v>
      </c>
      <c r="AB8" s="7">
        <v>5.0999999999999997E-2</v>
      </c>
      <c r="AC8" s="7">
        <v>3.4000000000000002E-2</v>
      </c>
      <c r="AD8" s="7">
        <v>5.8999999999999997E-2</v>
      </c>
      <c r="AE8" s="7">
        <v>3.7999999999999999E-2</v>
      </c>
      <c r="AF8" s="7">
        <v>0.03</v>
      </c>
      <c r="AG8" s="7">
        <v>4.9000000000000002E-2</v>
      </c>
      <c r="AH8" s="7">
        <v>1.7000000000000001E-2</v>
      </c>
      <c r="AI8" s="7">
        <v>3.7999999999999999E-2</v>
      </c>
      <c r="AJ8" s="7">
        <v>3.1E-2</v>
      </c>
      <c r="AK8" s="7">
        <v>4.1000000000000002E-2</v>
      </c>
      <c r="AL8" s="7">
        <v>5.0999999999999997E-2</v>
      </c>
      <c r="AM8" s="7">
        <v>4.3999999999999997E-2</v>
      </c>
      <c r="AN8" s="7">
        <v>3.4000000000000002E-2</v>
      </c>
      <c r="AO8" s="8">
        <v>4.9000000000000002E-2</v>
      </c>
      <c r="AP8" s="1"/>
      <c r="BT8"/>
    </row>
    <row r="9" spans="1:72" x14ac:dyDescent="0.2">
      <c r="A9" s="1" t="s">
        <v>76</v>
      </c>
      <c r="B9" s="7">
        <v>0.45700000000000002</v>
      </c>
      <c r="C9" s="7">
        <v>0.41099999999999998</v>
      </c>
      <c r="D9" s="7">
        <v>0.36099999999999999</v>
      </c>
      <c r="E9" s="7">
        <v>0.38500000000000001</v>
      </c>
      <c r="F9" s="7">
        <v>0.39300000000000002</v>
      </c>
      <c r="G9" s="7">
        <v>0.432</v>
      </c>
      <c r="H9" s="7">
        <v>0.40100000000000002</v>
      </c>
      <c r="I9" s="7">
        <v>0.40500000000000003</v>
      </c>
      <c r="J9" s="7">
        <v>0.40100000000000002</v>
      </c>
      <c r="K9" s="7">
        <v>0.379</v>
      </c>
      <c r="L9" s="7">
        <v>0.48299999999999998</v>
      </c>
      <c r="M9" s="7">
        <v>0.45</v>
      </c>
      <c r="N9" s="7">
        <v>0.41599999999999998</v>
      </c>
      <c r="O9" s="7">
        <v>0.45500000000000002</v>
      </c>
      <c r="P9" s="7">
        <v>0.41899999999999998</v>
      </c>
      <c r="Q9" s="7">
        <v>0.42899999999999999</v>
      </c>
      <c r="R9" s="7">
        <v>0.40699999999999997</v>
      </c>
      <c r="S9" s="7">
        <v>0.505</v>
      </c>
      <c r="T9" s="7">
        <v>0.41299999999999998</v>
      </c>
      <c r="U9" s="7">
        <v>0.42299999999999999</v>
      </c>
      <c r="V9" s="7">
        <v>0.374</v>
      </c>
      <c r="W9" s="7">
        <v>0.498</v>
      </c>
      <c r="X9" s="7">
        <v>0.35699999999999998</v>
      </c>
      <c r="Y9" s="7">
        <v>0.436</v>
      </c>
      <c r="Z9" s="7">
        <v>0.60599999999999998</v>
      </c>
      <c r="AA9" s="7">
        <v>0.37</v>
      </c>
      <c r="AB9" s="7">
        <v>0.44700000000000001</v>
      </c>
      <c r="AC9" s="7">
        <v>0.42399999999999999</v>
      </c>
      <c r="AD9" s="7">
        <v>0.377</v>
      </c>
      <c r="AE9" s="7">
        <v>0.41399999999999998</v>
      </c>
      <c r="AF9" s="7">
        <v>0.44700000000000001</v>
      </c>
      <c r="AG9" s="7">
        <v>0.42499999999999999</v>
      </c>
      <c r="AH9" s="7">
        <v>0.46100000000000002</v>
      </c>
      <c r="AI9" s="7">
        <v>0.42199999999999999</v>
      </c>
      <c r="AJ9" s="7">
        <v>0.53700000000000003</v>
      </c>
      <c r="AK9" s="7">
        <v>0.501</v>
      </c>
      <c r="AL9" s="7">
        <v>0.42699999999999999</v>
      </c>
      <c r="AM9" s="7">
        <v>0.379</v>
      </c>
      <c r="AN9" s="7">
        <v>0.44600000000000001</v>
      </c>
      <c r="AO9" s="8">
        <v>0.38600000000000001</v>
      </c>
      <c r="AP9" s="1"/>
      <c r="BT9"/>
    </row>
    <row r="10" spans="1:72" x14ac:dyDescent="0.2">
      <c r="A10" s="1" t="s">
        <v>1</v>
      </c>
      <c r="B10" s="7">
        <v>7.6999999999999999E-2</v>
      </c>
      <c r="C10" s="7">
        <v>5.2999999999999999E-2</v>
      </c>
      <c r="D10" s="7">
        <v>0.13600000000000001</v>
      </c>
      <c r="E10" s="7">
        <v>0.13100000000000001</v>
      </c>
      <c r="F10" s="7">
        <v>0.14199999999999999</v>
      </c>
      <c r="G10" s="7">
        <v>6.3E-2</v>
      </c>
      <c r="H10" s="7">
        <v>0.17699999999999999</v>
      </c>
      <c r="I10" s="7">
        <v>0.114</v>
      </c>
      <c r="J10" s="7">
        <v>0.13400000000000001</v>
      </c>
      <c r="K10" s="7">
        <v>0.08</v>
      </c>
      <c r="L10" s="7">
        <v>0.186</v>
      </c>
      <c r="M10" s="7">
        <v>0.14599999999999999</v>
      </c>
      <c r="N10" s="7">
        <v>0.16900000000000001</v>
      </c>
      <c r="O10" s="7">
        <v>0.22800000000000001</v>
      </c>
      <c r="P10" s="7">
        <v>0.13</v>
      </c>
      <c r="Q10" s="7">
        <v>9.8000000000000004E-2</v>
      </c>
      <c r="R10" s="7">
        <v>9.6000000000000002E-2</v>
      </c>
      <c r="S10" s="7">
        <v>0.13400000000000001</v>
      </c>
      <c r="T10" s="7">
        <v>0.11</v>
      </c>
      <c r="U10" s="7">
        <v>0.13200000000000001</v>
      </c>
      <c r="V10" s="7">
        <v>6.3E-2</v>
      </c>
      <c r="W10" s="7">
        <v>0.16600000000000001</v>
      </c>
      <c r="X10" s="7">
        <v>5.2999999999999999E-2</v>
      </c>
      <c r="Y10" s="7">
        <v>0.14000000000000001</v>
      </c>
      <c r="Z10" s="7">
        <v>0.254</v>
      </c>
      <c r="AA10" s="7">
        <v>0.161</v>
      </c>
      <c r="AB10" s="7">
        <v>8.1000000000000003E-2</v>
      </c>
      <c r="AC10" s="7">
        <v>5.3999999999999999E-2</v>
      </c>
      <c r="AD10" s="7">
        <v>0.14799999999999999</v>
      </c>
      <c r="AE10" s="7">
        <v>0.16800000000000001</v>
      </c>
      <c r="AF10" s="7">
        <v>7.0999999999999994E-2</v>
      </c>
      <c r="AG10" s="7">
        <v>7.3999999999999996E-2</v>
      </c>
      <c r="AH10" s="7">
        <v>7.3999999999999996E-2</v>
      </c>
      <c r="AI10" s="7">
        <v>0.16500000000000001</v>
      </c>
      <c r="AJ10" s="7">
        <v>0.19</v>
      </c>
      <c r="AK10" s="7">
        <v>0.13300000000000001</v>
      </c>
      <c r="AL10" s="7">
        <v>0.13300000000000001</v>
      </c>
      <c r="AM10" s="7">
        <v>0.13900000000000001</v>
      </c>
      <c r="AN10" s="7">
        <v>8.1000000000000003E-2</v>
      </c>
      <c r="AO10" s="8">
        <v>9.0999999999999998E-2</v>
      </c>
      <c r="AP10" s="1"/>
      <c r="BT10"/>
    </row>
    <row r="11" spans="1:72" x14ac:dyDescent="0.2">
      <c r="A11" s="1" t="s">
        <v>2</v>
      </c>
      <c r="B11" s="7">
        <v>7.0000000000000001E-3</v>
      </c>
      <c r="C11" s="7" t="s">
        <v>75</v>
      </c>
      <c r="D11" s="7" t="s">
        <v>75</v>
      </c>
      <c r="E11" s="7">
        <v>1.9E-2</v>
      </c>
      <c r="F11" s="7">
        <v>2.4E-2</v>
      </c>
      <c r="G11" s="7">
        <v>1.6E-2</v>
      </c>
      <c r="H11" s="7">
        <v>4.1000000000000002E-2</v>
      </c>
      <c r="I11" s="7">
        <v>7.0000000000000001E-3</v>
      </c>
      <c r="J11" s="7">
        <v>8.0000000000000002E-3</v>
      </c>
      <c r="K11" s="7">
        <v>1.9E-2</v>
      </c>
      <c r="L11" s="7" t="s">
        <v>75</v>
      </c>
      <c r="M11" s="7" t="s">
        <v>75</v>
      </c>
      <c r="N11" s="7">
        <v>6.0000000000000001E-3</v>
      </c>
      <c r="O11" s="7" t="s">
        <v>75</v>
      </c>
      <c r="P11" s="7">
        <v>8.9999999999999993E-3</v>
      </c>
      <c r="Q11" s="7">
        <v>5.0000000000000001E-3</v>
      </c>
      <c r="R11" s="7" t="s">
        <v>75</v>
      </c>
      <c r="S11" s="7" t="s">
        <v>75</v>
      </c>
      <c r="T11" s="7">
        <v>1.4E-2</v>
      </c>
      <c r="U11" s="7">
        <v>2.4E-2</v>
      </c>
      <c r="V11" s="7">
        <v>4.2000000000000003E-2</v>
      </c>
      <c r="W11" s="7" t="s">
        <v>75</v>
      </c>
      <c r="X11" s="7" t="s">
        <v>75</v>
      </c>
      <c r="Y11" s="7">
        <v>7.0000000000000001E-3</v>
      </c>
      <c r="Z11" s="7" t="s">
        <v>75</v>
      </c>
      <c r="AA11" s="7" t="s">
        <v>75</v>
      </c>
      <c r="AB11" s="7" t="s">
        <v>75</v>
      </c>
      <c r="AC11" s="7" t="s">
        <v>75</v>
      </c>
      <c r="AD11" s="7" t="s">
        <v>75</v>
      </c>
      <c r="AE11" s="7">
        <v>1.2E-2</v>
      </c>
      <c r="AF11" s="7">
        <v>6.0000000000000001E-3</v>
      </c>
      <c r="AG11" s="7" t="s">
        <v>75</v>
      </c>
      <c r="AH11" s="7" t="s">
        <v>75</v>
      </c>
      <c r="AI11" s="7" t="s">
        <v>75</v>
      </c>
      <c r="AJ11" s="7">
        <v>1.7999999999999999E-2</v>
      </c>
      <c r="AK11" s="7" t="s">
        <v>75</v>
      </c>
      <c r="AL11" s="7" t="s">
        <v>75</v>
      </c>
      <c r="AM11" s="7" t="s">
        <v>75</v>
      </c>
      <c r="AN11" s="7" t="s">
        <v>75</v>
      </c>
      <c r="AO11" s="8">
        <v>3.4000000000000002E-2</v>
      </c>
      <c r="AP11" s="1"/>
      <c r="BT11"/>
    </row>
    <row r="12" spans="1:72" x14ac:dyDescent="0.2">
      <c r="A12" s="1" t="s">
        <v>3</v>
      </c>
      <c r="B12" s="7">
        <v>6.3120000000000003</v>
      </c>
      <c r="C12" s="7">
        <v>6.5730000000000004</v>
      </c>
      <c r="D12" s="7">
        <v>6.3010000000000002</v>
      </c>
      <c r="E12" s="7">
        <v>6.3040000000000003</v>
      </c>
      <c r="F12" s="7">
        <v>6.4509999999999996</v>
      </c>
      <c r="G12" s="7">
        <v>6.141</v>
      </c>
      <c r="H12" s="7">
        <v>6.34</v>
      </c>
      <c r="I12" s="7">
        <v>6.3010000000000002</v>
      </c>
      <c r="J12" s="7">
        <v>6.2039999999999997</v>
      </c>
      <c r="K12" s="7">
        <v>6.3369999999999997</v>
      </c>
      <c r="L12" s="7">
        <v>6.3380000000000001</v>
      </c>
      <c r="M12" s="7">
        <v>6.4089999999999998</v>
      </c>
      <c r="N12" s="7">
        <v>6.5049999999999999</v>
      </c>
      <c r="O12" s="7">
        <v>6.444</v>
      </c>
      <c r="P12" s="7">
        <v>6.3140000000000001</v>
      </c>
      <c r="Q12" s="7">
        <v>6.3330000000000002</v>
      </c>
      <c r="R12" s="7">
        <v>6.2809999999999997</v>
      </c>
      <c r="S12" s="7">
        <v>6.2409999999999997</v>
      </c>
      <c r="T12" s="7">
        <v>6.5</v>
      </c>
      <c r="U12" s="7">
        <v>6.2510000000000003</v>
      </c>
      <c r="V12" s="7">
        <v>6.1040000000000001</v>
      </c>
      <c r="W12" s="7">
        <v>6.4320000000000004</v>
      </c>
      <c r="X12" s="7">
        <v>6.49</v>
      </c>
      <c r="Y12" s="7">
        <v>6.4969999999999999</v>
      </c>
      <c r="Z12" s="7">
        <v>6.3319999999999999</v>
      </c>
      <c r="AA12" s="7">
        <v>6.3940000000000001</v>
      </c>
      <c r="AB12" s="7">
        <v>6.24</v>
      </c>
      <c r="AC12" s="7">
        <v>6.2069999999999999</v>
      </c>
      <c r="AD12" s="7">
        <v>6.1829999999999998</v>
      </c>
      <c r="AE12" s="7">
        <v>6.0549999999999997</v>
      </c>
      <c r="AF12" s="7">
        <v>6.2679999999999998</v>
      </c>
      <c r="AG12" s="7">
        <v>6.2519999999999998</v>
      </c>
      <c r="AH12" s="7">
        <v>6.3949999999999996</v>
      </c>
      <c r="AI12" s="7">
        <v>6.3769999999999998</v>
      </c>
      <c r="AJ12" s="7">
        <v>6.3470000000000004</v>
      </c>
      <c r="AK12" s="7">
        <v>6.27</v>
      </c>
      <c r="AL12" s="7">
        <v>6.218</v>
      </c>
      <c r="AM12" s="7">
        <v>6.0220000000000002</v>
      </c>
      <c r="AN12" s="7">
        <v>6.375</v>
      </c>
      <c r="AO12" s="8">
        <v>6.4169999999999998</v>
      </c>
      <c r="AP12" s="1"/>
      <c r="BT12"/>
    </row>
    <row r="13" spans="1:72" ht="18" x14ac:dyDescent="0.25">
      <c r="A13" s="1" t="s">
        <v>101</v>
      </c>
      <c r="B13" s="3">
        <v>27.648</v>
      </c>
      <c r="C13" s="3">
        <v>26.954999999999998</v>
      </c>
      <c r="D13" s="3">
        <v>25.995999999999999</v>
      </c>
      <c r="E13" s="3">
        <v>26.071999999999999</v>
      </c>
      <c r="F13" s="3">
        <v>26.827000000000002</v>
      </c>
      <c r="G13" s="3">
        <v>27.38</v>
      </c>
      <c r="H13" s="3">
        <v>26.404</v>
      </c>
      <c r="I13" s="3">
        <v>27.31</v>
      </c>
      <c r="J13" s="3">
        <v>26.814</v>
      </c>
      <c r="K13" s="3">
        <v>26.905000000000001</v>
      </c>
      <c r="L13" s="3">
        <v>26.49</v>
      </c>
      <c r="M13" s="3">
        <v>27.155999999999999</v>
      </c>
      <c r="N13" s="3">
        <v>27.448</v>
      </c>
      <c r="O13" s="3">
        <v>27.994</v>
      </c>
      <c r="P13" s="3">
        <v>27.571999999999999</v>
      </c>
      <c r="Q13" s="3">
        <v>27.184999999999999</v>
      </c>
      <c r="R13" s="3">
        <v>27.462</v>
      </c>
      <c r="S13" s="3">
        <v>26.966999999999999</v>
      </c>
      <c r="T13" s="3">
        <v>26.495000000000001</v>
      </c>
      <c r="U13" s="3">
        <v>27.241</v>
      </c>
      <c r="V13" s="3">
        <v>27.004000000000001</v>
      </c>
      <c r="W13" s="3">
        <v>26.172999999999998</v>
      </c>
      <c r="X13" s="3">
        <v>26.068000000000001</v>
      </c>
      <c r="Y13" s="3">
        <v>26.164000000000001</v>
      </c>
      <c r="Z13" s="3">
        <v>27.289000000000001</v>
      </c>
      <c r="AA13" s="3">
        <v>25.86</v>
      </c>
      <c r="AB13" s="3">
        <v>27.908000000000001</v>
      </c>
      <c r="AC13" s="3">
        <v>27.221</v>
      </c>
      <c r="AD13" s="3">
        <v>26.445</v>
      </c>
      <c r="AE13" s="3">
        <v>26.917999999999999</v>
      </c>
      <c r="AF13" s="3">
        <v>27.757999999999999</v>
      </c>
      <c r="AG13" s="3">
        <v>27.82</v>
      </c>
      <c r="AH13" s="3">
        <v>26.390999999999998</v>
      </c>
      <c r="AI13" s="3">
        <v>27.821000000000002</v>
      </c>
      <c r="AJ13" s="3">
        <v>27.529</v>
      </c>
      <c r="AK13" s="3">
        <v>26.846</v>
      </c>
      <c r="AL13" s="3">
        <v>26.951000000000001</v>
      </c>
      <c r="AM13" s="3">
        <v>25.655000000000001</v>
      </c>
      <c r="AN13" s="3">
        <v>27.687999999999999</v>
      </c>
      <c r="AO13" s="11">
        <v>25.632999999999999</v>
      </c>
      <c r="AP13" s="1"/>
      <c r="BT13"/>
    </row>
    <row r="14" spans="1:72" ht="18" x14ac:dyDescent="0.25">
      <c r="A14" s="1" t="s">
        <v>102</v>
      </c>
      <c r="B14" s="3">
        <v>34.219000000000001</v>
      </c>
      <c r="C14" s="3">
        <v>34.042000000000002</v>
      </c>
      <c r="D14" s="3">
        <v>34.366999999999997</v>
      </c>
      <c r="E14" s="3">
        <v>34.484000000000002</v>
      </c>
      <c r="F14" s="3">
        <v>34.42</v>
      </c>
      <c r="G14" s="3">
        <v>34.890999999999998</v>
      </c>
      <c r="H14" s="3">
        <v>34.567</v>
      </c>
      <c r="I14" s="3">
        <v>34.387</v>
      </c>
      <c r="J14" s="3">
        <v>34.292999999999999</v>
      </c>
      <c r="K14" s="3">
        <v>34.610999999999997</v>
      </c>
      <c r="L14" s="3">
        <v>33.868000000000002</v>
      </c>
      <c r="M14" s="3">
        <v>34.103999999999999</v>
      </c>
      <c r="N14" s="3">
        <v>34.232999999999997</v>
      </c>
      <c r="O14" s="3">
        <v>33.465000000000003</v>
      </c>
      <c r="P14" s="3">
        <v>34.018000000000001</v>
      </c>
      <c r="Q14" s="3">
        <v>34.048999999999999</v>
      </c>
      <c r="R14" s="3">
        <v>33.673999999999999</v>
      </c>
      <c r="S14" s="3">
        <v>33.630000000000003</v>
      </c>
      <c r="T14" s="3">
        <v>34.314999999999998</v>
      </c>
      <c r="U14" s="3">
        <v>34.125</v>
      </c>
      <c r="V14" s="3">
        <v>34.588999999999999</v>
      </c>
      <c r="W14" s="3">
        <v>34.344999999999999</v>
      </c>
      <c r="X14" s="3">
        <v>35.011000000000003</v>
      </c>
      <c r="Y14" s="3">
        <v>34.622</v>
      </c>
      <c r="Z14" s="3">
        <v>33.357999999999997</v>
      </c>
      <c r="AA14" s="3">
        <v>34.393999999999998</v>
      </c>
      <c r="AB14" s="3">
        <v>34.405999999999999</v>
      </c>
      <c r="AC14" s="3">
        <v>34.734000000000002</v>
      </c>
      <c r="AD14" s="3">
        <v>34.698999999999998</v>
      </c>
      <c r="AE14" s="3">
        <v>33.811</v>
      </c>
      <c r="AF14" s="3">
        <v>33.948</v>
      </c>
      <c r="AG14" s="3">
        <v>34.020000000000003</v>
      </c>
      <c r="AH14" s="3">
        <v>34.54</v>
      </c>
      <c r="AI14" s="3">
        <v>34.075000000000003</v>
      </c>
      <c r="AJ14" s="3">
        <v>33.426000000000002</v>
      </c>
      <c r="AK14" s="3">
        <v>33.409999999999997</v>
      </c>
      <c r="AL14" s="3">
        <v>33.709000000000003</v>
      </c>
      <c r="AM14" s="3">
        <v>34.935000000000002</v>
      </c>
      <c r="AN14" s="3">
        <v>34.256999999999998</v>
      </c>
      <c r="AO14" s="11">
        <v>35.231999999999999</v>
      </c>
      <c r="AP14" s="1"/>
      <c r="BT14"/>
    </row>
    <row r="15" spans="1:72" ht="18" x14ac:dyDescent="0.25">
      <c r="A15" s="1" t="s">
        <v>103</v>
      </c>
      <c r="B15" s="7">
        <v>2.3660000000000001</v>
      </c>
      <c r="C15" s="7">
        <v>2.3180000000000001</v>
      </c>
      <c r="D15" s="7">
        <v>2.4750000000000001</v>
      </c>
      <c r="E15" s="7">
        <v>2.3540000000000001</v>
      </c>
      <c r="F15" s="7">
        <v>2.2400000000000002</v>
      </c>
      <c r="G15" s="7">
        <v>2.3940000000000001</v>
      </c>
      <c r="H15" s="7">
        <v>2.3330000000000002</v>
      </c>
      <c r="I15" s="7">
        <v>2.2639999999999998</v>
      </c>
      <c r="J15" s="7">
        <v>2.2069999999999999</v>
      </c>
      <c r="K15" s="7">
        <v>2.2930000000000001</v>
      </c>
      <c r="L15" s="7">
        <v>2.319</v>
      </c>
      <c r="M15" s="7">
        <v>2.2290000000000001</v>
      </c>
      <c r="N15" s="7">
        <v>2.2839999999999998</v>
      </c>
      <c r="O15" s="7">
        <v>2.2090000000000001</v>
      </c>
      <c r="P15" s="7">
        <v>2.2160000000000002</v>
      </c>
      <c r="Q15" s="7">
        <v>2.282</v>
      </c>
      <c r="R15" s="7">
        <v>2.3330000000000002</v>
      </c>
      <c r="S15" s="7">
        <v>2.319</v>
      </c>
      <c r="T15" s="7">
        <v>2.2160000000000002</v>
      </c>
      <c r="U15" s="7">
        <v>2.3029999999999999</v>
      </c>
      <c r="V15" s="7">
        <v>2.4089999999999998</v>
      </c>
      <c r="W15" s="7">
        <v>2.3530000000000002</v>
      </c>
      <c r="X15" s="7">
        <v>2.371</v>
      </c>
      <c r="Y15" s="7">
        <v>2.4009999999999998</v>
      </c>
      <c r="Z15" s="7">
        <v>2.181</v>
      </c>
      <c r="AA15" s="7">
        <v>2.524</v>
      </c>
      <c r="AB15" s="7">
        <v>2.3359999999999999</v>
      </c>
      <c r="AC15" s="7">
        <v>2.2759999999999998</v>
      </c>
      <c r="AD15" s="7">
        <v>2.4089999999999998</v>
      </c>
      <c r="AE15" s="7">
        <v>2.3929999999999998</v>
      </c>
      <c r="AF15" s="7">
        <v>2.2570000000000001</v>
      </c>
      <c r="AG15" s="7">
        <v>2.298</v>
      </c>
      <c r="AH15" s="7">
        <v>2.3570000000000002</v>
      </c>
      <c r="AI15" s="7">
        <v>2.2890000000000001</v>
      </c>
      <c r="AJ15" s="7">
        <v>2.2650000000000001</v>
      </c>
      <c r="AK15" s="7">
        <v>2.073</v>
      </c>
      <c r="AL15" s="7">
        <v>2.31</v>
      </c>
      <c r="AM15" s="7">
        <v>2.3759999999999999</v>
      </c>
      <c r="AN15" s="7">
        <v>2.218</v>
      </c>
      <c r="AO15" s="8">
        <v>2.379</v>
      </c>
      <c r="AP15" s="1"/>
      <c r="BT15"/>
    </row>
    <row r="16" spans="1:72" ht="18" x14ac:dyDescent="0.25">
      <c r="A16" s="1" t="s">
        <v>104</v>
      </c>
      <c r="B16" s="7">
        <v>6.569</v>
      </c>
      <c r="C16" s="7">
        <v>6.7880000000000003</v>
      </c>
      <c r="D16" s="7">
        <v>7.202</v>
      </c>
      <c r="E16" s="7">
        <v>6.8760000000000003</v>
      </c>
      <c r="F16" s="7">
        <v>6.6120000000000001</v>
      </c>
      <c r="G16" s="7">
        <v>6.8979999999999997</v>
      </c>
      <c r="H16" s="7">
        <v>6.9219999999999997</v>
      </c>
      <c r="I16" s="7">
        <v>6.6929999999999996</v>
      </c>
      <c r="J16" s="7">
        <v>6.7149999999999999</v>
      </c>
      <c r="K16" s="7">
        <v>6.984</v>
      </c>
      <c r="L16" s="7">
        <v>7.0339999999999998</v>
      </c>
      <c r="M16" s="7">
        <v>6.43</v>
      </c>
      <c r="N16" s="7">
        <v>6.5730000000000004</v>
      </c>
      <c r="O16" s="7">
        <v>6.5190000000000001</v>
      </c>
      <c r="P16" s="7">
        <v>6.4489999999999998</v>
      </c>
      <c r="Q16" s="7">
        <v>6.5410000000000004</v>
      </c>
      <c r="R16" s="7">
        <v>6.5430000000000001</v>
      </c>
      <c r="S16" s="7">
        <v>6.6550000000000002</v>
      </c>
      <c r="T16" s="7">
        <v>6.843</v>
      </c>
      <c r="U16" s="7">
        <v>6.6550000000000002</v>
      </c>
      <c r="V16" s="7">
        <v>6.7359999999999998</v>
      </c>
      <c r="W16" s="7">
        <v>7.0650000000000004</v>
      </c>
      <c r="X16" s="7">
        <v>6.8710000000000004</v>
      </c>
      <c r="Y16" s="7">
        <v>7.0259999999999998</v>
      </c>
      <c r="Z16" s="7">
        <v>6.6219999999999999</v>
      </c>
      <c r="AA16" s="7">
        <v>7.0640000000000001</v>
      </c>
      <c r="AB16" s="7">
        <v>6.3970000000000002</v>
      </c>
      <c r="AC16" s="7">
        <v>6.8410000000000002</v>
      </c>
      <c r="AD16" s="7">
        <v>6.9260000000000002</v>
      </c>
      <c r="AE16" s="7">
        <v>6.8659999999999997</v>
      </c>
      <c r="AF16" s="7">
        <v>6.58</v>
      </c>
      <c r="AG16" s="7">
        <v>6.6150000000000002</v>
      </c>
      <c r="AH16" s="7">
        <v>6.6779999999999999</v>
      </c>
      <c r="AI16" s="7">
        <v>6.601</v>
      </c>
      <c r="AJ16" s="7">
        <v>6.5960000000000001</v>
      </c>
      <c r="AK16" s="7">
        <v>6.51</v>
      </c>
      <c r="AL16" s="7">
        <v>6.8070000000000004</v>
      </c>
      <c r="AM16" s="7">
        <v>7.0549999999999997</v>
      </c>
      <c r="AN16" s="7">
        <v>6.5229999999999997</v>
      </c>
      <c r="AO16" s="8">
        <v>6.8280000000000003</v>
      </c>
      <c r="AP16" s="1"/>
      <c r="BT16"/>
    </row>
    <row r="17" spans="1:72" ht="18" x14ac:dyDescent="0.25">
      <c r="A17" s="1" t="s">
        <v>105</v>
      </c>
      <c r="B17" s="7">
        <v>0.27400000000000002</v>
      </c>
      <c r="C17" s="7">
        <v>0.215</v>
      </c>
      <c r="D17" s="7">
        <v>0.27800000000000002</v>
      </c>
      <c r="E17" s="7">
        <v>0.28999999999999998</v>
      </c>
      <c r="F17" s="7">
        <v>0.20799999999999999</v>
      </c>
      <c r="G17" s="7">
        <v>0.24199999999999999</v>
      </c>
      <c r="H17" s="7">
        <v>0.27</v>
      </c>
      <c r="I17" s="7">
        <v>0.20499999999999999</v>
      </c>
      <c r="J17" s="7">
        <v>0.245</v>
      </c>
      <c r="K17" s="7">
        <v>0.23899999999999999</v>
      </c>
      <c r="L17" s="7">
        <v>0.33</v>
      </c>
      <c r="M17" s="7">
        <v>0.20200000000000001</v>
      </c>
      <c r="N17" s="7">
        <v>0.22900000000000001</v>
      </c>
      <c r="O17" s="7">
        <v>0.29199999999999998</v>
      </c>
      <c r="P17" s="7">
        <v>0.28199999999999997</v>
      </c>
      <c r="Q17" s="7">
        <v>0.22900000000000001</v>
      </c>
      <c r="R17" s="7">
        <v>0.30499999999999999</v>
      </c>
      <c r="S17" s="7">
        <v>0.193</v>
      </c>
      <c r="T17" s="7">
        <v>0.253</v>
      </c>
      <c r="U17" s="7">
        <v>0.28000000000000003</v>
      </c>
      <c r="V17" s="7">
        <v>0.215</v>
      </c>
      <c r="W17" s="7">
        <v>0.378</v>
      </c>
      <c r="X17" s="7">
        <v>0.42499999999999999</v>
      </c>
      <c r="Y17" s="7">
        <v>0.36399999999999999</v>
      </c>
      <c r="Z17" s="7">
        <v>0.33</v>
      </c>
      <c r="AA17" s="7">
        <v>0.193</v>
      </c>
      <c r="AB17" s="7">
        <v>0.255</v>
      </c>
      <c r="AC17" s="7">
        <v>0.24299999999999999</v>
      </c>
      <c r="AD17" s="7">
        <v>0.26500000000000001</v>
      </c>
      <c r="AE17" s="7">
        <v>0.26200000000000001</v>
      </c>
      <c r="AF17" s="7">
        <v>9.0999999999999998E-2</v>
      </c>
      <c r="AG17" s="7">
        <v>0.13800000000000001</v>
      </c>
      <c r="AH17" s="7">
        <v>0.23</v>
      </c>
      <c r="AI17" s="7">
        <v>0.04</v>
      </c>
      <c r="AJ17" s="7">
        <v>0.36199999999999999</v>
      </c>
      <c r="AK17" s="7">
        <v>0.23100000000000001</v>
      </c>
      <c r="AL17" s="7">
        <v>0.311</v>
      </c>
      <c r="AM17" s="7">
        <v>0.34100000000000003</v>
      </c>
      <c r="AN17" s="7">
        <v>0.24099999999999999</v>
      </c>
      <c r="AO17" s="8">
        <v>6.9000000000000006E-2</v>
      </c>
      <c r="AP17" s="1"/>
      <c r="BT17"/>
    </row>
    <row r="18" spans="1:72" ht="18" x14ac:dyDescent="0.25">
      <c r="A18" s="1" t="s">
        <v>106</v>
      </c>
      <c r="B18" s="7">
        <v>8.4000000000000005E-2</v>
      </c>
      <c r="C18" s="7" t="s">
        <v>75</v>
      </c>
      <c r="D18" s="7">
        <v>4.7E-2</v>
      </c>
      <c r="E18" s="7" t="s">
        <v>75</v>
      </c>
      <c r="F18" s="7" t="s">
        <v>75</v>
      </c>
      <c r="G18" s="7">
        <v>4.2000000000000003E-2</v>
      </c>
      <c r="H18" s="7">
        <v>8.7999999999999995E-2</v>
      </c>
      <c r="I18" s="7" t="s">
        <v>75</v>
      </c>
      <c r="J18" s="7" t="s">
        <v>75</v>
      </c>
      <c r="K18" s="7">
        <v>7.9000000000000001E-2</v>
      </c>
      <c r="L18" s="7">
        <v>9.0999999999999998E-2</v>
      </c>
      <c r="M18" s="7">
        <v>7.5999999999999998E-2</v>
      </c>
      <c r="N18" s="7" t="s">
        <v>75</v>
      </c>
      <c r="O18" s="7">
        <v>6.7000000000000004E-2</v>
      </c>
      <c r="P18" s="7">
        <v>3.5000000000000003E-2</v>
      </c>
      <c r="Q18" s="7">
        <v>3.3000000000000002E-2</v>
      </c>
      <c r="R18" s="7" t="s">
        <v>75</v>
      </c>
      <c r="S18" s="7">
        <v>3.1E-2</v>
      </c>
      <c r="T18" s="7">
        <v>6.9000000000000006E-2</v>
      </c>
      <c r="U18" s="7" t="s">
        <v>75</v>
      </c>
      <c r="V18" s="7" t="s">
        <v>75</v>
      </c>
      <c r="W18" s="7">
        <v>3.5000000000000003E-2</v>
      </c>
      <c r="X18" s="7">
        <v>6.5000000000000002E-2</v>
      </c>
      <c r="Y18" s="7" t="s">
        <v>75</v>
      </c>
      <c r="Z18" s="7">
        <v>5.1999999999999998E-2</v>
      </c>
      <c r="AA18" s="7">
        <v>4.8000000000000001E-2</v>
      </c>
      <c r="AB18" s="7">
        <v>8.3000000000000004E-2</v>
      </c>
      <c r="AC18" s="7">
        <v>2.5000000000000001E-2</v>
      </c>
      <c r="AD18" s="7">
        <v>6.6000000000000003E-2</v>
      </c>
      <c r="AE18" s="7">
        <v>3.1E-2</v>
      </c>
      <c r="AF18" s="7">
        <v>8.1000000000000003E-2</v>
      </c>
      <c r="AG18" s="7" t="s">
        <v>75</v>
      </c>
      <c r="AH18" s="7">
        <v>6.4000000000000001E-2</v>
      </c>
      <c r="AI18" s="7" t="s">
        <v>75</v>
      </c>
      <c r="AJ18" s="7">
        <v>0.122</v>
      </c>
      <c r="AK18" s="7">
        <v>3.5000000000000003E-2</v>
      </c>
      <c r="AL18" s="7">
        <v>0.04</v>
      </c>
      <c r="AM18" s="7" t="s">
        <v>75</v>
      </c>
      <c r="AN18" s="7">
        <v>0.05</v>
      </c>
      <c r="AO18" s="8" t="s">
        <v>75</v>
      </c>
      <c r="AP18" s="1"/>
      <c r="BT18"/>
    </row>
    <row r="19" spans="1:72" ht="18" x14ac:dyDescent="0.25">
      <c r="A19" s="1" t="s">
        <v>107</v>
      </c>
      <c r="B19" s="7">
        <v>0.25800000000000001</v>
      </c>
      <c r="C19" s="7">
        <v>0.25600000000000001</v>
      </c>
      <c r="D19" s="7">
        <v>0.315</v>
      </c>
      <c r="E19" s="7">
        <v>0.28499999999999998</v>
      </c>
      <c r="F19" s="7">
        <v>0.17799999999999999</v>
      </c>
      <c r="G19" s="7">
        <v>9.4E-2</v>
      </c>
      <c r="H19" s="7">
        <v>0.29899999999999999</v>
      </c>
      <c r="I19" s="7">
        <v>0.125</v>
      </c>
      <c r="J19" s="7">
        <v>0.186</v>
      </c>
      <c r="K19" s="7">
        <v>0.17599999999999999</v>
      </c>
      <c r="L19" s="7">
        <v>0.32100000000000001</v>
      </c>
      <c r="M19" s="7">
        <v>0.18099999999999999</v>
      </c>
      <c r="N19" s="7">
        <v>0.24</v>
      </c>
      <c r="O19" s="7">
        <v>0.29099999999999998</v>
      </c>
      <c r="P19" s="7">
        <v>0.23400000000000001</v>
      </c>
      <c r="Q19" s="7">
        <v>0.17699999999999999</v>
      </c>
      <c r="R19" s="7">
        <v>0.222</v>
      </c>
      <c r="S19" s="7">
        <v>0.25800000000000001</v>
      </c>
      <c r="T19" s="7">
        <v>0.251</v>
      </c>
      <c r="U19" s="7">
        <v>0.16500000000000001</v>
      </c>
      <c r="V19" s="7">
        <v>0.109</v>
      </c>
      <c r="W19" s="7">
        <v>0.23799999999999999</v>
      </c>
      <c r="X19" s="7">
        <v>0.20799999999999999</v>
      </c>
      <c r="Y19" s="7">
        <v>0.20599999999999999</v>
      </c>
      <c r="Z19" s="7">
        <v>0.249</v>
      </c>
      <c r="AA19" s="7">
        <v>0.249</v>
      </c>
      <c r="AB19" s="7">
        <v>0.23799999999999999</v>
      </c>
      <c r="AC19" s="7">
        <v>0.21099999999999999</v>
      </c>
      <c r="AD19" s="7">
        <v>0.218</v>
      </c>
      <c r="AE19" s="7">
        <v>0.255</v>
      </c>
      <c r="AF19" s="7">
        <v>0.22600000000000001</v>
      </c>
      <c r="AG19" s="7">
        <v>0.121</v>
      </c>
      <c r="AH19" s="7">
        <v>0.22</v>
      </c>
      <c r="AI19" s="7">
        <v>0.157</v>
      </c>
      <c r="AJ19" s="7">
        <v>0.27500000000000002</v>
      </c>
      <c r="AK19" s="7">
        <v>0.26300000000000001</v>
      </c>
      <c r="AL19" s="7">
        <v>0.23699999999999999</v>
      </c>
      <c r="AM19" s="7">
        <v>0.315</v>
      </c>
      <c r="AN19" s="7">
        <v>0.17599999999999999</v>
      </c>
      <c r="AO19" s="8">
        <v>0.27100000000000002</v>
      </c>
      <c r="AP19" s="1"/>
      <c r="BT19"/>
    </row>
    <row r="20" spans="1:72" ht="18" x14ac:dyDescent="0.25">
      <c r="A20" s="1" t="s">
        <v>108</v>
      </c>
      <c r="B20" s="7">
        <v>7.8E-2</v>
      </c>
      <c r="C20" s="7" t="s">
        <v>75</v>
      </c>
      <c r="D20" s="7">
        <v>9.2999999999999999E-2</v>
      </c>
      <c r="E20" s="7" t="s">
        <v>75</v>
      </c>
      <c r="F20" s="7" t="s">
        <v>75</v>
      </c>
      <c r="G20" s="7">
        <v>4.2999999999999997E-2</v>
      </c>
      <c r="H20" s="7" t="s">
        <v>75</v>
      </c>
      <c r="I20" s="7" t="s">
        <v>75</v>
      </c>
      <c r="J20" s="7" t="s">
        <v>75</v>
      </c>
      <c r="K20" s="7" t="s">
        <v>75</v>
      </c>
      <c r="L20" s="7" t="s">
        <v>75</v>
      </c>
      <c r="M20" s="7">
        <v>5.3999999999999999E-2</v>
      </c>
      <c r="N20" s="7" t="s">
        <v>75</v>
      </c>
      <c r="O20" s="7" t="s">
        <v>75</v>
      </c>
      <c r="P20" s="7" t="s">
        <v>75</v>
      </c>
      <c r="Q20" s="7" t="s">
        <v>75</v>
      </c>
      <c r="R20" s="7">
        <v>6.4000000000000001E-2</v>
      </c>
      <c r="S20" s="7" t="s">
        <v>75</v>
      </c>
      <c r="T20" s="7" t="s">
        <v>75</v>
      </c>
      <c r="U20" s="7">
        <v>8.1000000000000003E-2</v>
      </c>
      <c r="V20" s="7" t="s">
        <v>75</v>
      </c>
      <c r="W20" s="7">
        <v>9.0999999999999998E-2</v>
      </c>
      <c r="X20" s="7" t="s">
        <v>75</v>
      </c>
      <c r="Y20" s="7">
        <v>4.2000000000000003E-2</v>
      </c>
      <c r="Z20" s="7" t="s">
        <v>75</v>
      </c>
      <c r="AA20" s="7" t="s">
        <v>75</v>
      </c>
      <c r="AB20" s="7">
        <v>5.8000000000000003E-2</v>
      </c>
      <c r="AC20" s="7" t="s">
        <v>75</v>
      </c>
      <c r="AD20" s="7">
        <v>4.1000000000000002E-2</v>
      </c>
      <c r="AE20" s="7">
        <v>3.3000000000000002E-2</v>
      </c>
      <c r="AF20" s="7">
        <v>9.1999999999999998E-2</v>
      </c>
      <c r="AG20" s="7">
        <v>6.5000000000000002E-2</v>
      </c>
      <c r="AH20" s="7">
        <v>5.2999999999999999E-2</v>
      </c>
      <c r="AI20" s="7">
        <v>0.03</v>
      </c>
      <c r="AJ20" s="7" t="s">
        <v>75</v>
      </c>
      <c r="AK20" s="7">
        <v>4.9000000000000002E-2</v>
      </c>
      <c r="AL20" s="7">
        <v>4.8000000000000001E-2</v>
      </c>
      <c r="AM20" s="7">
        <v>6.0999999999999999E-2</v>
      </c>
      <c r="AN20" s="7">
        <v>3.2000000000000001E-2</v>
      </c>
      <c r="AO20" s="8" t="s">
        <v>75</v>
      </c>
      <c r="AP20" s="1"/>
      <c r="BT20"/>
    </row>
    <row r="21" spans="1:72" ht="18" x14ac:dyDescent="0.25">
      <c r="A21" s="1" t="s">
        <v>109</v>
      </c>
      <c r="B21" s="7">
        <v>5.3999999999999999E-2</v>
      </c>
      <c r="C21" s="7" t="s">
        <v>75</v>
      </c>
      <c r="D21" s="7">
        <v>8.5999999999999993E-2</v>
      </c>
      <c r="E21" s="7">
        <v>3.3000000000000002E-2</v>
      </c>
      <c r="F21" s="7" t="s">
        <v>75</v>
      </c>
      <c r="G21" s="7">
        <v>9.0999999999999998E-2</v>
      </c>
      <c r="H21" s="7" t="s">
        <v>75</v>
      </c>
      <c r="I21" s="7" t="s">
        <v>75</v>
      </c>
      <c r="J21" s="7" t="s">
        <v>75</v>
      </c>
      <c r="K21" s="7" t="s">
        <v>75</v>
      </c>
      <c r="L21" s="7">
        <v>9.2999999999999999E-2</v>
      </c>
      <c r="M21" s="7">
        <v>9.6000000000000002E-2</v>
      </c>
      <c r="N21" s="7" t="s">
        <v>75</v>
      </c>
      <c r="O21" s="7">
        <v>0.121</v>
      </c>
      <c r="P21" s="7">
        <v>5.7000000000000002E-2</v>
      </c>
      <c r="Q21" s="7" t="s">
        <v>75</v>
      </c>
      <c r="R21" s="7" t="s">
        <v>75</v>
      </c>
      <c r="S21" s="7" t="s">
        <v>75</v>
      </c>
      <c r="T21" s="7">
        <v>0.10199999999999999</v>
      </c>
      <c r="U21" s="7">
        <v>9.2999999999999999E-2</v>
      </c>
      <c r="V21" s="7">
        <v>7.8E-2</v>
      </c>
      <c r="W21" s="7">
        <v>6.9000000000000006E-2</v>
      </c>
      <c r="X21" s="7">
        <v>7.0999999999999994E-2</v>
      </c>
      <c r="Y21" s="7">
        <v>5.3999999999999999E-2</v>
      </c>
      <c r="Z21" s="7">
        <v>8.3000000000000004E-2</v>
      </c>
      <c r="AA21" s="7">
        <v>0.114</v>
      </c>
      <c r="AB21" s="7" t="s">
        <v>75</v>
      </c>
      <c r="AC21" s="7" t="s">
        <v>75</v>
      </c>
      <c r="AD21" s="7">
        <v>5.3999999999999999E-2</v>
      </c>
      <c r="AE21" s="7">
        <v>0.108</v>
      </c>
      <c r="AF21" s="7" t="s">
        <v>75</v>
      </c>
      <c r="AG21" s="7" t="s">
        <v>75</v>
      </c>
      <c r="AH21" s="7">
        <v>5.8000000000000003E-2</v>
      </c>
      <c r="AI21" s="7" t="s">
        <v>75</v>
      </c>
      <c r="AJ21" s="7">
        <v>0.17199999999999999</v>
      </c>
      <c r="AK21" s="7">
        <v>9.5000000000000001E-2</v>
      </c>
      <c r="AL21" s="7" t="s">
        <v>75</v>
      </c>
      <c r="AM21" s="7">
        <v>0.04</v>
      </c>
      <c r="AN21" s="7">
        <v>0.17399999999999999</v>
      </c>
      <c r="AO21" s="8">
        <v>0.13900000000000001</v>
      </c>
      <c r="AP21" s="1"/>
      <c r="BT21"/>
    </row>
    <row r="22" spans="1:72" ht="18" x14ac:dyDescent="0.25">
      <c r="A22" s="1" t="s">
        <v>110</v>
      </c>
      <c r="B22" s="7">
        <v>0.19</v>
      </c>
      <c r="C22" s="7">
        <v>6.7000000000000004E-2</v>
      </c>
      <c r="D22" s="7">
        <v>0.191</v>
      </c>
      <c r="E22" s="7">
        <v>0.247</v>
      </c>
      <c r="F22" s="7">
        <v>0.247</v>
      </c>
      <c r="G22" s="7">
        <v>0.13</v>
      </c>
      <c r="H22" s="7">
        <v>0.24199999999999999</v>
      </c>
      <c r="I22" s="7" t="s">
        <v>75</v>
      </c>
      <c r="J22" s="7" t="s">
        <v>75</v>
      </c>
      <c r="K22" s="7">
        <v>8.8999999999999996E-2</v>
      </c>
      <c r="L22" s="7">
        <v>0.29699999999999999</v>
      </c>
      <c r="M22" s="7">
        <v>0.127</v>
      </c>
      <c r="N22" s="7">
        <v>0.105</v>
      </c>
      <c r="O22" s="7">
        <v>0.309</v>
      </c>
      <c r="P22" s="7">
        <v>0.16300000000000001</v>
      </c>
      <c r="Q22" s="7">
        <v>0.112</v>
      </c>
      <c r="R22" s="7">
        <v>0.23100000000000001</v>
      </c>
      <c r="S22" s="7">
        <v>0.20599999999999999</v>
      </c>
      <c r="T22" s="7">
        <v>0.23100000000000001</v>
      </c>
      <c r="U22" s="7">
        <v>0.23100000000000001</v>
      </c>
      <c r="V22" s="7" t="s">
        <v>75</v>
      </c>
      <c r="W22" s="7">
        <v>0.156</v>
      </c>
      <c r="X22" s="7">
        <v>0.107</v>
      </c>
      <c r="Y22" s="7">
        <v>0.23400000000000001</v>
      </c>
      <c r="Z22" s="7">
        <v>0.28999999999999998</v>
      </c>
      <c r="AA22" s="7">
        <v>0.185</v>
      </c>
      <c r="AB22" s="7">
        <v>0.188</v>
      </c>
      <c r="AC22" s="7">
        <v>6.3E-2</v>
      </c>
      <c r="AD22" s="7">
        <v>0.32100000000000001</v>
      </c>
      <c r="AE22" s="7">
        <v>0.23799999999999999</v>
      </c>
      <c r="AF22" s="7">
        <v>0.249</v>
      </c>
      <c r="AG22" s="7">
        <v>0.105</v>
      </c>
      <c r="AH22" s="7">
        <v>6.9000000000000006E-2</v>
      </c>
      <c r="AI22" s="7">
        <v>0.108</v>
      </c>
      <c r="AJ22" s="7">
        <v>0.308</v>
      </c>
      <c r="AK22" s="7">
        <v>0.15</v>
      </c>
      <c r="AL22" s="7">
        <v>0.189</v>
      </c>
      <c r="AM22" s="7">
        <v>0.20200000000000001</v>
      </c>
      <c r="AN22" s="7">
        <v>4.7E-2</v>
      </c>
      <c r="AO22" s="8">
        <v>0.245</v>
      </c>
      <c r="AP22" s="1"/>
      <c r="BT22"/>
    </row>
    <row r="23" spans="1:72" ht="18" x14ac:dyDescent="0.25">
      <c r="A23" s="1" t="s">
        <v>111</v>
      </c>
      <c r="B23" s="3">
        <v>21.364999999999995</v>
      </c>
      <c r="C23" s="3">
        <v>22.272999999999996</v>
      </c>
      <c r="D23" s="3">
        <v>22.105000000000004</v>
      </c>
      <c r="E23" s="3">
        <v>22.489999999999995</v>
      </c>
      <c r="F23" s="3">
        <v>22.226000000000013</v>
      </c>
      <c r="G23" s="3">
        <v>21.091000000000008</v>
      </c>
      <c r="H23" s="3">
        <v>21.866</v>
      </c>
      <c r="I23" s="3">
        <v>22.14</v>
      </c>
      <c r="J23" s="3">
        <v>22.762</v>
      </c>
      <c r="K23" s="3">
        <v>21.760000000000005</v>
      </c>
      <c r="L23" s="3">
        <v>22.117999999999995</v>
      </c>
      <c r="M23" s="3">
        <v>22.298000000000016</v>
      </c>
      <c r="N23" s="3">
        <v>21.748000000000019</v>
      </c>
      <c r="O23" s="3">
        <v>21.551000000000002</v>
      </c>
      <c r="P23" s="3">
        <v>22.051000000000016</v>
      </c>
      <c r="Q23" s="3">
        <v>22.49199999999999</v>
      </c>
      <c r="R23" s="3">
        <v>22.351000000000013</v>
      </c>
      <c r="S23" s="3">
        <v>22.828999999999994</v>
      </c>
      <c r="T23" s="3">
        <v>22.158999999999992</v>
      </c>
      <c r="U23" s="3">
        <v>21.944999999999979</v>
      </c>
      <c r="V23" s="3">
        <v>22.236999999999981</v>
      </c>
      <c r="W23" s="3">
        <v>21.945000000000022</v>
      </c>
      <c r="X23" s="3">
        <v>21.860000000000014</v>
      </c>
      <c r="Y23" s="3">
        <v>21.772999999999996</v>
      </c>
      <c r="Z23" s="3">
        <v>22.320000000000007</v>
      </c>
      <c r="AA23" s="3">
        <v>22.40000000000002</v>
      </c>
      <c r="AB23" s="3">
        <v>21.311999999999998</v>
      </c>
      <c r="AC23" s="3">
        <v>21.667000000000016</v>
      </c>
      <c r="AD23" s="3">
        <v>21.774999999999991</v>
      </c>
      <c r="AE23" s="3">
        <v>22.397999999999996</v>
      </c>
      <c r="AF23" s="3">
        <v>21.896000000000001</v>
      </c>
      <c r="AG23" s="3">
        <v>22.00800000000001</v>
      </c>
      <c r="AH23" s="3">
        <v>22.393000000000001</v>
      </c>
      <c r="AI23" s="3">
        <v>21.876999999999995</v>
      </c>
      <c r="AJ23" s="3">
        <v>21.813999999999993</v>
      </c>
      <c r="AK23" s="3">
        <v>23.393000000000001</v>
      </c>
      <c r="AL23" s="3">
        <v>22.568999999999988</v>
      </c>
      <c r="AM23" s="3">
        <v>22.435999999999979</v>
      </c>
      <c r="AN23" s="3">
        <v>21.649999999999991</v>
      </c>
      <c r="AO23" s="11">
        <v>22.221999999999994</v>
      </c>
      <c r="AP23" s="1"/>
      <c r="BT23"/>
    </row>
    <row r="24" spans="1:72" x14ac:dyDescent="0.2">
      <c r="A24" s="3" t="s">
        <v>95</v>
      </c>
      <c r="B24" s="3">
        <v>71.740000000000009</v>
      </c>
      <c r="C24" s="3">
        <v>70.641000000000005</v>
      </c>
      <c r="D24" s="3">
        <v>71.05</v>
      </c>
      <c r="E24" s="3">
        <v>70.643000000000001</v>
      </c>
      <c r="F24" s="3">
        <v>70.731999999999985</v>
      </c>
      <c r="G24" s="3">
        <v>72.204999999999998</v>
      </c>
      <c r="H24" s="3">
        <v>71.125</v>
      </c>
      <c r="I24" s="3">
        <v>71.022999999999996</v>
      </c>
      <c r="J24" s="3">
        <v>70.478000000000009</v>
      </c>
      <c r="K24" s="3">
        <v>71.376000000000005</v>
      </c>
      <c r="L24" s="3">
        <v>70.843000000000004</v>
      </c>
      <c r="M24" s="3">
        <v>70.655000000000001</v>
      </c>
      <c r="N24" s="3">
        <v>71.112000000000009</v>
      </c>
      <c r="O24" s="3">
        <v>71.266999999999996</v>
      </c>
      <c r="P24" s="3">
        <v>71.025999999999982</v>
      </c>
      <c r="Q24" s="3">
        <v>70.608000000000004</v>
      </c>
      <c r="R24" s="3">
        <v>70.834000000000003</v>
      </c>
      <c r="S24" s="3">
        <v>70.259</v>
      </c>
      <c r="T24" s="3">
        <v>70.775000000000006</v>
      </c>
      <c r="U24" s="3">
        <v>71.175000000000011</v>
      </c>
      <c r="V24" s="3">
        <v>71.14800000000001</v>
      </c>
      <c r="W24" s="3">
        <v>70.902999999999977</v>
      </c>
      <c r="X24" s="3">
        <v>71.196999999999989</v>
      </c>
      <c r="Y24" s="3">
        <v>71.132000000000019</v>
      </c>
      <c r="Z24" s="3">
        <v>70.453999999999994</v>
      </c>
      <c r="AA24" s="3">
        <v>70.630999999999986</v>
      </c>
      <c r="AB24" s="3">
        <v>71.869</v>
      </c>
      <c r="AC24" s="3">
        <v>71.626999999999995</v>
      </c>
      <c r="AD24" s="3">
        <v>71.444000000000017</v>
      </c>
      <c r="AE24" s="3">
        <v>70.915000000000006</v>
      </c>
      <c r="AF24" s="3">
        <v>71.295999999999992</v>
      </c>
      <c r="AG24" s="3">
        <v>71.195999999999998</v>
      </c>
      <c r="AH24" s="3">
        <v>70.66</v>
      </c>
      <c r="AI24" s="3">
        <v>71.121000000000009</v>
      </c>
      <c r="AJ24" s="3">
        <v>71.055000000000007</v>
      </c>
      <c r="AK24" s="3">
        <v>69.661999999999992</v>
      </c>
      <c r="AL24" s="3">
        <v>70.612000000000023</v>
      </c>
      <c r="AM24" s="3">
        <v>70.990000000000023</v>
      </c>
      <c r="AN24" s="3">
        <v>71.406000000000006</v>
      </c>
      <c r="AO24" s="11">
        <v>70.796000000000006</v>
      </c>
      <c r="AP24" s="1"/>
      <c r="BT24"/>
    </row>
    <row r="25" spans="1:72" x14ac:dyDescent="0.2">
      <c r="A25" s="12" t="s">
        <v>96</v>
      </c>
      <c r="B25" s="12"/>
      <c r="C25" s="12"/>
      <c r="D25" s="12"/>
      <c r="E25" s="12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9"/>
      <c r="AP25" s="1"/>
      <c r="BT25"/>
    </row>
    <row r="26" spans="1:72" x14ac:dyDescent="0.2">
      <c r="A26" s="1" t="s">
        <v>80</v>
      </c>
      <c r="B26" s="7">
        <v>0</v>
      </c>
      <c r="C26" s="7">
        <v>0</v>
      </c>
      <c r="D26" s="7">
        <v>1.9262439615984927E-4</v>
      </c>
      <c r="E26" s="7">
        <v>0</v>
      </c>
      <c r="F26" s="7">
        <v>0</v>
      </c>
      <c r="G26" s="7">
        <v>1.181742172542311E-4</v>
      </c>
      <c r="H26" s="7">
        <v>1.93605239285026E-4</v>
      </c>
      <c r="I26" s="7">
        <v>5.0066414103108617E-4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1.9289118410290184E-4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2.3275541469537268E-4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5.4275097032966595E-4</v>
      </c>
      <c r="AE26" s="7">
        <v>0</v>
      </c>
      <c r="AF26" s="7">
        <v>0</v>
      </c>
      <c r="AG26" s="7">
        <v>3.8618366222094655E-4</v>
      </c>
      <c r="AH26" s="7">
        <v>0</v>
      </c>
      <c r="AI26" s="7">
        <v>0</v>
      </c>
      <c r="AJ26" s="7">
        <v>3.1031515851646761E-4</v>
      </c>
      <c r="AK26" s="7">
        <v>0</v>
      </c>
      <c r="AL26" s="7">
        <v>0</v>
      </c>
      <c r="AM26" s="7">
        <v>0</v>
      </c>
      <c r="AN26" s="7">
        <v>3.1170397984568813E-4</v>
      </c>
      <c r="AO26" s="8">
        <v>1.9225752375068682E-4</v>
      </c>
      <c r="AP26" s="1"/>
      <c r="BT26"/>
    </row>
    <row r="27" spans="1:72" x14ac:dyDescent="0.2">
      <c r="A27" s="1" t="s">
        <v>81</v>
      </c>
      <c r="B27" s="7"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8">
        <v>0</v>
      </c>
      <c r="AP27" s="1"/>
      <c r="BT27"/>
    </row>
    <row r="28" spans="1:72" x14ac:dyDescent="0.2">
      <c r="A28" s="1" t="s">
        <v>78</v>
      </c>
      <c r="B28" s="7">
        <v>2.1789642016147599E-3</v>
      </c>
      <c r="C28" s="7">
        <v>2.4956758940459342E-3</v>
      </c>
      <c r="D28" s="7">
        <v>2.142200326870662E-3</v>
      </c>
      <c r="E28" s="7">
        <v>1.5169173159808602E-3</v>
      </c>
      <c r="F28" s="7">
        <v>1.6283869650666944E-3</v>
      </c>
      <c r="G28" s="7">
        <v>2.5554480970562841E-3</v>
      </c>
      <c r="H28" s="7">
        <v>2.3069018652835493E-3</v>
      </c>
      <c r="I28" s="7">
        <v>1.8355877066621837E-3</v>
      </c>
      <c r="J28" s="7">
        <v>1.5583202796424511E-3</v>
      </c>
      <c r="K28" s="7">
        <v>2.5196710463654057E-3</v>
      </c>
      <c r="L28" s="7">
        <v>1.6320263865028759E-3</v>
      </c>
      <c r="M28" s="7">
        <v>2.1351105755435633E-3</v>
      </c>
      <c r="N28" s="7">
        <v>2.2644306110290321E-3</v>
      </c>
      <c r="O28" s="7">
        <v>2.8407842295465223E-3</v>
      </c>
      <c r="P28" s="7">
        <v>2.3494689579181618E-3</v>
      </c>
      <c r="Q28" s="7">
        <v>1.771070742269057E-3</v>
      </c>
      <c r="R28" s="7">
        <v>1.5724849572455303E-3</v>
      </c>
      <c r="S28" s="7">
        <v>1.6067574973470148E-3</v>
      </c>
      <c r="T28" s="7">
        <v>1.4790602416778866E-3</v>
      </c>
      <c r="U28" s="7">
        <v>2.6096487314009906E-3</v>
      </c>
      <c r="V28" s="7">
        <v>2.0330446411787311E-3</v>
      </c>
      <c r="W28" s="7">
        <v>2.8703641019858952E-3</v>
      </c>
      <c r="X28" s="7">
        <v>1.9002895124659771E-3</v>
      </c>
      <c r="Y28" s="7">
        <v>1.7488913363985883E-3</v>
      </c>
      <c r="Z28" s="7">
        <v>1.7266704747429514E-3</v>
      </c>
      <c r="AA28" s="7">
        <v>2.2305056542863567E-3</v>
      </c>
      <c r="AB28" s="7">
        <v>2.64767385168242E-3</v>
      </c>
      <c r="AC28" s="7">
        <v>1.7513622053423575E-3</v>
      </c>
      <c r="AD28" s="7">
        <v>3.0282664803303089E-3</v>
      </c>
      <c r="AE28" s="7">
        <v>1.9227920493346436E-3</v>
      </c>
      <c r="AF28" s="7">
        <v>1.5372846422812148E-3</v>
      </c>
      <c r="AG28" s="7">
        <v>2.5052985185770138E-3</v>
      </c>
      <c r="AH28" s="7">
        <v>8.6279630311364365E-4</v>
      </c>
      <c r="AI28" s="7">
        <v>1.9485627061992721E-3</v>
      </c>
      <c r="AJ28" s="7">
        <v>1.5920041759101876E-3</v>
      </c>
      <c r="AK28" s="7">
        <v>2.034736646361618E-3</v>
      </c>
      <c r="AL28" s="7">
        <v>2.5743865487375317E-3</v>
      </c>
      <c r="AM28" s="7">
        <v>2.2246138684887222E-3</v>
      </c>
      <c r="AN28" s="7">
        <v>1.7538836612444003E-3</v>
      </c>
      <c r="AO28" s="8">
        <v>2.494473674353982E-3</v>
      </c>
      <c r="AP28" s="1"/>
      <c r="BT28"/>
    </row>
    <row r="29" spans="1:72" x14ac:dyDescent="0.2">
      <c r="A29" s="1" t="s">
        <v>82</v>
      </c>
      <c r="B29" s="7">
        <v>3.1881697082338616E-3</v>
      </c>
      <c r="C29" s="7">
        <v>2.8148700627765302E-3</v>
      </c>
      <c r="D29" s="7">
        <v>2.4759531285183049E-3</v>
      </c>
      <c r="E29" s="7">
        <v>2.6177357848697486E-3</v>
      </c>
      <c r="F29" s="7">
        <v>2.6892093682679909E-3</v>
      </c>
      <c r="G29" s="7">
        <v>3.0295572059721066E-3</v>
      </c>
      <c r="H29" s="7">
        <v>2.7643014733370343E-3</v>
      </c>
      <c r="I29" s="7">
        <v>2.7768478801068553E-3</v>
      </c>
      <c r="J29" s="7">
        <v>2.710589973222155E-3</v>
      </c>
      <c r="K29" s="7">
        <v>2.6206643547714401E-3</v>
      </c>
      <c r="L29" s="7">
        <v>3.3124456008725807E-3</v>
      </c>
      <c r="M29" s="7">
        <v>3.0761536295371953E-3</v>
      </c>
      <c r="N29" s="7">
        <v>2.8788835454267164E-3</v>
      </c>
      <c r="O29" s="7">
        <v>3.1601768090737054E-3</v>
      </c>
      <c r="P29" s="7">
        <v>2.8777318852563983E-3</v>
      </c>
      <c r="Q29" s="7">
        <v>2.9191040984184631E-3</v>
      </c>
      <c r="R29" s="7">
        <v>2.7761545582553819E-3</v>
      </c>
      <c r="S29" s="7">
        <v>3.4096999329650342E-3</v>
      </c>
      <c r="T29" s="7">
        <v>2.832450592131705E-3</v>
      </c>
      <c r="U29" s="7">
        <v>2.9105607676086576E-3</v>
      </c>
      <c r="V29" s="7">
        <v>2.5561300853153418E-3</v>
      </c>
      <c r="W29" s="7">
        <v>3.4324382412749348E-3</v>
      </c>
      <c r="X29" s="7">
        <v>2.4655322621045823E-3</v>
      </c>
      <c r="Y29" s="7">
        <v>3.015746446610667E-3</v>
      </c>
      <c r="Z29" s="7">
        <v>4.138353601063403E-3</v>
      </c>
      <c r="AA29" s="7">
        <v>2.5221842087681896E-3</v>
      </c>
      <c r="AB29" s="7">
        <v>3.1205148927081466E-3</v>
      </c>
      <c r="AC29" s="7">
        <v>2.936887691044247E-3</v>
      </c>
      <c r="AD29" s="7">
        <v>2.6020033666859714E-3</v>
      </c>
      <c r="AE29" s="7">
        <v>2.8169133521801495E-3</v>
      </c>
      <c r="AF29" s="7">
        <v>3.0801011800554875E-3</v>
      </c>
      <c r="AG29" s="7">
        <v>2.9219767624482601E-3</v>
      </c>
      <c r="AH29" s="7">
        <v>3.1461882572652259E-3</v>
      </c>
      <c r="AI29" s="7">
        <v>2.9098303330912373E-3</v>
      </c>
      <c r="AJ29" s="7">
        <v>3.7083543019872755E-3</v>
      </c>
      <c r="AK29" s="7">
        <v>3.3433858669497923E-3</v>
      </c>
      <c r="AL29" s="7">
        <v>2.8983837269041797E-3</v>
      </c>
      <c r="AM29" s="7">
        <v>2.576710338634772E-3</v>
      </c>
      <c r="AN29" s="7">
        <v>3.0937210348131222E-3</v>
      </c>
      <c r="AO29" s="8">
        <v>2.6423757544583033E-3</v>
      </c>
      <c r="AP29" s="1"/>
      <c r="BT29"/>
    </row>
    <row r="30" spans="1:72" x14ac:dyDescent="0.2">
      <c r="A30" s="1" t="s">
        <v>83</v>
      </c>
      <c r="B30" s="7">
        <v>2.5323973831266771E-3</v>
      </c>
      <c r="C30" s="7">
        <v>1.7112296627723848E-3</v>
      </c>
      <c r="D30" s="7">
        <v>4.3973397866205596E-3</v>
      </c>
      <c r="E30" s="7">
        <v>4.1990618916482089E-3</v>
      </c>
      <c r="F30" s="7">
        <v>4.5807470373332628E-3</v>
      </c>
      <c r="G30" s="7">
        <v>2.0828205791058232E-3</v>
      </c>
      <c r="H30" s="7">
        <v>5.7521499486147543E-3</v>
      </c>
      <c r="I30" s="7">
        <v>3.6848330599513184E-3</v>
      </c>
      <c r="J30" s="7">
        <v>4.2701207201953579E-3</v>
      </c>
      <c r="K30" s="7">
        <v>2.6078228030895594E-3</v>
      </c>
      <c r="L30" s="7">
        <v>6.0135436551777286E-3</v>
      </c>
      <c r="M30" s="7">
        <v>4.7050502181302236E-3</v>
      </c>
      <c r="N30" s="7">
        <v>5.5135760758395604E-3</v>
      </c>
      <c r="O30" s="7">
        <v>7.4653595954381662E-3</v>
      </c>
      <c r="P30" s="7">
        <v>4.2091611959597505E-3</v>
      </c>
      <c r="Q30" s="7">
        <v>3.1436505675275757E-3</v>
      </c>
      <c r="R30" s="7">
        <v>3.0869981188322397E-3</v>
      </c>
      <c r="S30" s="7">
        <v>4.2652597181248612E-3</v>
      </c>
      <c r="T30" s="7">
        <v>3.5564841402414703E-3</v>
      </c>
      <c r="U30" s="7">
        <v>4.2817976034121288E-3</v>
      </c>
      <c r="V30" s="7">
        <v>2.029868008926889E-3</v>
      </c>
      <c r="W30" s="7">
        <v>5.3938315220034691E-3</v>
      </c>
      <c r="X30" s="7">
        <v>1.7255766012088493E-3</v>
      </c>
      <c r="Y30" s="7">
        <v>4.5651207678051378E-3</v>
      </c>
      <c r="Z30" s="7">
        <v>8.1771994069102898E-3</v>
      </c>
      <c r="AA30" s="7">
        <v>5.1738859850136648E-3</v>
      </c>
      <c r="AB30" s="7">
        <v>2.6657514567621846E-3</v>
      </c>
      <c r="AC30" s="7">
        <v>1.7633200355258924E-3</v>
      </c>
      <c r="AD30" s="7">
        <v>4.8155302928739232E-3</v>
      </c>
      <c r="AE30" s="7">
        <v>5.3888777172141989E-3</v>
      </c>
      <c r="AF30" s="7">
        <v>2.3063844886129776E-3</v>
      </c>
      <c r="AG30" s="7">
        <v>2.3984763878650926E-3</v>
      </c>
      <c r="AH30" s="7">
        <v>2.3808465213020391E-3</v>
      </c>
      <c r="AI30" s="7">
        <v>5.3635836708469161E-3</v>
      </c>
      <c r="AJ30" s="7">
        <v>6.1855231373929816E-3</v>
      </c>
      <c r="AK30" s="7">
        <v>4.1842374023503392E-3</v>
      </c>
      <c r="AL30" s="7">
        <v>4.2559405076555519E-3</v>
      </c>
      <c r="AM30" s="7">
        <v>4.4550962394714283E-3</v>
      </c>
      <c r="AN30" s="7">
        <v>2.6487880608761934E-3</v>
      </c>
      <c r="AO30" s="8">
        <v>2.9367336752917409E-3</v>
      </c>
      <c r="AP30" s="1"/>
      <c r="BT30"/>
    </row>
    <row r="31" spans="1:72" x14ac:dyDescent="0.2">
      <c r="A31" s="1" t="s">
        <v>84</v>
      </c>
      <c r="B31" s="7">
        <v>1.7905840082713882E-4</v>
      </c>
      <c r="C31" s="7">
        <v>0</v>
      </c>
      <c r="D31" s="7">
        <v>0</v>
      </c>
      <c r="E31" s="7">
        <v>4.7368552297643061E-4</v>
      </c>
      <c r="F31" s="7">
        <v>6.0216392979028802E-4</v>
      </c>
      <c r="G31" s="7">
        <v>4.1142134895917495E-4</v>
      </c>
      <c r="H31" s="7">
        <v>1.0363258225062366E-3</v>
      </c>
      <c r="I31" s="7">
        <v>1.7598130598208054E-4</v>
      </c>
      <c r="J31" s="7">
        <v>1.9828089579679935E-4</v>
      </c>
      <c r="K31" s="7">
        <v>4.8172282334848804E-4</v>
      </c>
      <c r="L31" s="7">
        <v>0</v>
      </c>
      <c r="M31" s="7">
        <v>0</v>
      </c>
      <c r="N31" s="7">
        <v>1.5224864903698983E-4</v>
      </c>
      <c r="O31" s="7">
        <v>0</v>
      </c>
      <c r="P31" s="7">
        <v>2.2664714132090966E-4</v>
      </c>
      <c r="Q31" s="7">
        <v>1.2474803839395142E-4</v>
      </c>
      <c r="R31" s="7">
        <v>0</v>
      </c>
      <c r="S31" s="7">
        <v>0</v>
      </c>
      <c r="T31" s="7">
        <v>3.5205600580168092E-4</v>
      </c>
      <c r="U31" s="7">
        <v>6.0550673179565458E-4</v>
      </c>
      <c r="V31" s="7">
        <v>1.0525241527769055E-3</v>
      </c>
      <c r="W31" s="7">
        <v>0</v>
      </c>
      <c r="X31" s="7">
        <v>0</v>
      </c>
      <c r="Y31" s="7">
        <v>1.7753247430353316E-4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2.9938209540078883E-4</v>
      </c>
      <c r="AF31" s="7">
        <v>1.5159334666939759E-4</v>
      </c>
      <c r="AG31" s="7">
        <v>0</v>
      </c>
      <c r="AH31" s="7">
        <v>0</v>
      </c>
      <c r="AI31" s="7">
        <v>0</v>
      </c>
      <c r="AJ31" s="7">
        <v>4.5577538907106183E-4</v>
      </c>
      <c r="AK31" s="7">
        <v>0</v>
      </c>
      <c r="AL31" s="7">
        <v>0</v>
      </c>
      <c r="AM31" s="7">
        <v>0</v>
      </c>
      <c r="AN31" s="7">
        <v>0</v>
      </c>
      <c r="AO31" s="8">
        <v>8.5340978598221536E-4</v>
      </c>
      <c r="AP31" s="1"/>
      <c r="BT31"/>
    </row>
    <row r="32" spans="1:72" x14ac:dyDescent="0.2">
      <c r="A32" s="1" t="s">
        <v>77</v>
      </c>
      <c r="B32" s="7">
        <v>0.61184659453763024</v>
      </c>
      <c r="C32" s="7">
        <v>0.625504572105821</v>
      </c>
      <c r="D32" s="7">
        <v>0.60047512683737769</v>
      </c>
      <c r="E32" s="7">
        <v>0.59556835083857662</v>
      </c>
      <c r="F32" s="7">
        <v>0.61335150174902331</v>
      </c>
      <c r="G32" s="7">
        <v>0.59839069830591152</v>
      </c>
      <c r="H32" s="7">
        <v>0.60726830739107418</v>
      </c>
      <c r="I32" s="7">
        <v>0.60028414321430401</v>
      </c>
      <c r="J32" s="7">
        <v>0.58269537356368883</v>
      </c>
      <c r="K32" s="7">
        <v>0.60884427222236726</v>
      </c>
      <c r="L32" s="7">
        <v>0.60395444890914562</v>
      </c>
      <c r="M32" s="7">
        <v>0.60874597818594445</v>
      </c>
      <c r="N32" s="7">
        <v>0.62550155493828563</v>
      </c>
      <c r="O32" s="7">
        <v>0.62187893006652784</v>
      </c>
      <c r="P32" s="7">
        <v>0.60254738960009413</v>
      </c>
      <c r="Q32" s="7">
        <v>0.59875906899705678</v>
      </c>
      <c r="R32" s="7">
        <v>0.59528967671358357</v>
      </c>
      <c r="S32" s="7">
        <v>0.58550322484122785</v>
      </c>
      <c r="T32" s="7">
        <v>0.61940680719994978</v>
      </c>
      <c r="U32" s="7">
        <v>0.59763514428231113</v>
      </c>
      <c r="V32" s="7">
        <v>0.5796638281398705</v>
      </c>
      <c r="W32" s="7">
        <v>0.61598445262316859</v>
      </c>
      <c r="X32" s="7">
        <v>0.62278407144324155</v>
      </c>
      <c r="Y32" s="7">
        <v>0.62441241323010488</v>
      </c>
      <c r="Z32" s="7">
        <v>0.60082252219128318</v>
      </c>
      <c r="AA32" s="7">
        <v>0.6056169700352837</v>
      </c>
      <c r="AB32" s="7">
        <v>0.60527627618647029</v>
      </c>
      <c r="AC32" s="7">
        <v>0.5973839549595672</v>
      </c>
      <c r="AD32" s="7">
        <v>0.59294727341643327</v>
      </c>
      <c r="AE32" s="7">
        <v>0.57245008031108724</v>
      </c>
      <c r="AF32" s="7">
        <v>0.60011816647817939</v>
      </c>
      <c r="AG32" s="7">
        <v>0.59725132653500956</v>
      </c>
      <c r="AH32" s="7">
        <v>0.60642159047559485</v>
      </c>
      <c r="AI32" s="7">
        <v>0.610972916064907</v>
      </c>
      <c r="AJ32" s="7">
        <v>0.60901187251242728</v>
      </c>
      <c r="AK32" s="7">
        <v>0.58138877590552074</v>
      </c>
      <c r="AL32" s="7">
        <v>0.58644738119894124</v>
      </c>
      <c r="AM32" s="7">
        <v>0.56887581031027212</v>
      </c>
      <c r="AN32" s="7">
        <v>0.61443621685042304</v>
      </c>
      <c r="AO32" s="8">
        <v>0.61036502005982518</v>
      </c>
      <c r="AP32" s="1"/>
      <c r="BT32"/>
    </row>
    <row r="33" spans="1:72" x14ac:dyDescent="0.2">
      <c r="A33" s="1" t="s">
        <v>85</v>
      </c>
      <c r="B33" s="7">
        <v>0.31258763479518442</v>
      </c>
      <c r="C33" s="7">
        <v>0.29918423750670736</v>
      </c>
      <c r="D33" s="7">
        <v>0.28895125687029799</v>
      </c>
      <c r="E33" s="7">
        <v>0.28729116499078799</v>
      </c>
      <c r="F33" s="7">
        <v>0.29750003212677822</v>
      </c>
      <c r="G33" s="7">
        <v>0.31118001476525436</v>
      </c>
      <c r="H33" s="7">
        <v>0.2949806982073</v>
      </c>
      <c r="I33" s="7">
        <v>0.30346010837383541</v>
      </c>
      <c r="J33" s="7">
        <v>0.29374054916549047</v>
      </c>
      <c r="K33" s="7">
        <v>0.30150049577647153</v>
      </c>
      <c r="L33" s="7">
        <v>0.2944194010388605</v>
      </c>
      <c r="M33" s="7">
        <v>0.30084593659941322</v>
      </c>
      <c r="N33" s="7">
        <v>0.3078394783622318</v>
      </c>
      <c r="O33" s="7">
        <v>0.31509955210986657</v>
      </c>
      <c r="P33" s="7">
        <v>0.30689330782075486</v>
      </c>
      <c r="Q33" s="7">
        <v>0.29978125292725472</v>
      </c>
      <c r="R33" s="7">
        <v>0.30357376528319868</v>
      </c>
      <c r="S33" s="7">
        <v>0.29508033011029994</v>
      </c>
      <c r="T33" s="7">
        <v>0.29448220595787006</v>
      </c>
      <c r="U33" s="7">
        <v>0.30376811935258613</v>
      </c>
      <c r="V33" s="7">
        <v>0.29910404863549123</v>
      </c>
      <c r="W33" s="7">
        <v>0.29235446891885108</v>
      </c>
      <c r="X33" s="7">
        <v>0.2917648895673336</v>
      </c>
      <c r="Y33" s="7">
        <v>0.29328869188177686</v>
      </c>
      <c r="Z33" s="7">
        <v>0.30201285988819271</v>
      </c>
      <c r="AA33" s="7">
        <v>0.28568434424416878</v>
      </c>
      <c r="AB33" s="7">
        <v>0.31574050070086673</v>
      </c>
      <c r="AC33" s="7">
        <v>0.3055683721522881</v>
      </c>
      <c r="AD33" s="7">
        <v>0.29579642299714842</v>
      </c>
      <c r="AE33" s="7">
        <v>0.29682383955795333</v>
      </c>
      <c r="AF33" s="7">
        <v>0.30997628853400649</v>
      </c>
      <c r="AG33" s="7">
        <v>0.30997580460428265</v>
      </c>
      <c r="AH33" s="7">
        <v>0.29189218642229509</v>
      </c>
      <c r="AI33" s="7">
        <v>0.3108928933225959</v>
      </c>
      <c r="AJ33" s="7">
        <v>0.30809185232012914</v>
      </c>
      <c r="AK33" s="7">
        <v>0.29034289632902899</v>
      </c>
      <c r="AL33" s="7">
        <v>0.29647340020503321</v>
      </c>
      <c r="AM33" s="7">
        <v>0.28267099758088826</v>
      </c>
      <c r="AN33" s="7">
        <v>0.31125814174069089</v>
      </c>
      <c r="AO33" s="8">
        <v>0.28437378022856191</v>
      </c>
      <c r="AP33" s="1"/>
      <c r="BT33"/>
    </row>
    <row r="34" spans="1:72" x14ac:dyDescent="0.2">
      <c r="A34" s="1" t="s">
        <v>86</v>
      </c>
      <c r="B34" s="7">
        <v>0.38405010715511284</v>
      </c>
      <c r="C34" s="7">
        <v>0.37508262220292066</v>
      </c>
      <c r="D34" s="7">
        <v>0.37920336779134717</v>
      </c>
      <c r="E34" s="7">
        <v>0.37720554005932999</v>
      </c>
      <c r="F34" s="7">
        <v>0.37891192803257251</v>
      </c>
      <c r="G34" s="7">
        <v>0.39364448683367204</v>
      </c>
      <c r="H34" s="7">
        <v>0.38335229542861454</v>
      </c>
      <c r="I34" s="7">
        <v>0.3793033691599354</v>
      </c>
      <c r="J34" s="7">
        <v>0.37292395390637878</v>
      </c>
      <c r="K34" s="7">
        <v>0.38501857724809824</v>
      </c>
      <c r="L34" s="7">
        <v>0.37366852773876807</v>
      </c>
      <c r="M34" s="7">
        <v>0.37505604784045549</v>
      </c>
      <c r="N34" s="7">
        <v>0.38112819030956291</v>
      </c>
      <c r="O34" s="7">
        <v>0.37392642740933918</v>
      </c>
      <c r="P34" s="7">
        <v>0.37587239261205141</v>
      </c>
      <c r="Q34" s="7">
        <v>0.37272798180115407</v>
      </c>
      <c r="R34" s="7">
        <v>0.36952113679407772</v>
      </c>
      <c r="S34" s="7">
        <v>0.36529774900407413</v>
      </c>
      <c r="T34" s="7">
        <v>0.37860961626799722</v>
      </c>
      <c r="U34" s="7">
        <v>0.37774985781584486</v>
      </c>
      <c r="V34" s="7">
        <v>0.38031609214312229</v>
      </c>
      <c r="W34" s="7">
        <v>0.38083096711892217</v>
      </c>
      <c r="X34" s="7">
        <v>0.38899349149226653</v>
      </c>
      <c r="Y34" s="7">
        <v>0.38526169706995611</v>
      </c>
      <c r="Z34" s="7">
        <v>0.36648003660337586</v>
      </c>
      <c r="AA34" s="7">
        <v>0.37718386894218264</v>
      </c>
      <c r="AB34" s="7">
        <v>0.38640992008758168</v>
      </c>
      <c r="AC34" s="7">
        <v>0.38705406080095195</v>
      </c>
      <c r="AD34" s="7">
        <v>0.38528207896537242</v>
      </c>
      <c r="AE34" s="7">
        <v>0.37010632642033164</v>
      </c>
      <c r="AF34" s="7">
        <v>0.37632840458740108</v>
      </c>
      <c r="AG34" s="7">
        <v>0.37628549961703855</v>
      </c>
      <c r="AH34" s="7">
        <v>0.37922892891309329</v>
      </c>
      <c r="AI34" s="7">
        <v>0.37799532290769061</v>
      </c>
      <c r="AJ34" s="7">
        <v>0.37135278866762494</v>
      </c>
      <c r="AK34" s="7">
        <v>0.35869109750158717</v>
      </c>
      <c r="AL34" s="7">
        <v>0.3681028861029822</v>
      </c>
      <c r="AM34" s="7">
        <v>0.38210479129905539</v>
      </c>
      <c r="AN34" s="7">
        <v>0.38228826338053451</v>
      </c>
      <c r="AO34" s="8">
        <v>0.38800731579385417</v>
      </c>
      <c r="AP34" s="1"/>
      <c r="BT34"/>
    </row>
    <row r="35" spans="1:72" x14ac:dyDescent="0.2">
      <c r="A35" s="1" t="s">
        <v>87</v>
      </c>
      <c r="B35" s="7">
        <v>2.6425501773979686E-2</v>
      </c>
      <c r="C35" s="7">
        <v>2.541635297151593E-2</v>
      </c>
      <c r="D35" s="7">
        <v>2.7176510470945381E-2</v>
      </c>
      <c r="E35" s="7">
        <v>2.562446520003488E-2</v>
      </c>
      <c r="F35" s="7">
        <v>2.4539366938694577E-2</v>
      </c>
      <c r="G35" s="7">
        <v>2.6878363810413534E-2</v>
      </c>
      <c r="H35" s="7">
        <v>2.5747735709936187E-2</v>
      </c>
      <c r="I35" s="7">
        <v>2.4851737611995998E-2</v>
      </c>
      <c r="J35" s="7">
        <v>2.3883889831484689E-2</v>
      </c>
      <c r="K35" s="7">
        <v>2.5383968351965144E-2</v>
      </c>
      <c r="L35" s="7">
        <v>2.546159722855822E-2</v>
      </c>
      <c r="M35" s="7">
        <v>2.4394327339437229E-2</v>
      </c>
      <c r="N35" s="7">
        <v>2.530522118135729E-2</v>
      </c>
      <c r="O35" s="7">
        <v>2.4562862218305698E-2</v>
      </c>
      <c r="P35" s="7">
        <v>2.4366285757047221E-2</v>
      </c>
      <c r="Q35" s="7">
        <v>2.4859432019745047E-2</v>
      </c>
      <c r="R35" s="7">
        <v>2.5476938689432637E-2</v>
      </c>
      <c r="S35" s="7">
        <v>2.5067371814422437E-2</v>
      </c>
      <c r="T35" s="7">
        <v>2.4331300284878191E-2</v>
      </c>
      <c r="U35" s="7">
        <v>2.5369593753645711E-2</v>
      </c>
      <c r="V35" s="7">
        <v>2.6359151181213531E-2</v>
      </c>
      <c r="W35" s="7">
        <v>2.5964417719075931E-2</v>
      </c>
      <c r="X35" s="7">
        <v>2.6215448905809832E-2</v>
      </c>
      <c r="Y35" s="7">
        <v>2.658788347725927E-2</v>
      </c>
      <c r="Z35" s="7">
        <v>2.384481233585602E-2</v>
      </c>
      <c r="AA35" s="7">
        <v>2.7545312260235696E-2</v>
      </c>
      <c r="AB35" s="7">
        <v>2.6108074670604848E-2</v>
      </c>
      <c r="AC35" s="7">
        <v>2.5239282892885486E-2</v>
      </c>
      <c r="AD35" s="7">
        <v>2.6618683666999807E-2</v>
      </c>
      <c r="AE35" s="7">
        <v>2.6067484085897669E-2</v>
      </c>
      <c r="AF35" s="7">
        <v>2.4898448764062851E-2</v>
      </c>
      <c r="AG35" s="7">
        <v>2.5294210201234416E-2</v>
      </c>
      <c r="AH35" s="7">
        <v>2.575292921506063E-2</v>
      </c>
      <c r="AI35" s="7">
        <v>2.5268780317321462E-2</v>
      </c>
      <c r="AJ35" s="7">
        <v>2.5041388871945541E-2</v>
      </c>
      <c r="AK35" s="7">
        <v>2.2147838588164444E-2</v>
      </c>
      <c r="AL35" s="7">
        <v>2.5102863164748843E-2</v>
      </c>
      <c r="AM35" s="7">
        <v>2.5861642121848875E-2</v>
      </c>
      <c r="AN35" s="7">
        <v>2.4631513859152215E-2</v>
      </c>
      <c r="AO35" s="8">
        <v>2.6072638572632558E-2</v>
      </c>
      <c r="AP35" s="1"/>
      <c r="BT35"/>
    </row>
    <row r="36" spans="1:72" x14ac:dyDescent="0.2">
      <c r="A36" s="1" t="s">
        <v>88</v>
      </c>
      <c r="B36" s="7">
        <v>7.1928735962638185E-2</v>
      </c>
      <c r="C36" s="7">
        <v>7.2968647976391673E-2</v>
      </c>
      <c r="D36" s="7">
        <v>7.7529372596589791E-2</v>
      </c>
      <c r="E36" s="7">
        <v>7.3380198770569963E-2</v>
      </c>
      <c r="F36" s="7">
        <v>7.1013815168371908E-2</v>
      </c>
      <c r="G36" s="7">
        <v>7.5927051682769017E-2</v>
      </c>
      <c r="H36" s="7">
        <v>7.4894609890076874E-2</v>
      </c>
      <c r="I36" s="7">
        <v>7.2027082917904425E-2</v>
      </c>
      <c r="J36" s="7">
        <v>7.1243198201424315E-2</v>
      </c>
      <c r="K36" s="7">
        <v>7.5797408559716048E-2</v>
      </c>
      <c r="L36" s="7">
        <v>7.5714999423022011E-2</v>
      </c>
      <c r="M36" s="7">
        <v>6.8989725316580527E-2</v>
      </c>
      <c r="N36" s="7">
        <v>7.139574578740554E-2</v>
      </c>
      <c r="O36" s="7">
        <v>7.1065513990994394E-2</v>
      </c>
      <c r="P36" s="7">
        <v>6.9519496522166296E-2</v>
      </c>
      <c r="Q36" s="7">
        <v>6.9857714836751739E-2</v>
      </c>
      <c r="R36" s="7">
        <v>7.0049346433132889E-2</v>
      </c>
      <c r="S36" s="7">
        <v>7.0526247703993697E-2</v>
      </c>
      <c r="T36" s="7">
        <v>7.3660856902694485E-2</v>
      </c>
      <c r="U36" s="7">
        <v>7.1872425090964601E-2</v>
      </c>
      <c r="V36" s="7">
        <v>7.2258902936353689E-2</v>
      </c>
      <c r="W36" s="7">
        <v>7.642993508034944E-2</v>
      </c>
      <c r="X36" s="7">
        <v>7.4480118267419321E-2</v>
      </c>
      <c r="Y36" s="7">
        <v>7.6277142721994998E-2</v>
      </c>
      <c r="Z36" s="7">
        <v>7.0977726423908455E-2</v>
      </c>
      <c r="AA36" s="7">
        <v>7.5579445997283834E-2</v>
      </c>
      <c r="AB36" s="7">
        <v>7.0092737618269771E-2</v>
      </c>
      <c r="AC36" s="7">
        <v>7.437363503873555E-2</v>
      </c>
      <c r="AD36" s="7">
        <v>7.5028614474118197E-2</v>
      </c>
      <c r="AE36" s="7">
        <v>7.3325474447865024E-2</v>
      </c>
      <c r="AF36" s="7">
        <v>7.1164153704016853E-2</v>
      </c>
      <c r="AG36" s="7">
        <v>7.1383134068254098E-2</v>
      </c>
      <c r="AH36" s="7">
        <v>7.1533278583915644E-2</v>
      </c>
      <c r="AI36" s="7">
        <v>7.1440236566518489E-2</v>
      </c>
      <c r="AJ36" s="7">
        <v>7.1493328568673575E-2</v>
      </c>
      <c r="AK36" s="7">
        <v>6.8187960421304733E-2</v>
      </c>
      <c r="AL36" s="7">
        <v>7.2520650943391551E-2</v>
      </c>
      <c r="AM36" s="7">
        <v>7.5283767281600855E-2</v>
      </c>
      <c r="AN36" s="7">
        <v>7.1018518018037241E-2</v>
      </c>
      <c r="AO36" s="8">
        <v>7.3363276447057577E-2</v>
      </c>
      <c r="AP36" s="1"/>
      <c r="BT36"/>
    </row>
    <row r="37" spans="1:72" x14ac:dyDescent="0.2">
      <c r="A37" s="1" t="s">
        <v>89</v>
      </c>
      <c r="B37" s="7">
        <v>2.8935649832223091E-3</v>
      </c>
      <c r="C37" s="7">
        <v>2.229012153775696E-3</v>
      </c>
      <c r="D37" s="7">
        <v>2.8862733488814111E-3</v>
      </c>
      <c r="E37" s="7">
        <v>2.9848363470991886E-3</v>
      </c>
      <c r="F37" s="7">
        <v>2.1545314919102043E-3</v>
      </c>
      <c r="G37" s="7">
        <v>2.569024363626958E-3</v>
      </c>
      <c r="H37" s="7">
        <v>2.8174890900538761E-3</v>
      </c>
      <c r="I37" s="7">
        <v>2.1276901018148003E-3</v>
      </c>
      <c r="J37" s="7">
        <v>2.5069344910088449E-3</v>
      </c>
      <c r="K37" s="7">
        <v>2.5016557050280006E-3</v>
      </c>
      <c r="L37" s="7">
        <v>3.4258868115469455E-3</v>
      </c>
      <c r="M37" s="7">
        <v>2.0902793164622778E-3</v>
      </c>
      <c r="N37" s="7">
        <v>2.398963804780092E-3</v>
      </c>
      <c r="O37" s="7">
        <v>3.0700134824311145E-3</v>
      </c>
      <c r="P37" s="7">
        <v>2.9318575161695649E-3</v>
      </c>
      <c r="Q37" s="7">
        <v>2.358767955320494E-3</v>
      </c>
      <c r="R37" s="7">
        <v>3.1492455006244414E-3</v>
      </c>
      <c r="S37" s="7">
        <v>1.9726023138390684E-3</v>
      </c>
      <c r="T37" s="7">
        <v>2.6265777366003516E-3</v>
      </c>
      <c r="U37" s="7">
        <v>2.9164315063552174E-3</v>
      </c>
      <c r="V37" s="7">
        <v>2.2243711616680992E-3</v>
      </c>
      <c r="W37" s="7">
        <v>3.943870401022764E-3</v>
      </c>
      <c r="X37" s="7">
        <v>4.4431282573968549E-3</v>
      </c>
      <c r="Y37" s="7">
        <v>3.8112476134886928E-3</v>
      </c>
      <c r="Z37" s="7">
        <v>3.4113506158279937E-3</v>
      </c>
      <c r="AA37" s="7">
        <v>1.9915436679450288E-3</v>
      </c>
      <c r="AB37" s="7">
        <v>2.6947368616607203E-3</v>
      </c>
      <c r="AC37" s="7">
        <v>2.5479165650947526E-3</v>
      </c>
      <c r="AD37" s="7">
        <v>2.7686612612450806E-3</v>
      </c>
      <c r="AE37" s="7">
        <v>2.6985587956997706E-3</v>
      </c>
      <c r="AF37" s="7">
        <v>9.4919687249416375E-4</v>
      </c>
      <c r="AG37" s="7">
        <v>1.4362312116772129E-3</v>
      </c>
      <c r="AH37" s="7">
        <v>2.3761237907861913E-3</v>
      </c>
      <c r="AI37" s="7">
        <v>4.1751554846737176E-4</v>
      </c>
      <c r="AJ37" s="7">
        <v>3.7841901569661551E-3</v>
      </c>
      <c r="AK37" s="7">
        <v>2.33355586659326E-3</v>
      </c>
      <c r="AL37" s="7">
        <v>3.1955516607457186E-3</v>
      </c>
      <c r="AM37" s="7">
        <v>3.5094431798621539E-3</v>
      </c>
      <c r="AN37" s="7">
        <v>2.5305841311009957E-3</v>
      </c>
      <c r="AO37" s="8">
        <v>7.1501278615077675E-4</v>
      </c>
      <c r="AP37" s="1"/>
      <c r="BT37"/>
    </row>
    <row r="38" spans="1:72" x14ac:dyDescent="0.2">
      <c r="A38" s="1" t="s">
        <v>90</v>
      </c>
      <c r="B38" s="7">
        <v>8.7901396769686328E-4</v>
      </c>
      <c r="C38" s="7">
        <v>0</v>
      </c>
      <c r="D38" s="7">
        <v>4.8353101263307616E-4</v>
      </c>
      <c r="E38" s="7">
        <v>0</v>
      </c>
      <c r="F38" s="7">
        <v>0</v>
      </c>
      <c r="G38" s="7">
        <v>4.4181042587093221E-4</v>
      </c>
      <c r="H38" s="7">
        <v>9.0994462463962224E-4</v>
      </c>
      <c r="I38" s="7">
        <v>0</v>
      </c>
      <c r="J38" s="7">
        <v>0</v>
      </c>
      <c r="K38" s="7">
        <v>8.1938977847075358E-4</v>
      </c>
      <c r="L38" s="7">
        <v>9.3612593068138146E-4</v>
      </c>
      <c r="M38" s="7">
        <v>7.7929225281608936E-4</v>
      </c>
      <c r="N38" s="7">
        <v>0</v>
      </c>
      <c r="O38" s="7">
        <v>6.9801707541078547E-4</v>
      </c>
      <c r="P38" s="7">
        <v>3.6057499755599262E-4</v>
      </c>
      <c r="Q38" s="7">
        <v>3.3681970366366881E-4</v>
      </c>
      <c r="R38" s="7">
        <v>0</v>
      </c>
      <c r="S38" s="7">
        <v>3.1396246907499818E-4</v>
      </c>
      <c r="T38" s="7">
        <v>7.0982720650273972E-4</v>
      </c>
      <c r="U38" s="7">
        <v>0</v>
      </c>
      <c r="V38" s="7">
        <v>0</v>
      </c>
      <c r="W38" s="7">
        <v>3.6185342905006846E-4</v>
      </c>
      <c r="X38" s="7">
        <v>6.7335965141511705E-4</v>
      </c>
      <c r="Y38" s="7">
        <v>0</v>
      </c>
      <c r="Z38" s="7">
        <v>5.3265937439429931E-4</v>
      </c>
      <c r="AA38" s="7">
        <v>4.9080341359813431E-4</v>
      </c>
      <c r="AB38" s="7">
        <v>8.6913669830461808E-4</v>
      </c>
      <c r="AC38" s="7">
        <v>2.5974832173150772E-4</v>
      </c>
      <c r="AD38" s="7">
        <v>6.8328470371859732E-4</v>
      </c>
      <c r="AE38" s="7">
        <v>3.1639244173037908E-4</v>
      </c>
      <c r="AF38" s="7">
        <v>8.3720871001508219E-4</v>
      </c>
      <c r="AG38" s="7">
        <v>0</v>
      </c>
      <c r="AH38" s="7">
        <v>6.5517152428950479E-4</v>
      </c>
      <c r="AI38" s="7">
        <v>0</v>
      </c>
      <c r="AJ38" s="7">
        <v>1.2637408515152168E-3</v>
      </c>
      <c r="AK38" s="7">
        <v>3.503548064168944E-4</v>
      </c>
      <c r="AL38" s="7">
        <v>4.0726703422541162E-4</v>
      </c>
      <c r="AM38" s="7">
        <v>0</v>
      </c>
      <c r="AN38" s="7">
        <v>5.2024456863449377E-4</v>
      </c>
      <c r="AO38" s="8">
        <v>0</v>
      </c>
      <c r="AP38" s="1"/>
      <c r="BT38"/>
    </row>
    <row r="39" spans="1:72" x14ac:dyDescent="0.2">
      <c r="A39" s="1" t="s">
        <v>91</v>
      </c>
      <c r="B39" s="7">
        <v>2.6209036748600823E-3</v>
      </c>
      <c r="C39" s="7">
        <v>2.5530693883279994E-3</v>
      </c>
      <c r="D39" s="7">
        <v>3.1459505627651056E-3</v>
      </c>
      <c r="E39" s="7">
        <v>2.8217339482324599E-3</v>
      </c>
      <c r="F39" s="7">
        <v>1.7736102510094525E-3</v>
      </c>
      <c r="G39" s="7">
        <v>9.5990750474203525E-4</v>
      </c>
      <c r="H39" s="7">
        <v>3.0013617514312962E-3</v>
      </c>
      <c r="I39" s="7">
        <v>1.2479960238269048E-3</v>
      </c>
      <c r="J39" s="7">
        <v>1.8307899589842366E-3</v>
      </c>
      <c r="K39" s="7">
        <v>1.7721112484315152E-3</v>
      </c>
      <c r="L39" s="7">
        <v>3.2056254632159271E-3</v>
      </c>
      <c r="M39" s="7">
        <v>1.8016905685334964E-3</v>
      </c>
      <c r="N39" s="7">
        <v>2.4185113581165511E-3</v>
      </c>
      <c r="O39" s="7">
        <v>2.9430598689595693E-3</v>
      </c>
      <c r="P39" s="7">
        <v>2.3402286186031047E-3</v>
      </c>
      <c r="Q39" s="7">
        <v>1.753766134906251E-3</v>
      </c>
      <c r="R39" s="7">
        <v>2.2049986563087423E-3</v>
      </c>
      <c r="S39" s="7">
        <v>2.5365919605283556E-3</v>
      </c>
      <c r="T39" s="7">
        <v>2.5066409805562903E-3</v>
      </c>
      <c r="U39" s="7">
        <v>1.6532037078811309E-3</v>
      </c>
      <c r="V39" s="7">
        <v>1.0847857472478073E-3</v>
      </c>
      <c r="W39" s="7">
        <v>2.3886717257976934E-3</v>
      </c>
      <c r="X39" s="7">
        <v>2.0917603732873349E-3</v>
      </c>
      <c r="Y39" s="7">
        <v>2.0748259860294722E-3</v>
      </c>
      <c r="Z39" s="7">
        <v>2.47605588097244E-3</v>
      </c>
      <c r="AA39" s="7">
        <v>2.4716134396861366E-3</v>
      </c>
      <c r="AB39" s="7">
        <v>2.4193673548191996E-3</v>
      </c>
      <c r="AC39" s="7">
        <v>2.128188345465255E-3</v>
      </c>
      <c r="AD39" s="7">
        <v>2.1909331187446837E-3</v>
      </c>
      <c r="AE39" s="7">
        <v>2.5265008602493484E-3</v>
      </c>
      <c r="AF39" s="7">
        <v>2.2676291018610384E-3</v>
      </c>
      <c r="AG39" s="7">
        <v>1.2113769923058591E-3</v>
      </c>
      <c r="AH39" s="7">
        <v>2.186314242664922E-3</v>
      </c>
      <c r="AI39" s="7">
        <v>1.5763802715768633E-3</v>
      </c>
      <c r="AJ39" s="7">
        <v>2.7653222723561391E-3</v>
      </c>
      <c r="AK39" s="7">
        <v>2.5557045590458133E-3</v>
      </c>
      <c r="AL39" s="7">
        <v>2.3425155173207902E-3</v>
      </c>
      <c r="AM39" s="7">
        <v>3.1184807431649114E-3</v>
      </c>
      <c r="AN39" s="7">
        <v>1.7777270554905763E-3</v>
      </c>
      <c r="AO39" s="8">
        <v>2.7013613679122981E-3</v>
      </c>
      <c r="AP39" s="1"/>
      <c r="BT39"/>
    </row>
    <row r="40" spans="1:72" x14ac:dyDescent="0.2">
      <c r="A40" s="1" t="s">
        <v>92</v>
      </c>
      <c r="B40" s="7">
        <v>7.8500544812272575E-4</v>
      </c>
      <c r="C40" s="7">
        <v>0</v>
      </c>
      <c r="D40" s="7">
        <v>9.2017621378655864E-4</v>
      </c>
      <c r="E40" s="7">
        <v>0</v>
      </c>
      <c r="F40" s="7">
        <v>0</v>
      </c>
      <c r="G40" s="7">
        <v>4.3502749193224233E-4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5.3252757914611115E-4</v>
      </c>
      <c r="N40" s="7">
        <v>0</v>
      </c>
      <c r="O40" s="7">
        <v>0</v>
      </c>
      <c r="P40" s="7">
        <v>0</v>
      </c>
      <c r="Q40" s="7">
        <v>0</v>
      </c>
      <c r="R40" s="7">
        <v>6.2977010803134947E-4</v>
      </c>
      <c r="S40" s="7">
        <v>0</v>
      </c>
      <c r="T40" s="7">
        <v>0</v>
      </c>
      <c r="U40" s="7">
        <v>8.0403352910570533E-4</v>
      </c>
      <c r="V40" s="7">
        <v>0</v>
      </c>
      <c r="W40" s="7">
        <v>9.0483130673940594E-4</v>
      </c>
      <c r="X40" s="7">
        <v>0</v>
      </c>
      <c r="Y40" s="7">
        <v>4.1909305409358648E-4</v>
      </c>
      <c r="Z40" s="7">
        <v>0</v>
      </c>
      <c r="AA40" s="7">
        <v>0</v>
      </c>
      <c r="AB40" s="7">
        <v>5.8411662494525915E-4</v>
      </c>
      <c r="AC40" s="7">
        <v>0</v>
      </c>
      <c r="AD40" s="7">
        <v>4.0822838400673939E-4</v>
      </c>
      <c r="AE40" s="7">
        <v>3.2392161141724698E-4</v>
      </c>
      <c r="AF40" s="7">
        <v>9.1453035367767719E-4</v>
      </c>
      <c r="AG40" s="7">
        <v>6.4469458365300095E-4</v>
      </c>
      <c r="AH40" s="7">
        <v>5.2181010746008363E-4</v>
      </c>
      <c r="AI40" s="7">
        <v>2.9842094939635096E-4</v>
      </c>
      <c r="AJ40" s="7">
        <v>0</v>
      </c>
      <c r="AK40" s="7">
        <v>4.7173455902252892E-4</v>
      </c>
      <c r="AL40" s="7">
        <v>4.7002621654867186E-4</v>
      </c>
      <c r="AM40" s="7">
        <v>5.9828630554052751E-4</v>
      </c>
      <c r="AN40" s="7">
        <v>3.2022048202726432E-4</v>
      </c>
      <c r="AO40" s="8">
        <v>0</v>
      </c>
      <c r="AP40" s="1"/>
      <c r="BT40"/>
    </row>
    <row r="41" spans="1:72" x14ac:dyDescent="0.2">
      <c r="A41" s="1" t="s">
        <v>93</v>
      </c>
      <c r="B41" s="7">
        <v>5.3326622934960996E-4</v>
      </c>
      <c r="C41" s="7">
        <v>0</v>
      </c>
      <c r="D41" s="7">
        <v>8.3494671236258519E-4</v>
      </c>
      <c r="E41" s="7">
        <v>3.1761727179116669E-4</v>
      </c>
      <c r="F41" s="7">
        <v>0</v>
      </c>
      <c r="G41" s="7">
        <v>9.0336215763422057E-4</v>
      </c>
      <c r="H41" s="7">
        <v>0</v>
      </c>
      <c r="I41" s="7">
        <v>0</v>
      </c>
      <c r="J41" s="7">
        <v>0</v>
      </c>
      <c r="K41" s="7">
        <v>0</v>
      </c>
      <c r="L41" s="7">
        <v>9.028376533242702E-4</v>
      </c>
      <c r="M41" s="7">
        <v>9.2894891375621899E-4</v>
      </c>
      <c r="N41" s="7">
        <v>0</v>
      </c>
      <c r="O41" s="7">
        <v>1.189625996394549E-3</v>
      </c>
      <c r="P41" s="7">
        <v>5.541613750259239E-4</v>
      </c>
      <c r="Q41" s="7">
        <v>0</v>
      </c>
      <c r="R41" s="7">
        <v>0</v>
      </c>
      <c r="S41" s="7">
        <v>0</v>
      </c>
      <c r="T41" s="7">
        <v>9.9023336139699119E-4</v>
      </c>
      <c r="U41" s="7">
        <v>9.0582508402674332E-4</v>
      </c>
      <c r="V41" s="7">
        <v>7.5462474683966559E-4</v>
      </c>
      <c r="W41" s="7">
        <v>6.7320536842344417E-4</v>
      </c>
      <c r="X41" s="7">
        <v>6.9410618305492289E-4</v>
      </c>
      <c r="Y41" s="7">
        <v>5.2872176184767285E-4</v>
      </c>
      <c r="Z41" s="7">
        <v>8.0233946598803115E-4</v>
      </c>
      <c r="AA41" s="7">
        <v>1.1000312433459523E-3</v>
      </c>
      <c r="AB41" s="7">
        <v>0</v>
      </c>
      <c r="AC41" s="7">
        <v>0</v>
      </c>
      <c r="AD41" s="7">
        <v>5.2757639321972119E-4</v>
      </c>
      <c r="AE41" s="7">
        <v>1.0402123207491215E-3</v>
      </c>
      <c r="AF41" s="7">
        <v>0</v>
      </c>
      <c r="AG41" s="7">
        <v>0</v>
      </c>
      <c r="AH41" s="7">
        <v>5.6032095508941565E-4</v>
      </c>
      <c r="AI41" s="7">
        <v>0</v>
      </c>
      <c r="AJ41" s="7">
        <v>1.6813590760369464E-3</v>
      </c>
      <c r="AK41" s="7">
        <v>8.974235715496705E-4</v>
      </c>
      <c r="AL41" s="7">
        <v>0</v>
      </c>
      <c r="AM41" s="7">
        <v>3.8495633600462901E-4</v>
      </c>
      <c r="AN41" s="7">
        <v>1.7085222166072637E-3</v>
      </c>
      <c r="AO41" s="8">
        <v>1.3469366248399326E-3</v>
      </c>
      <c r="AP41" s="1"/>
      <c r="BT41"/>
    </row>
    <row r="42" spans="1:72" x14ac:dyDescent="0.2">
      <c r="A42" s="1" t="s">
        <v>94</v>
      </c>
      <c r="B42" s="7">
        <v>3.0992053384051254E-3</v>
      </c>
      <c r="C42" s="7">
        <v>1.0729089113757308E-3</v>
      </c>
      <c r="D42" s="7">
        <v>3.0629513848675349E-3</v>
      </c>
      <c r="E42" s="7">
        <v>3.9267527190323184E-3</v>
      </c>
      <c r="F42" s="7">
        <v>3.9518507835851861E-3</v>
      </c>
      <c r="G42" s="7">
        <v>2.1316224350466507E-3</v>
      </c>
      <c r="H42" s="7">
        <v>3.9005685796260482E-3</v>
      </c>
      <c r="I42" s="7">
        <v>0</v>
      </c>
      <c r="J42" s="7">
        <v>0</v>
      </c>
      <c r="K42" s="7">
        <v>1.4389102881275312E-3</v>
      </c>
      <c r="L42" s="7">
        <v>4.762440828451054E-3</v>
      </c>
      <c r="M42" s="7">
        <v>2.0298817916161956E-3</v>
      </c>
      <c r="N42" s="7">
        <v>1.6989929836737862E-3</v>
      </c>
      <c r="O42" s="7">
        <v>5.0179922232527234E-3</v>
      </c>
      <c r="P42" s="7">
        <v>2.6175526727700489E-3</v>
      </c>
      <c r="Q42" s="7">
        <v>1.7818938652180041E-3</v>
      </c>
      <c r="R42" s="7">
        <v>3.6841112081537888E-3</v>
      </c>
      <c r="S42" s="7">
        <v>3.252097239532238E-3</v>
      </c>
      <c r="T42" s="7">
        <v>3.7042116277778486E-3</v>
      </c>
      <c r="U42" s="7">
        <v>3.7163773371215007E-3</v>
      </c>
      <c r="V42" s="7">
        <v>0</v>
      </c>
      <c r="W42" s="7">
        <v>2.5140245070027151E-3</v>
      </c>
      <c r="X42" s="7">
        <v>1.7278171117158642E-3</v>
      </c>
      <c r="Y42" s="7">
        <v>3.7843884852232835E-3</v>
      </c>
      <c r="Z42" s="7">
        <v>4.6304637575681519E-3</v>
      </c>
      <c r="AA42" s="7">
        <v>2.9486167350757336E-3</v>
      </c>
      <c r="AB42" s="7">
        <v>3.0686552861169097E-3</v>
      </c>
      <c r="AC42" s="7">
        <v>1.0203133084258108E-3</v>
      </c>
      <c r="AD42" s="7">
        <v>5.1801585898779492E-3</v>
      </c>
      <c r="AE42" s="7">
        <v>3.7863575611755064E-3</v>
      </c>
      <c r="AF42" s="7">
        <v>4.0116988738655573E-3</v>
      </c>
      <c r="AG42" s="7">
        <v>1.6879075131169703E-3</v>
      </c>
      <c r="AH42" s="7">
        <v>1.10104327990376E-3</v>
      </c>
      <c r="AI42" s="7">
        <v>1.7412073462254542E-3</v>
      </c>
      <c r="AJ42" s="7">
        <v>4.9731226581839361E-3</v>
      </c>
      <c r="AK42" s="7">
        <v>2.3405156798476695E-3</v>
      </c>
      <c r="AL42" s="7">
        <v>2.9995860921251645E-3</v>
      </c>
      <c r="AM42" s="7">
        <v>3.2110663462718951E-3</v>
      </c>
      <c r="AN42" s="7">
        <v>7.6228200721716976E-4</v>
      </c>
      <c r="AO42" s="8">
        <v>3.9214336834455027E-3</v>
      </c>
      <c r="AP42" s="1"/>
      <c r="BT42"/>
    </row>
    <row r="43" spans="1:72" x14ac:dyDescent="0.2">
      <c r="A43" s="1" t="s">
        <v>79</v>
      </c>
      <c r="B43" s="7">
        <f t="shared" ref="B43:AG43" si="0">B33/B34</f>
        <v>0.81392409212096473</v>
      </c>
      <c r="C43" s="7">
        <f t="shared" si="0"/>
        <v>0.79764889066187639</v>
      </c>
      <c r="D43" s="7">
        <f t="shared" si="0"/>
        <v>0.76199549216369433</v>
      </c>
      <c r="E43" s="7">
        <f t="shared" si="0"/>
        <v>0.76163029033348895</v>
      </c>
      <c r="F43" s="7">
        <f t="shared" si="0"/>
        <v>0.78514295834256276</v>
      </c>
      <c r="G43" s="7">
        <f t="shared" si="0"/>
        <v>0.79051028319555339</v>
      </c>
      <c r="H43" s="7">
        <f t="shared" si="0"/>
        <v>0.76947680169096433</v>
      </c>
      <c r="I43" s="7">
        <f t="shared" si="0"/>
        <v>0.80004590796524078</v>
      </c>
      <c r="J43" s="7">
        <f t="shared" si="0"/>
        <v>0.78766876219282222</v>
      </c>
      <c r="K43" s="7">
        <f t="shared" si="0"/>
        <v>0.78308038518928569</v>
      </c>
      <c r="L43" s="7">
        <f t="shared" si="0"/>
        <v>0.78791597146412418</v>
      </c>
      <c r="M43" s="7">
        <f t="shared" si="0"/>
        <v>0.80213594296548874</v>
      </c>
      <c r="N43" s="7">
        <f t="shared" si="0"/>
        <v>0.80770587479292999</v>
      </c>
      <c r="O43" s="7">
        <f t="shared" si="0"/>
        <v>0.84267794146821684</v>
      </c>
      <c r="P43" s="7">
        <f t="shared" si="0"/>
        <v>0.81648270490966379</v>
      </c>
      <c r="Q43" s="7">
        <f t="shared" si="0"/>
        <v>0.80428963631494788</v>
      </c>
      <c r="R43" s="7">
        <f t="shared" si="0"/>
        <v>0.82153288419972204</v>
      </c>
      <c r="S43" s="7">
        <f t="shared" si="0"/>
        <v>0.80778031322336163</v>
      </c>
      <c r="T43" s="7">
        <f t="shared" si="0"/>
        <v>0.77779906612150618</v>
      </c>
      <c r="U43" s="7">
        <f t="shared" si="0"/>
        <v>0.80415151208521374</v>
      </c>
      <c r="V43" s="7">
        <f t="shared" si="0"/>
        <v>0.78646172174836881</v>
      </c>
      <c r="W43" s="7">
        <f t="shared" si="0"/>
        <v>0.76767514766612321</v>
      </c>
      <c r="X43" s="7">
        <f t="shared" si="0"/>
        <v>0.75005082590985739</v>
      </c>
      <c r="Y43" s="7">
        <f t="shared" si="0"/>
        <v>0.7612713490916313</v>
      </c>
      <c r="Z43" s="7">
        <f t="shared" si="0"/>
        <v>0.82409089097272448</v>
      </c>
      <c r="AA43" s="7">
        <f t="shared" si="0"/>
        <v>0.75741400353460098</v>
      </c>
      <c r="AB43" s="7">
        <f t="shared" si="0"/>
        <v>0.81711282316277656</v>
      </c>
      <c r="AC43" s="7">
        <f t="shared" si="0"/>
        <v>0.78947207405590558</v>
      </c>
      <c r="AD43" s="7">
        <f t="shared" si="0"/>
        <v>0.76773989538125753</v>
      </c>
      <c r="AE43" s="7">
        <f t="shared" si="0"/>
        <v>0.80199612481319482</v>
      </c>
      <c r="AF43" s="7">
        <f t="shared" si="0"/>
        <v>0.823685602137469</v>
      </c>
      <c r="AG43" s="7">
        <f t="shared" si="0"/>
        <v>0.82377823466425881</v>
      </c>
      <c r="AH43" s="7">
        <f t="shared" ref="AH43:AO43" si="1">AH33/AH34</f>
        <v>0.76969915575503767</v>
      </c>
      <c r="AI43" s="7">
        <f t="shared" si="1"/>
        <v>0.82247814848893874</v>
      </c>
      <c r="AJ43" s="7">
        <f t="shared" si="1"/>
        <v>0.82964733730835993</v>
      </c>
      <c r="AK43" s="7">
        <f t="shared" si="1"/>
        <v>0.80945108019510925</v>
      </c>
      <c r="AL43" s="7">
        <f t="shared" si="1"/>
        <v>0.8054090619710339</v>
      </c>
      <c r="AM43" s="7">
        <f t="shared" si="1"/>
        <v>0.73977349674125126</v>
      </c>
      <c r="AN43" s="7">
        <f t="shared" si="1"/>
        <v>0.81419748277979609</v>
      </c>
      <c r="AO43" s="8">
        <f t="shared" si="1"/>
        <v>0.73290829490351128</v>
      </c>
      <c r="AP43" s="1"/>
      <c r="BT43"/>
    </row>
    <row r="44" spans="1:72" x14ac:dyDescent="0.2">
      <c r="A44" s="10" t="s">
        <v>98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3"/>
      <c r="AP44" s="1"/>
      <c r="BT44"/>
    </row>
    <row r="45" spans="1:72" x14ac:dyDescent="0.2">
      <c r="A45" s="1" t="s">
        <v>72</v>
      </c>
      <c r="B45" s="1" t="s">
        <v>41</v>
      </c>
      <c r="C45" s="1" t="s">
        <v>42</v>
      </c>
      <c r="D45" s="1" t="s">
        <v>43</v>
      </c>
      <c r="E45" s="1" t="s">
        <v>44</v>
      </c>
      <c r="F45" s="1" t="s">
        <v>45</v>
      </c>
      <c r="G45" s="1" t="s">
        <v>46</v>
      </c>
      <c r="H45" s="1" t="s">
        <v>47</v>
      </c>
      <c r="I45" s="1" t="s">
        <v>48</v>
      </c>
      <c r="J45" s="1" t="s">
        <v>49</v>
      </c>
      <c r="K45" s="1" t="s">
        <v>50</v>
      </c>
      <c r="L45" s="1" t="s">
        <v>51</v>
      </c>
      <c r="M45" s="1" t="s">
        <v>52</v>
      </c>
      <c r="N45" s="1" t="s">
        <v>53</v>
      </c>
      <c r="O45" s="1" t="s">
        <v>54</v>
      </c>
      <c r="P45" s="1" t="s">
        <v>73</v>
      </c>
      <c r="Q45" s="1" t="s">
        <v>55</v>
      </c>
      <c r="R45" s="1" t="s">
        <v>56</v>
      </c>
      <c r="S45" s="1" t="s">
        <v>57</v>
      </c>
      <c r="T45" s="1" t="s">
        <v>58</v>
      </c>
      <c r="U45" s="1" t="s">
        <v>59</v>
      </c>
      <c r="V45" s="1" t="s">
        <v>60</v>
      </c>
      <c r="W45" s="1" t="s">
        <v>61</v>
      </c>
      <c r="X45" s="1" t="s">
        <v>74</v>
      </c>
      <c r="Y45" s="1" t="s">
        <v>62</v>
      </c>
      <c r="Z45" s="1" t="s">
        <v>63</v>
      </c>
      <c r="AA45" s="1" t="s">
        <v>64</v>
      </c>
      <c r="AB45" s="1" t="s">
        <v>65</v>
      </c>
      <c r="AC45" s="1" t="s">
        <v>66</v>
      </c>
      <c r="AD45" s="1" t="s">
        <v>67</v>
      </c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3"/>
      <c r="AP45" s="1"/>
      <c r="BE45" s="6"/>
      <c r="BG45" s="6"/>
      <c r="BH45" s="6"/>
      <c r="BT45"/>
    </row>
    <row r="46" spans="1:72" ht="18" x14ac:dyDescent="0.25">
      <c r="A46" s="1" t="s">
        <v>99</v>
      </c>
      <c r="B46" s="7" t="s">
        <v>75</v>
      </c>
      <c r="C46" s="7" t="s">
        <v>75</v>
      </c>
      <c r="D46" s="7" t="s">
        <v>75</v>
      </c>
      <c r="E46" s="7" t="s">
        <v>75</v>
      </c>
      <c r="F46" s="7" t="s">
        <v>75</v>
      </c>
      <c r="G46" s="7" t="s">
        <v>75</v>
      </c>
      <c r="H46" s="7" t="s">
        <v>75</v>
      </c>
      <c r="I46" s="7" t="s">
        <v>75</v>
      </c>
      <c r="J46" s="7" t="s">
        <v>75</v>
      </c>
      <c r="K46" s="7" t="s">
        <v>75</v>
      </c>
      <c r="L46" s="7">
        <v>1.4999999999999999E-2</v>
      </c>
      <c r="M46" s="7">
        <v>8.9999999999999993E-3</v>
      </c>
      <c r="N46" s="7" t="s">
        <v>75</v>
      </c>
      <c r="O46" s="7" t="s">
        <v>75</v>
      </c>
      <c r="P46" s="7" t="s">
        <v>75</v>
      </c>
      <c r="Q46" s="7">
        <v>0.01</v>
      </c>
      <c r="R46" s="7" t="s">
        <v>75</v>
      </c>
      <c r="S46" s="7">
        <v>0.01</v>
      </c>
      <c r="T46" s="7" t="s">
        <v>75</v>
      </c>
      <c r="U46" s="7" t="s">
        <v>75</v>
      </c>
      <c r="V46" s="7" t="s">
        <v>75</v>
      </c>
      <c r="W46" s="7" t="s">
        <v>75</v>
      </c>
      <c r="X46" s="7" t="s">
        <v>75</v>
      </c>
      <c r="Y46" s="7" t="s">
        <v>75</v>
      </c>
      <c r="Z46" s="7" t="s">
        <v>75</v>
      </c>
      <c r="AA46" s="7">
        <v>7.0000000000000001E-3</v>
      </c>
      <c r="AB46" s="7" t="s">
        <v>75</v>
      </c>
      <c r="AC46" s="7" t="s">
        <v>75</v>
      </c>
      <c r="AD46" s="7">
        <v>5.0000000000000001E-3</v>
      </c>
      <c r="AE46" s="7" t="s">
        <v>75</v>
      </c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3"/>
      <c r="BF46" s="6"/>
      <c r="BH46" s="6"/>
      <c r="BI46" s="6"/>
    </row>
    <row r="47" spans="1:72" ht="18" x14ac:dyDescent="0.25">
      <c r="A47" s="1" t="s">
        <v>100</v>
      </c>
      <c r="B47" s="7" t="s">
        <v>75</v>
      </c>
      <c r="C47" s="7" t="s">
        <v>75</v>
      </c>
      <c r="D47" s="7" t="s">
        <v>75</v>
      </c>
      <c r="E47" s="7" t="s">
        <v>75</v>
      </c>
      <c r="F47" s="7" t="s">
        <v>75</v>
      </c>
      <c r="G47" s="7" t="s">
        <v>75</v>
      </c>
      <c r="H47" s="7" t="s">
        <v>75</v>
      </c>
      <c r="I47" s="7" t="s">
        <v>75</v>
      </c>
      <c r="J47" s="7">
        <v>0.104</v>
      </c>
      <c r="K47" s="7" t="s">
        <v>75</v>
      </c>
      <c r="L47" s="7" t="s">
        <v>75</v>
      </c>
      <c r="M47" s="7" t="s">
        <v>75</v>
      </c>
      <c r="N47" s="7" t="s">
        <v>75</v>
      </c>
      <c r="O47" s="7">
        <v>4.8000000000000001E-2</v>
      </c>
      <c r="P47" s="7" t="s">
        <v>75</v>
      </c>
      <c r="Q47" s="7" t="s">
        <v>75</v>
      </c>
      <c r="R47" s="7" t="s">
        <v>75</v>
      </c>
      <c r="S47" s="7" t="s">
        <v>75</v>
      </c>
      <c r="T47" s="7" t="s">
        <v>75</v>
      </c>
      <c r="U47" s="7" t="s">
        <v>75</v>
      </c>
      <c r="V47" s="7">
        <v>1.2999999999999999E-2</v>
      </c>
      <c r="W47" s="7" t="s">
        <v>75</v>
      </c>
      <c r="X47" s="7" t="s">
        <v>75</v>
      </c>
      <c r="Y47" s="7" t="s">
        <v>75</v>
      </c>
      <c r="Z47" s="7" t="s">
        <v>75</v>
      </c>
      <c r="AA47" s="7" t="s">
        <v>75</v>
      </c>
      <c r="AB47" s="7" t="s">
        <v>75</v>
      </c>
      <c r="AC47" s="7" t="s">
        <v>75</v>
      </c>
      <c r="AD47" s="7" t="s">
        <v>75</v>
      </c>
      <c r="AE47" s="7" t="s">
        <v>75</v>
      </c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3"/>
      <c r="BF47" s="6"/>
      <c r="BH47" s="6"/>
      <c r="BI47" s="6"/>
    </row>
    <row r="48" spans="1:72" x14ac:dyDescent="0.2">
      <c r="A48" s="1" t="s">
        <v>0</v>
      </c>
      <c r="B48" s="7">
        <v>3.2000000000000001E-2</v>
      </c>
      <c r="C48" s="7">
        <v>4.1000000000000002E-2</v>
      </c>
      <c r="D48" s="7">
        <v>0.03</v>
      </c>
      <c r="E48" s="7">
        <v>4.5999999999999999E-2</v>
      </c>
      <c r="F48" s="7">
        <v>3.2000000000000001E-2</v>
      </c>
      <c r="G48" s="7">
        <v>4.2000000000000003E-2</v>
      </c>
      <c r="H48" s="7">
        <v>3.3000000000000002E-2</v>
      </c>
      <c r="I48" s="7">
        <v>3.9E-2</v>
      </c>
      <c r="J48" s="7">
        <v>4.3999999999999997E-2</v>
      </c>
      <c r="K48" s="7">
        <v>3.3000000000000002E-2</v>
      </c>
      <c r="L48" s="7">
        <v>2.8000000000000001E-2</v>
      </c>
      <c r="M48" s="7">
        <v>0.03</v>
      </c>
      <c r="N48" s="7">
        <v>5.0999999999999997E-2</v>
      </c>
      <c r="O48" s="7">
        <v>3.9E-2</v>
      </c>
      <c r="P48" s="7">
        <v>4.1000000000000002E-2</v>
      </c>
      <c r="Q48" s="7">
        <v>3.9E-2</v>
      </c>
      <c r="R48" s="7">
        <v>3.2000000000000001E-2</v>
      </c>
      <c r="S48" s="7">
        <v>0.04</v>
      </c>
      <c r="T48" s="7">
        <v>4.2999999999999997E-2</v>
      </c>
      <c r="U48" s="7">
        <v>2.7E-2</v>
      </c>
      <c r="V48" s="7">
        <v>5.0000000000000001E-3</v>
      </c>
      <c r="W48" s="7">
        <v>2.8000000000000001E-2</v>
      </c>
      <c r="X48" s="7">
        <v>2.4E-2</v>
      </c>
      <c r="Y48" s="7">
        <v>4.8000000000000001E-2</v>
      </c>
      <c r="Z48" s="7">
        <v>3.9E-2</v>
      </c>
      <c r="AA48" s="7">
        <v>5.1999999999999998E-2</v>
      </c>
      <c r="AB48" s="7">
        <v>2.5999999999999999E-2</v>
      </c>
      <c r="AC48" s="7">
        <v>1.7999999999999999E-2</v>
      </c>
      <c r="AD48" s="7">
        <v>2.9000000000000001E-2</v>
      </c>
      <c r="AE48" s="7">
        <v>3.7999999999999999E-2</v>
      </c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3"/>
      <c r="BF48" s="6"/>
      <c r="BH48" s="6"/>
      <c r="BI48" s="6"/>
    </row>
    <row r="49" spans="1:61" x14ac:dyDescent="0.2">
      <c r="A49" s="1" t="s">
        <v>76</v>
      </c>
      <c r="B49" s="7">
        <v>0.20499999999999999</v>
      </c>
      <c r="C49" s="7">
        <v>0.20799999999999999</v>
      </c>
      <c r="D49" s="7">
        <v>0.25800000000000001</v>
      </c>
      <c r="E49" s="7">
        <v>0.29499999999999998</v>
      </c>
      <c r="F49" s="7">
        <v>0.36399999999999999</v>
      </c>
      <c r="G49" s="7">
        <v>0.29399999999999998</v>
      </c>
      <c r="H49" s="7">
        <v>0.26100000000000001</v>
      </c>
      <c r="I49" s="7">
        <v>0.21199999999999999</v>
      </c>
      <c r="J49" s="7">
        <v>0.35199999999999998</v>
      </c>
      <c r="K49" s="7">
        <v>0.30299999999999999</v>
      </c>
      <c r="L49" s="7">
        <v>0.224</v>
      </c>
      <c r="M49" s="7">
        <v>0.246</v>
      </c>
      <c r="N49" s="7">
        <v>0.20100000000000001</v>
      </c>
      <c r="O49" s="7">
        <v>0.36299999999999999</v>
      </c>
      <c r="P49" s="7">
        <v>0.186</v>
      </c>
      <c r="Q49" s="7">
        <v>0.19400000000000001</v>
      </c>
      <c r="R49" s="7">
        <v>0.34200000000000003</v>
      </c>
      <c r="S49" s="7">
        <v>0.24399999999999999</v>
      </c>
      <c r="T49" s="7">
        <v>0.28399999999999997</v>
      </c>
      <c r="U49" s="7">
        <v>0.38700000000000001</v>
      </c>
      <c r="V49" s="7">
        <v>0.27</v>
      </c>
      <c r="W49" s="7">
        <v>0.217</v>
      </c>
      <c r="X49" s="7">
        <v>0.23899999999999999</v>
      </c>
      <c r="Y49" s="7">
        <v>0.22600000000000001</v>
      </c>
      <c r="Z49" s="7">
        <v>0.25600000000000001</v>
      </c>
      <c r="AA49" s="7">
        <v>0.29899999999999999</v>
      </c>
      <c r="AB49" s="7">
        <v>0.39400000000000002</v>
      </c>
      <c r="AC49" s="7">
        <v>0.2</v>
      </c>
      <c r="AD49" s="7">
        <v>0.28000000000000003</v>
      </c>
      <c r="AE49" s="7">
        <v>0.28999999999999998</v>
      </c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3"/>
      <c r="BF49" s="6"/>
      <c r="BH49" s="6"/>
      <c r="BI49" s="6"/>
    </row>
    <row r="50" spans="1:61" x14ac:dyDescent="0.2">
      <c r="A50" s="1" t="s">
        <v>1</v>
      </c>
      <c r="B50" s="7">
        <v>9.0999999999999998E-2</v>
      </c>
      <c r="C50" s="7">
        <v>3.5000000000000003E-2</v>
      </c>
      <c r="D50" s="7">
        <v>5.6000000000000001E-2</v>
      </c>
      <c r="E50" s="7">
        <v>7.3999999999999996E-2</v>
      </c>
      <c r="F50" s="7">
        <v>6.0999999999999999E-2</v>
      </c>
      <c r="G50" s="7">
        <v>0.09</v>
      </c>
      <c r="H50" s="7">
        <v>7.1999999999999995E-2</v>
      </c>
      <c r="I50" s="7">
        <v>7.0000000000000007E-2</v>
      </c>
      <c r="J50" s="7">
        <v>0.128</v>
      </c>
      <c r="K50" s="7">
        <v>7.3999999999999996E-2</v>
      </c>
      <c r="L50" s="7">
        <v>0.106</v>
      </c>
      <c r="M50" s="7">
        <v>9.4E-2</v>
      </c>
      <c r="N50" s="7">
        <v>3.4000000000000002E-2</v>
      </c>
      <c r="O50" s="7">
        <v>0.34399999999999997</v>
      </c>
      <c r="P50" s="7">
        <v>0.104</v>
      </c>
      <c r="Q50" s="7">
        <v>6.5000000000000002E-2</v>
      </c>
      <c r="R50" s="7">
        <v>0.13700000000000001</v>
      </c>
      <c r="S50" s="7">
        <v>0.14000000000000001</v>
      </c>
      <c r="T50" s="7">
        <v>0.21299999999999999</v>
      </c>
      <c r="U50" s="7">
        <v>0.19</v>
      </c>
      <c r="V50" s="7">
        <v>9.8000000000000004E-2</v>
      </c>
      <c r="W50" s="7">
        <v>0.13700000000000001</v>
      </c>
      <c r="X50" s="7">
        <v>5.2999999999999999E-2</v>
      </c>
      <c r="Y50" s="7">
        <v>6.3E-2</v>
      </c>
      <c r="Z50" s="7">
        <v>7.5999999999999998E-2</v>
      </c>
      <c r="AA50" s="7">
        <v>0.06</v>
      </c>
      <c r="AB50" s="7">
        <v>0.109</v>
      </c>
      <c r="AC50" s="7">
        <v>7.2999999999999995E-2</v>
      </c>
      <c r="AD50" s="7">
        <v>6.4000000000000001E-2</v>
      </c>
      <c r="AE50" s="7">
        <v>5.0999999999999997E-2</v>
      </c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3"/>
      <c r="BF50" s="6"/>
      <c r="BH50" s="6"/>
      <c r="BI50" s="6"/>
    </row>
    <row r="51" spans="1:61" x14ac:dyDescent="0.2">
      <c r="A51" s="1" t="s">
        <v>2</v>
      </c>
      <c r="B51" s="7">
        <v>4.4999999999999998E-2</v>
      </c>
      <c r="C51" s="7" t="s">
        <v>75</v>
      </c>
      <c r="D51" s="7">
        <v>1.7000000000000001E-2</v>
      </c>
      <c r="E51" s="7" t="s">
        <v>75</v>
      </c>
      <c r="F51" s="7" t="s">
        <v>75</v>
      </c>
      <c r="G51" s="7" t="s">
        <v>75</v>
      </c>
      <c r="H51" s="7">
        <v>8.0000000000000002E-3</v>
      </c>
      <c r="I51" s="7">
        <v>0.03</v>
      </c>
      <c r="J51" s="7" t="s">
        <v>75</v>
      </c>
      <c r="K51" s="7">
        <v>4.4999999999999998E-2</v>
      </c>
      <c r="L51" s="7">
        <v>6.0000000000000001E-3</v>
      </c>
      <c r="M51" s="7" t="s">
        <v>75</v>
      </c>
      <c r="N51" s="7">
        <v>1.0999999999999999E-2</v>
      </c>
      <c r="O51" s="7" t="s">
        <v>75</v>
      </c>
      <c r="P51" s="7">
        <v>5.0000000000000001E-3</v>
      </c>
      <c r="Q51" s="7">
        <v>2.8000000000000001E-2</v>
      </c>
      <c r="R51" s="7" t="s">
        <v>75</v>
      </c>
      <c r="S51" s="7" t="s">
        <v>75</v>
      </c>
      <c r="T51" s="7" t="s">
        <v>75</v>
      </c>
      <c r="U51" s="7">
        <v>3.5000000000000003E-2</v>
      </c>
      <c r="V51" s="7">
        <v>1.4999999999999999E-2</v>
      </c>
      <c r="W51" s="7" t="s">
        <v>75</v>
      </c>
      <c r="X51" s="7" t="s">
        <v>75</v>
      </c>
      <c r="Y51" s="7">
        <v>2.5000000000000001E-2</v>
      </c>
      <c r="Z51" s="7">
        <v>3.1E-2</v>
      </c>
      <c r="AA51" s="7" t="s">
        <v>75</v>
      </c>
      <c r="AB51" s="7">
        <v>3.3000000000000002E-2</v>
      </c>
      <c r="AC51" s="7">
        <v>0.01</v>
      </c>
      <c r="AD51" s="7" t="s">
        <v>75</v>
      </c>
      <c r="AE51" s="7">
        <v>3.4000000000000002E-2</v>
      </c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3"/>
      <c r="BF51" s="6"/>
      <c r="BH51" s="6"/>
      <c r="BI51" s="6"/>
    </row>
    <row r="52" spans="1:61" x14ac:dyDescent="0.2">
      <c r="A52" s="1" t="s">
        <v>3</v>
      </c>
      <c r="B52" s="7">
        <v>6.2389999999999999</v>
      </c>
      <c r="C52" s="7">
        <v>6.6280000000000001</v>
      </c>
      <c r="D52" s="7">
        <v>6.5270000000000001</v>
      </c>
      <c r="E52" s="7">
        <v>6.28</v>
      </c>
      <c r="F52" s="7">
        <v>6.48</v>
      </c>
      <c r="G52" s="7">
        <v>6.1239999999999997</v>
      </c>
      <c r="H52" s="7">
        <v>6.4859999999999998</v>
      </c>
      <c r="I52" s="7">
        <v>6.375</v>
      </c>
      <c r="J52" s="7">
        <v>6.1609999999999996</v>
      </c>
      <c r="K52" s="7">
        <v>6.0910000000000002</v>
      </c>
      <c r="L52" s="7">
        <v>6.4980000000000002</v>
      </c>
      <c r="M52" s="7">
        <v>6.1589999999999998</v>
      </c>
      <c r="N52" s="7">
        <v>5.7949999999999999</v>
      </c>
      <c r="O52" s="7">
        <v>6.367</v>
      </c>
      <c r="P52" s="7">
        <v>6.3789999999999996</v>
      </c>
      <c r="Q52" s="7">
        <v>6.2439999999999998</v>
      </c>
      <c r="R52" s="7">
        <v>6.444</v>
      </c>
      <c r="S52" s="7">
        <v>6.3879999999999999</v>
      </c>
      <c r="T52" s="7">
        <v>6.4660000000000002</v>
      </c>
      <c r="U52" s="7">
        <v>6.4870000000000001</v>
      </c>
      <c r="V52" s="7">
        <v>6.5250000000000004</v>
      </c>
      <c r="W52" s="7">
        <v>6.4660000000000002</v>
      </c>
      <c r="X52" s="7">
        <v>6.5209999999999999</v>
      </c>
      <c r="Y52" s="7">
        <v>6.6779999999999999</v>
      </c>
      <c r="Z52" s="7">
        <v>6.3940000000000001</v>
      </c>
      <c r="AA52" s="7">
        <v>6.1829999999999998</v>
      </c>
      <c r="AB52" s="7">
        <v>6.3710000000000004</v>
      </c>
      <c r="AC52" s="7">
        <v>6.3540000000000001</v>
      </c>
      <c r="AD52" s="7">
        <v>6.2789999999999999</v>
      </c>
      <c r="AE52" s="7">
        <v>6.1849999999999996</v>
      </c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3"/>
      <c r="BF52" s="6"/>
      <c r="BH52" s="6"/>
      <c r="BI52" s="6"/>
    </row>
    <row r="53" spans="1:61" ht="18" x14ac:dyDescent="0.25">
      <c r="A53" s="1" t="s">
        <v>101</v>
      </c>
      <c r="B53" s="3">
        <v>26.614999999999998</v>
      </c>
      <c r="C53" s="3">
        <v>28.026</v>
      </c>
      <c r="D53" s="3">
        <v>26.731999999999999</v>
      </c>
      <c r="E53" s="3">
        <v>27.547999999999998</v>
      </c>
      <c r="F53" s="3">
        <v>27.782</v>
      </c>
      <c r="G53" s="3">
        <v>28.265000000000001</v>
      </c>
      <c r="H53" s="3">
        <v>29.847000000000001</v>
      </c>
      <c r="I53" s="3">
        <v>28.545000000000002</v>
      </c>
      <c r="J53" s="3">
        <v>28.027000000000001</v>
      </c>
      <c r="K53" s="3">
        <v>26.928999999999998</v>
      </c>
      <c r="L53" s="3">
        <v>26.876000000000001</v>
      </c>
      <c r="M53" s="3">
        <v>29.196999999999999</v>
      </c>
      <c r="N53" s="3">
        <v>26.681000000000001</v>
      </c>
      <c r="O53" s="3">
        <v>32.088000000000001</v>
      </c>
      <c r="P53" s="3">
        <v>26.684000000000001</v>
      </c>
      <c r="Q53" s="3">
        <v>28.870999999999999</v>
      </c>
      <c r="R53" s="3">
        <v>27.297999999999998</v>
      </c>
      <c r="S53" s="3">
        <v>27.477</v>
      </c>
      <c r="T53" s="3">
        <v>28.236000000000001</v>
      </c>
      <c r="U53" s="3">
        <v>28.798999999999999</v>
      </c>
      <c r="V53" s="3">
        <v>38.700000000000003</v>
      </c>
      <c r="W53" s="3">
        <v>34.384999999999998</v>
      </c>
      <c r="X53" s="3">
        <v>27.234000000000002</v>
      </c>
      <c r="Y53" s="3">
        <v>27.687000000000001</v>
      </c>
      <c r="Z53" s="3">
        <v>27.172000000000001</v>
      </c>
      <c r="AA53" s="3">
        <v>27.084</v>
      </c>
      <c r="AB53" s="3">
        <v>27.085999999999999</v>
      </c>
      <c r="AC53" s="3">
        <v>31.085000000000001</v>
      </c>
      <c r="AD53" s="3">
        <v>27.867000000000001</v>
      </c>
      <c r="AE53" s="3">
        <v>27.288</v>
      </c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3"/>
      <c r="BF53" s="6"/>
      <c r="BH53" s="6"/>
      <c r="BI53" s="6"/>
    </row>
    <row r="54" spans="1:61" ht="18" x14ac:dyDescent="0.25">
      <c r="A54" s="1" t="s">
        <v>102</v>
      </c>
      <c r="B54" s="3">
        <v>34.411000000000001</v>
      </c>
      <c r="C54" s="3">
        <v>34.591999999999999</v>
      </c>
      <c r="D54" s="3">
        <v>34.433</v>
      </c>
      <c r="E54" s="3">
        <v>34.402000000000001</v>
      </c>
      <c r="F54" s="3">
        <v>34.270000000000003</v>
      </c>
      <c r="G54" s="3">
        <v>33.866999999999997</v>
      </c>
      <c r="H54" s="3">
        <v>33.679000000000002</v>
      </c>
      <c r="I54" s="3">
        <v>33.683</v>
      </c>
      <c r="J54" s="3">
        <v>33.674999999999997</v>
      </c>
      <c r="K54" s="3">
        <v>33.728000000000002</v>
      </c>
      <c r="L54" s="3">
        <v>34.273000000000003</v>
      </c>
      <c r="M54" s="3">
        <v>33.677</v>
      </c>
      <c r="N54" s="3">
        <v>34.311</v>
      </c>
      <c r="O54" s="3">
        <v>31.782</v>
      </c>
      <c r="P54" s="3">
        <v>34.411999999999999</v>
      </c>
      <c r="Q54" s="3">
        <v>33.991</v>
      </c>
      <c r="R54" s="3">
        <v>34.237000000000002</v>
      </c>
      <c r="S54" s="3">
        <v>34.555999999999997</v>
      </c>
      <c r="T54" s="3">
        <v>34.000999999999998</v>
      </c>
      <c r="U54" s="3">
        <v>33.347000000000001</v>
      </c>
      <c r="V54" s="3">
        <v>27.931000000000001</v>
      </c>
      <c r="W54" s="3">
        <v>31.026</v>
      </c>
      <c r="X54" s="3">
        <v>34.201999999999998</v>
      </c>
      <c r="Y54" s="3">
        <v>33.914999999999999</v>
      </c>
      <c r="Z54" s="3">
        <v>34.112000000000002</v>
      </c>
      <c r="AA54" s="3">
        <v>34.234999999999999</v>
      </c>
      <c r="AB54" s="3">
        <v>33.978999999999999</v>
      </c>
      <c r="AC54" s="3">
        <v>32.908999999999999</v>
      </c>
      <c r="AD54" s="3">
        <v>34.298000000000002</v>
      </c>
      <c r="AE54" s="3">
        <v>33.845999999999997</v>
      </c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3"/>
      <c r="BF54" s="6"/>
      <c r="BH54" s="6"/>
      <c r="BI54" s="6"/>
    </row>
    <row r="55" spans="1:61" ht="18" x14ac:dyDescent="0.25">
      <c r="A55" s="1" t="s">
        <v>103</v>
      </c>
      <c r="B55" s="7">
        <v>2.4369999999999998</v>
      </c>
      <c r="C55" s="7">
        <v>2.3679999999999999</v>
      </c>
      <c r="D55" s="7">
        <v>2.3540000000000001</v>
      </c>
      <c r="E55" s="7">
        <v>2.3130000000000002</v>
      </c>
      <c r="F55" s="7">
        <v>2.399</v>
      </c>
      <c r="G55" s="7">
        <v>2.1190000000000002</v>
      </c>
      <c r="H55" s="7">
        <v>2.129</v>
      </c>
      <c r="I55" s="7">
        <v>2.2410000000000001</v>
      </c>
      <c r="J55" s="7">
        <v>2.3319999999999999</v>
      </c>
      <c r="K55" s="7">
        <v>2.2570000000000001</v>
      </c>
      <c r="L55" s="7">
        <v>2.37</v>
      </c>
      <c r="M55" s="7">
        <v>2.1669999999999998</v>
      </c>
      <c r="N55" s="7">
        <v>2.3370000000000002</v>
      </c>
      <c r="O55" s="7">
        <v>1.7569999999999999</v>
      </c>
      <c r="P55" s="7">
        <v>2.2229999999999999</v>
      </c>
      <c r="Q55" s="7">
        <v>2.0680000000000001</v>
      </c>
      <c r="R55" s="7">
        <v>2.2629999999999999</v>
      </c>
      <c r="S55" s="7">
        <v>2.2850000000000001</v>
      </c>
      <c r="T55" s="7">
        <v>2.258</v>
      </c>
      <c r="U55" s="7">
        <v>2.133</v>
      </c>
      <c r="V55" s="7">
        <v>1.3879999999999999</v>
      </c>
      <c r="W55" s="7">
        <v>1.6240000000000001</v>
      </c>
      <c r="X55" s="7">
        <v>2.3050000000000002</v>
      </c>
      <c r="Y55" s="7">
        <v>2.2549999999999999</v>
      </c>
      <c r="Z55" s="7">
        <v>2.2879999999999998</v>
      </c>
      <c r="AA55" s="7">
        <v>2.4420000000000002</v>
      </c>
      <c r="AB55" s="7">
        <v>2.29</v>
      </c>
      <c r="AC55" s="7">
        <v>1.893</v>
      </c>
      <c r="AD55" s="7">
        <v>2.1930000000000001</v>
      </c>
      <c r="AE55" s="7">
        <v>2.4060000000000001</v>
      </c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3"/>
      <c r="BF55" s="6"/>
      <c r="BH55" s="6"/>
      <c r="BI55" s="6"/>
    </row>
    <row r="56" spans="1:61" ht="18" x14ac:dyDescent="0.25">
      <c r="A56" s="1" t="s">
        <v>104</v>
      </c>
      <c r="B56" s="7">
        <v>7.1139999999999999</v>
      </c>
      <c r="C56" s="7">
        <v>7.0279999999999996</v>
      </c>
      <c r="D56" s="7">
        <v>6.8879999999999999</v>
      </c>
      <c r="E56" s="7">
        <v>6.2009999999999996</v>
      </c>
      <c r="F56" s="7">
        <v>6.508</v>
      </c>
      <c r="G56" s="7">
        <v>6.3789999999999996</v>
      </c>
      <c r="H56" s="7">
        <v>5.7619999999999996</v>
      </c>
      <c r="I56" s="7">
        <v>6.452</v>
      </c>
      <c r="J56" s="7">
        <v>6.3609999999999998</v>
      </c>
      <c r="K56" s="7">
        <v>6.6779999999999999</v>
      </c>
      <c r="L56" s="7">
        <v>7.1020000000000003</v>
      </c>
      <c r="M56" s="7">
        <v>5.7690000000000001</v>
      </c>
      <c r="N56" s="7">
        <v>6.9470000000000001</v>
      </c>
      <c r="O56" s="7">
        <v>5.1890000000000001</v>
      </c>
      <c r="P56" s="7">
        <v>6.452</v>
      </c>
      <c r="Q56" s="7">
        <v>5.9820000000000002</v>
      </c>
      <c r="R56" s="7">
        <v>6.63</v>
      </c>
      <c r="S56" s="7">
        <v>6.7130000000000001</v>
      </c>
      <c r="T56" s="7">
        <v>6.6909999999999998</v>
      </c>
      <c r="U56" s="7">
        <v>5.8540000000000001</v>
      </c>
      <c r="V56" s="7">
        <v>3.335</v>
      </c>
      <c r="W56" s="7">
        <v>4.0949999999999998</v>
      </c>
      <c r="X56" s="7">
        <v>6.9379999999999997</v>
      </c>
      <c r="Y56" s="7">
        <v>6.9859999999999998</v>
      </c>
      <c r="Z56" s="7">
        <v>7.0750000000000002</v>
      </c>
      <c r="AA56" s="7">
        <v>7.06</v>
      </c>
      <c r="AB56" s="7">
        <v>6.6189999999999998</v>
      </c>
      <c r="AC56" s="7">
        <v>5.258</v>
      </c>
      <c r="AD56" s="7">
        <v>6.2969999999999997</v>
      </c>
      <c r="AE56" s="7">
        <v>6.7560000000000002</v>
      </c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3"/>
      <c r="BF56" s="6"/>
      <c r="BH56" s="6"/>
      <c r="BI56" s="6"/>
    </row>
    <row r="57" spans="1:61" ht="18" x14ac:dyDescent="0.25">
      <c r="A57" s="1" t="s">
        <v>105</v>
      </c>
      <c r="B57" s="7">
        <v>0.23799999999999999</v>
      </c>
      <c r="C57" s="7">
        <v>0.19700000000000001</v>
      </c>
      <c r="D57" s="7">
        <v>0.129</v>
      </c>
      <c r="E57" s="7">
        <v>0.115</v>
      </c>
      <c r="F57" s="7">
        <v>0.30599999999999999</v>
      </c>
      <c r="G57" s="7">
        <v>0.09</v>
      </c>
      <c r="H57" s="7">
        <v>0.10100000000000001</v>
      </c>
      <c r="I57" s="7">
        <v>7.3999999999999996E-2</v>
      </c>
      <c r="J57" s="7">
        <v>0.24099999999999999</v>
      </c>
      <c r="K57" s="7">
        <v>0.24299999999999999</v>
      </c>
      <c r="L57" s="7">
        <v>0.38500000000000001</v>
      </c>
      <c r="M57" s="7">
        <v>7.4999999999999997E-2</v>
      </c>
      <c r="N57" s="7">
        <v>0.2</v>
      </c>
      <c r="O57" s="7">
        <v>1.2E-2</v>
      </c>
      <c r="P57" s="7">
        <v>0.25700000000000001</v>
      </c>
      <c r="Q57" s="7">
        <v>6.9000000000000006E-2</v>
      </c>
      <c r="R57" s="7">
        <v>0.104</v>
      </c>
      <c r="S57" s="7">
        <v>0.13700000000000001</v>
      </c>
      <c r="T57" s="7">
        <v>9.2999999999999999E-2</v>
      </c>
      <c r="U57" s="7">
        <v>0.187</v>
      </c>
      <c r="V57" s="7" t="s">
        <v>75</v>
      </c>
      <c r="W57" s="7" t="s">
        <v>75</v>
      </c>
      <c r="X57" s="7">
        <v>0.215</v>
      </c>
      <c r="Y57" s="7">
        <v>0.25700000000000001</v>
      </c>
      <c r="Z57" s="7">
        <v>0.248</v>
      </c>
      <c r="AA57" s="7">
        <v>0.23200000000000001</v>
      </c>
      <c r="AB57" s="7">
        <v>0.22900000000000001</v>
      </c>
      <c r="AC57" s="7">
        <v>6.2E-2</v>
      </c>
      <c r="AD57" s="7">
        <v>0.125</v>
      </c>
      <c r="AE57" s="7">
        <v>0.214</v>
      </c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3"/>
      <c r="BF57" s="6"/>
      <c r="BH57" s="6"/>
      <c r="BI57" s="6"/>
    </row>
    <row r="58" spans="1:61" ht="18" x14ac:dyDescent="0.25">
      <c r="A58" s="1" t="s">
        <v>106</v>
      </c>
      <c r="B58" s="7" t="s">
        <v>75</v>
      </c>
      <c r="C58" s="7" t="s">
        <v>75</v>
      </c>
      <c r="D58" s="7">
        <v>0.10299999999999999</v>
      </c>
      <c r="E58" s="7">
        <v>3.2000000000000001E-2</v>
      </c>
      <c r="F58" s="7">
        <v>3.3000000000000002E-2</v>
      </c>
      <c r="G58" s="7" t="s">
        <v>75</v>
      </c>
      <c r="H58" s="7" t="s">
        <v>75</v>
      </c>
      <c r="I58" s="7" t="s">
        <v>75</v>
      </c>
      <c r="J58" s="7" t="s">
        <v>75</v>
      </c>
      <c r="K58" s="7" t="s">
        <v>75</v>
      </c>
      <c r="L58" s="7" t="s">
        <v>75</v>
      </c>
      <c r="M58" s="7" t="s">
        <v>75</v>
      </c>
      <c r="N58" s="7">
        <v>3.3000000000000002E-2</v>
      </c>
      <c r="O58" s="7" t="s">
        <v>75</v>
      </c>
      <c r="P58" s="7">
        <v>0.05</v>
      </c>
      <c r="Q58" s="7" t="s">
        <v>75</v>
      </c>
      <c r="R58" s="7" t="s">
        <v>75</v>
      </c>
      <c r="S58" s="7">
        <v>0.05</v>
      </c>
      <c r="T58" s="7">
        <v>6.0999999999999999E-2</v>
      </c>
      <c r="U58" s="7" t="s">
        <v>75</v>
      </c>
      <c r="V58" s="7" t="s">
        <v>75</v>
      </c>
      <c r="W58" s="7" t="s">
        <v>75</v>
      </c>
      <c r="X58" s="7">
        <v>5.0000000000000001E-3</v>
      </c>
      <c r="Y58" s="7">
        <v>0.128</v>
      </c>
      <c r="Z58" s="7">
        <v>5.3999999999999999E-2</v>
      </c>
      <c r="AA58" s="7">
        <v>3.5999999999999997E-2</v>
      </c>
      <c r="AB58" s="7">
        <v>9.1999999999999998E-2</v>
      </c>
      <c r="AC58" s="7" t="s">
        <v>75</v>
      </c>
      <c r="AD58" s="7" t="s">
        <v>75</v>
      </c>
      <c r="AE58" s="7" t="s">
        <v>75</v>
      </c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3"/>
      <c r="BF58" s="6"/>
      <c r="BH58" s="6"/>
      <c r="BI58" s="6"/>
    </row>
    <row r="59" spans="1:61" ht="18" x14ac:dyDescent="0.25">
      <c r="A59" s="1" t="s">
        <v>107</v>
      </c>
      <c r="B59" s="7">
        <v>0.224</v>
      </c>
      <c r="C59" s="7">
        <v>0.13700000000000001</v>
      </c>
      <c r="D59" s="7">
        <v>0.14399999999999999</v>
      </c>
      <c r="E59" s="7">
        <v>0.104</v>
      </c>
      <c r="F59" s="7">
        <v>0.11</v>
      </c>
      <c r="G59" s="7">
        <v>0.129</v>
      </c>
      <c r="H59" s="7">
        <v>0.193</v>
      </c>
      <c r="I59" s="7">
        <v>9.8000000000000004E-2</v>
      </c>
      <c r="J59" s="7">
        <v>0.191</v>
      </c>
      <c r="K59" s="7">
        <v>0.185</v>
      </c>
      <c r="L59" s="7">
        <v>0.221</v>
      </c>
      <c r="M59" s="7">
        <v>0.17799999999999999</v>
      </c>
      <c r="N59" s="7">
        <v>0.16600000000000001</v>
      </c>
      <c r="O59" s="7">
        <v>7.0999999999999994E-2</v>
      </c>
      <c r="P59" s="7">
        <v>0.254</v>
      </c>
      <c r="Q59" s="7">
        <v>9.8000000000000004E-2</v>
      </c>
      <c r="R59" s="7">
        <v>0.16700000000000001</v>
      </c>
      <c r="S59" s="7">
        <v>0.13700000000000001</v>
      </c>
      <c r="T59" s="7">
        <v>0.17299999999999999</v>
      </c>
      <c r="U59" s="7">
        <v>0.22600000000000001</v>
      </c>
      <c r="V59" s="7">
        <v>1.9E-2</v>
      </c>
      <c r="W59" s="7">
        <v>9.5000000000000001E-2</v>
      </c>
      <c r="X59" s="7">
        <v>0.24099999999999999</v>
      </c>
      <c r="Y59" s="7">
        <v>0.108</v>
      </c>
      <c r="Z59" s="7">
        <v>0.111</v>
      </c>
      <c r="AA59" s="7">
        <v>0.16600000000000001</v>
      </c>
      <c r="AB59" s="7">
        <v>0.315</v>
      </c>
      <c r="AC59" s="7">
        <v>0.10299999999999999</v>
      </c>
      <c r="AD59" s="7">
        <v>0.128</v>
      </c>
      <c r="AE59" s="7">
        <v>5.7000000000000002E-2</v>
      </c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3"/>
      <c r="BF59" s="6"/>
      <c r="BH59" s="6"/>
      <c r="BI59" s="6"/>
    </row>
    <row r="60" spans="1:61" ht="18" x14ac:dyDescent="0.25">
      <c r="A60" s="1" t="s">
        <v>108</v>
      </c>
      <c r="B60" s="7" t="s">
        <v>75</v>
      </c>
      <c r="C60" s="7" t="s">
        <v>75</v>
      </c>
      <c r="D60" s="7" t="s">
        <v>75</v>
      </c>
      <c r="E60" s="7" t="s">
        <v>75</v>
      </c>
      <c r="F60" s="7">
        <v>4.1000000000000002E-2</v>
      </c>
      <c r="G60" s="7">
        <v>8.6999999999999994E-2</v>
      </c>
      <c r="H60" s="7" t="s">
        <v>75</v>
      </c>
      <c r="I60" s="7" t="s">
        <v>75</v>
      </c>
      <c r="J60" s="7" t="s">
        <v>75</v>
      </c>
      <c r="K60" s="7" t="s">
        <v>75</v>
      </c>
      <c r="L60" s="7" t="s">
        <v>75</v>
      </c>
      <c r="M60" s="7" t="s">
        <v>75</v>
      </c>
      <c r="N60" s="7">
        <v>3.5999999999999997E-2</v>
      </c>
      <c r="O60" s="7" t="s">
        <v>75</v>
      </c>
      <c r="P60" s="7">
        <v>3.2000000000000001E-2</v>
      </c>
      <c r="Q60" s="7" t="s">
        <v>75</v>
      </c>
      <c r="R60" s="7" t="s">
        <v>75</v>
      </c>
      <c r="S60" s="7" t="s">
        <v>75</v>
      </c>
      <c r="T60" s="7">
        <v>8.1000000000000003E-2</v>
      </c>
      <c r="U60" s="7" t="s">
        <v>75</v>
      </c>
      <c r="V60" s="7" t="s">
        <v>75</v>
      </c>
      <c r="W60" s="7" t="s">
        <v>75</v>
      </c>
      <c r="X60" s="7" t="s">
        <v>75</v>
      </c>
      <c r="Y60" s="7" t="s">
        <v>75</v>
      </c>
      <c r="Z60" s="7" t="s">
        <v>75</v>
      </c>
      <c r="AA60" s="7">
        <v>4.8000000000000001E-2</v>
      </c>
      <c r="AB60" s="7" t="s">
        <v>75</v>
      </c>
      <c r="AC60" s="7">
        <v>7.3999999999999996E-2</v>
      </c>
      <c r="AD60" s="7">
        <v>4.3999999999999997E-2</v>
      </c>
      <c r="AE60" s="7" t="s">
        <v>75</v>
      </c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3"/>
      <c r="BF60" s="6"/>
      <c r="BH60" s="6"/>
      <c r="BI60" s="6"/>
    </row>
    <row r="61" spans="1:61" ht="18" x14ac:dyDescent="0.25">
      <c r="A61" s="1" t="s">
        <v>109</v>
      </c>
      <c r="B61" s="7" t="s">
        <v>75</v>
      </c>
      <c r="C61" s="7" t="s">
        <v>75</v>
      </c>
      <c r="D61" s="7" t="s">
        <v>75</v>
      </c>
      <c r="E61" s="7">
        <v>5.7000000000000002E-2</v>
      </c>
      <c r="F61" s="7">
        <v>0.1</v>
      </c>
      <c r="G61" s="7">
        <v>2.5000000000000001E-2</v>
      </c>
      <c r="H61" s="7">
        <v>8.7999999999999995E-2</v>
      </c>
      <c r="I61" s="7" t="s">
        <v>75</v>
      </c>
      <c r="J61" s="7">
        <v>0.05</v>
      </c>
      <c r="K61" s="7">
        <v>7.4999999999999997E-2</v>
      </c>
      <c r="L61" s="7" t="s">
        <v>75</v>
      </c>
      <c r="M61" s="7" t="s">
        <v>75</v>
      </c>
      <c r="N61" s="7">
        <v>5.3999999999999999E-2</v>
      </c>
      <c r="O61" s="7" t="s">
        <v>75</v>
      </c>
      <c r="P61" s="7">
        <v>8.6999999999999994E-2</v>
      </c>
      <c r="Q61" s="7">
        <v>0.13800000000000001</v>
      </c>
      <c r="R61" s="7" t="s">
        <v>75</v>
      </c>
      <c r="S61" s="7">
        <v>4.2999999999999997E-2</v>
      </c>
      <c r="T61" s="7" t="s">
        <v>75</v>
      </c>
      <c r="U61" s="7">
        <v>0.129</v>
      </c>
      <c r="V61" s="7">
        <v>0.11600000000000001</v>
      </c>
      <c r="W61" s="7">
        <v>0.06</v>
      </c>
      <c r="X61" s="7" t="s">
        <v>75</v>
      </c>
      <c r="Y61" s="7">
        <v>0.04</v>
      </c>
      <c r="Z61" s="7" t="s">
        <v>75</v>
      </c>
      <c r="AA61" s="7">
        <v>4.1000000000000002E-2</v>
      </c>
      <c r="AB61" s="7">
        <v>4.7E-2</v>
      </c>
      <c r="AC61" s="7">
        <v>6.4000000000000001E-2</v>
      </c>
      <c r="AD61" s="7">
        <v>3.4000000000000002E-2</v>
      </c>
      <c r="AE61" s="7" t="s">
        <v>75</v>
      </c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3"/>
      <c r="BF61" s="6"/>
      <c r="BH61" s="6"/>
      <c r="BI61" s="6"/>
    </row>
    <row r="62" spans="1:61" ht="18" x14ac:dyDescent="0.25">
      <c r="A62" s="1" t="s">
        <v>110</v>
      </c>
      <c r="B62" s="7">
        <v>0.16300000000000001</v>
      </c>
      <c r="C62" s="7">
        <v>9.4E-2</v>
      </c>
      <c r="D62" s="7" t="s">
        <v>75</v>
      </c>
      <c r="E62" s="7" t="s">
        <v>75</v>
      </c>
      <c r="F62" s="7">
        <v>8.4000000000000005E-2</v>
      </c>
      <c r="G62" s="7">
        <v>0.114</v>
      </c>
      <c r="H62" s="7" t="s">
        <v>75</v>
      </c>
      <c r="I62" s="7">
        <v>3.2000000000000001E-2</v>
      </c>
      <c r="J62" s="7">
        <v>4.4999999999999998E-2</v>
      </c>
      <c r="K62" s="7" t="s">
        <v>75</v>
      </c>
      <c r="L62" s="7">
        <v>0.20200000000000001</v>
      </c>
      <c r="M62" s="7">
        <v>5.8999999999999997E-2</v>
      </c>
      <c r="N62" s="7" t="s">
        <v>75</v>
      </c>
      <c r="O62" s="7" t="s">
        <v>75</v>
      </c>
      <c r="P62" s="7">
        <v>9.2999999999999999E-2</v>
      </c>
      <c r="Q62" s="7">
        <v>9.0999999999999998E-2</v>
      </c>
      <c r="R62" s="7" t="s">
        <v>75</v>
      </c>
      <c r="S62" s="7">
        <v>0.10199999999999999</v>
      </c>
      <c r="T62" s="7">
        <v>8.1000000000000003E-2</v>
      </c>
      <c r="U62" s="7">
        <v>0.31</v>
      </c>
      <c r="V62" s="7" t="s">
        <v>75</v>
      </c>
      <c r="W62" s="7">
        <v>0.106</v>
      </c>
      <c r="X62" s="7">
        <v>0.21199999999999999</v>
      </c>
      <c r="Y62" s="7">
        <v>7.9000000000000001E-2</v>
      </c>
      <c r="Z62" s="7">
        <v>0.14699999999999999</v>
      </c>
      <c r="AA62" s="7" t="s">
        <v>75</v>
      </c>
      <c r="AB62" s="7">
        <v>0.20300000000000001</v>
      </c>
      <c r="AC62" s="7">
        <v>6.8000000000000005E-2</v>
      </c>
      <c r="AD62" s="7">
        <v>6.0999999999999999E-2</v>
      </c>
      <c r="AE62" s="7" t="s">
        <v>75</v>
      </c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3"/>
      <c r="BH62" s="6"/>
    </row>
    <row r="63" spans="1:61" ht="18" x14ac:dyDescent="0.25">
      <c r="A63" s="1" t="s">
        <v>111</v>
      </c>
      <c r="B63" s="3">
        <v>22.185999999999993</v>
      </c>
      <c r="C63" s="3">
        <v>20.646000000000001</v>
      </c>
      <c r="D63" s="3">
        <v>22.328999999999994</v>
      </c>
      <c r="E63" s="3">
        <v>22.533000000000015</v>
      </c>
      <c r="F63" s="3">
        <v>21.430000000000007</v>
      </c>
      <c r="G63" s="3">
        <v>22.374999999999986</v>
      </c>
      <c r="H63" s="3">
        <v>21.341000000000008</v>
      </c>
      <c r="I63" s="3">
        <v>22.149000000000001</v>
      </c>
      <c r="J63" s="3">
        <v>22.393000000000015</v>
      </c>
      <c r="K63" s="3">
        <v>23.358999999999995</v>
      </c>
      <c r="L63" s="3">
        <v>21.693999999999974</v>
      </c>
      <c r="M63" s="3">
        <v>22.339999999999989</v>
      </c>
      <c r="N63" s="3">
        <v>23.142999999999986</v>
      </c>
      <c r="O63" s="3">
        <v>21.988</v>
      </c>
      <c r="P63" s="3">
        <v>22.741</v>
      </c>
      <c r="Q63" s="3">
        <v>22.111999999999995</v>
      </c>
      <c r="R63" s="3">
        <v>22.345999999999989</v>
      </c>
      <c r="S63" s="3">
        <v>21.678000000000011</v>
      </c>
      <c r="T63" s="3">
        <v>21.318999999999988</v>
      </c>
      <c r="U63" s="3">
        <v>21.88900000000001</v>
      </c>
      <c r="V63" s="3">
        <v>21.597999999999999</v>
      </c>
      <c r="W63" s="3">
        <v>21.76100000000001</v>
      </c>
      <c r="X63" s="3">
        <v>21.810999999999993</v>
      </c>
      <c r="Y63" s="3">
        <v>21.504999999999981</v>
      </c>
      <c r="Z63" s="3">
        <v>21.996999999999986</v>
      </c>
      <c r="AA63" s="3">
        <v>22.055000000000007</v>
      </c>
      <c r="AB63" s="3">
        <v>22.207000000000008</v>
      </c>
      <c r="AC63" s="3">
        <v>21.829000000000022</v>
      </c>
      <c r="AD63" s="3">
        <v>22.295999999999992</v>
      </c>
      <c r="AE63" s="3">
        <v>22.834999999999994</v>
      </c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3"/>
    </row>
    <row r="64" spans="1:61" x14ac:dyDescent="0.2">
      <c r="A64" s="3" t="s">
        <v>95</v>
      </c>
      <c r="B64" s="3">
        <v>71.201999999999998</v>
      </c>
      <c r="C64" s="3">
        <v>72.442000000000007</v>
      </c>
      <c r="D64" s="3">
        <v>70.783000000000001</v>
      </c>
      <c r="E64" s="3">
        <v>70.774999999999991</v>
      </c>
      <c r="F64" s="3">
        <v>71.632999999999996</v>
      </c>
      <c r="G64" s="3">
        <v>71.094000000000023</v>
      </c>
      <c r="H64" s="3">
        <v>71.813999999999993</v>
      </c>
      <c r="I64" s="3">
        <v>71.146999999999991</v>
      </c>
      <c r="J64" s="3">
        <v>70.94</v>
      </c>
      <c r="K64" s="3">
        <v>70.118000000000009</v>
      </c>
      <c r="L64" s="3">
        <v>71.459000000000017</v>
      </c>
      <c r="M64" s="3">
        <v>71.140999999999991</v>
      </c>
      <c r="N64" s="3">
        <v>70.785000000000011</v>
      </c>
      <c r="O64" s="3">
        <v>70.918000000000006</v>
      </c>
      <c r="P64" s="3">
        <v>70.544000000000011</v>
      </c>
      <c r="Q64" s="3">
        <v>71.308000000000007</v>
      </c>
      <c r="R64" s="3">
        <v>70.707999999999998</v>
      </c>
      <c r="S64" s="3">
        <v>71.507000000000005</v>
      </c>
      <c r="T64" s="3">
        <v>71.678000000000011</v>
      </c>
      <c r="U64" s="3">
        <v>70.992000000000004</v>
      </c>
      <c r="V64" s="3">
        <v>71.489000000000004</v>
      </c>
      <c r="W64" s="3">
        <v>71.403999999999996</v>
      </c>
      <c r="X64" s="3">
        <v>71.381</v>
      </c>
      <c r="Y64" s="3">
        <v>71.475000000000009</v>
      </c>
      <c r="Z64" s="3">
        <v>71.230000000000018</v>
      </c>
      <c r="AA64" s="3">
        <v>71.35499999999999</v>
      </c>
      <c r="AB64" s="3">
        <v>70.86</v>
      </c>
      <c r="AC64" s="3">
        <v>71.515999999999977</v>
      </c>
      <c r="AD64" s="3">
        <v>71.046999999999997</v>
      </c>
      <c r="AE64" s="3">
        <v>70.588000000000008</v>
      </c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3"/>
    </row>
    <row r="65" spans="1:42" x14ac:dyDescent="0.2">
      <c r="A65" s="12" t="s">
        <v>96</v>
      </c>
      <c r="B65" s="1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3"/>
    </row>
    <row r="66" spans="1:42" x14ac:dyDescent="0.2">
      <c r="A66" s="1" t="s">
        <v>80</v>
      </c>
      <c r="B66" s="7">
        <v>0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5.8326033170019145E-4</v>
      </c>
      <c r="M66" s="7">
        <v>3.4443073660344941E-4</v>
      </c>
      <c r="N66" s="7">
        <v>0</v>
      </c>
      <c r="O66" s="7">
        <v>0</v>
      </c>
      <c r="P66" s="7">
        <v>0</v>
      </c>
      <c r="Q66" s="7">
        <v>3.8473158561246979E-4</v>
      </c>
      <c r="R66" s="7">
        <v>0</v>
      </c>
      <c r="S66" s="7">
        <v>3.887713868982219E-4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2.6989812807925903E-4</v>
      </c>
      <c r="AB66" s="7">
        <v>0</v>
      </c>
      <c r="AC66" s="7">
        <v>0</v>
      </c>
      <c r="AD66" s="7">
        <v>1.9175093573273535E-4</v>
      </c>
      <c r="AE66" s="7">
        <v>0</v>
      </c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3"/>
    </row>
    <row r="67" spans="1:42" x14ac:dyDescent="0.2">
      <c r="A67" s="1" t="s">
        <v>81</v>
      </c>
      <c r="B67" s="7">
        <v>0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6.0315928033049405E-3</v>
      </c>
      <c r="K67" s="7">
        <v>0</v>
      </c>
      <c r="L67" s="7">
        <v>0</v>
      </c>
      <c r="M67" s="7">
        <v>0</v>
      </c>
      <c r="N67" s="7">
        <v>0</v>
      </c>
      <c r="O67" s="7">
        <v>2.8075460154416048E-3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7.6767077014761119E-4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3"/>
    </row>
    <row r="68" spans="1:42" x14ac:dyDescent="0.2">
      <c r="A68" s="1" t="s">
        <v>78</v>
      </c>
      <c r="B68" s="7">
        <v>1.6270937832202177E-3</v>
      </c>
      <c r="C68" s="7">
        <v>2.1632814869104928E-3</v>
      </c>
      <c r="D68" s="7">
        <v>1.524384981304056E-3</v>
      </c>
      <c r="E68" s="7">
        <v>2.3241271486009033E-3</v>
      </c>
      <c r="F68" s="7">
        <v>1.6588368229072928E-3</v>
      </c>
      <c r="G68" s="7">
        <v>2.1266983271951614E-3</v>
      </c>
      <c r="H68" s="7">
        <v>1.7129245476696362E-3</v>
      </c>
      <c r="I68" s="7">
        <v>1.9866399229132603E-3</v>
      </c>
      <c r="J68" s="7">
        <v>2.2283566044712729E-3</v>
      </c>
      <c r="K68" s="7">
        <v>1.6362991058200829E-3</v>
      </c>
      <c r="L68" s="7">
        <v>1.4414471296102386E-3</v>
      </c>
      <c r="M68" s="7">
        <v>1.5200229690480866E-3</v>
      </c>
      <c r="N68" s="7">
        <v>2.5361953605228167E-3</v>
      </c>
      <c r="O68" s="7">
        <v>1.9919736694066314E-3</v>
      </c>
      <c r="P68" s="7">
        <v>2.0616807498019031E-3</v>
      </c>
      <c r="Q68" s="7">
        <v>1.9865154828948087E-3</v>
      </c>
      <c r="R68" s="7">
        <v>1.62467029248866E-3</v>
      </c>
      <c r="S68" s="7">
        <v>2.058845654559598E-3</v>
      </c>
      <c r="T68" s="7">
        <v>2.2315925048921508E-3</v>
      </c>
      <c r="U68" s="7">
        <v>1.3836162491063413E-3</v>
      </c>
      <c r="V68" s="7">
        <v>2.5783091955120207E-4</v>
      </c>
      <c r="W68" s="7">
        <v>1.4377419053689929E-3</v>
      </c>
      <c r="X68" s="7">
        <v>1.2327019023222374E-3</v>
      </c>
      <c r="Y68" s="7">
        <v>2.4850360685979068E-3</v>
      </c>
      <c r="Z68" s="7">
        <v>1.9937713251384124E-3</v>
      </c>
      <c r="AA68" s="7">
        <v>2.6544508049324306E-3</v>
      </c>
      <c r="AB68" s="7">
        <v>1.3235148461392884E-3</v>
      </c>
      <c r="AC68" s="7">
        <v>9.2288087067492999E-4</v>
      </c>
      <c r="AD68" s="7">
        <v>1.4724311290350326E-3</v>
      </c>
      <c r="AE68" s="7">
        <v>1.9064366003020904E-3</v>
      </c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3"/>
    </row>
    <row r="69" spans="1:42" x14ac:dyDescent="0.2">
      <c r="A69" s="1" t="s">
        <v>82</v>
      </c>
      <c r="B69" s="7">
        <v>1.401654238563581E-3</v>
      </c>
      <c r="C69" s="7">
        <v>1.4757640890010234E-3</v>
      </c>
      <c r="D69" s="7">
        <v>1.7628588439095769E-3</v>
      </c>
      <c r="E69" s="7">
        <v>2.0042343184883864E-3</v>
      </c>
      <c r="F69" s="7">
        <v>2.5373448657206479E-3</v>
      </c>
      <c r="G69" s="7">
        <v>2.0018353572272629E-3</v>
      </c>
      <c r="H69" s="7">
        <v>1.8217518820515396E-3</v>
      </c>
      <c r="I69" s="7">
        <v>1.4521612334736983E-3</v>
      </c>
      <c r="J69" s="7">
        <v>2.3971714987493994E-3</v>
      </c>
      <c r="K69" s="7">
        <v>2.0202997396411523E-3</v>
      </c>
      <c r="L69" s="7">
        <v>1.5506476697322263E-3</v>
      </c>
      <c r="M69" s="7">
        <v>1.6760556298859774E-3</v>
      </c>
      <c r="N69" s="7">
        <v>1.344104426248556E-3</v>
      </c>
      <c r="O69" s="7">
        <v>2.4931593522541334E-3</v>
      </c>
      <c r="P69" s="7">
        <v>1.2576938276923472E-3</v>
      </c>
      <c r="Q69" s="7">
        <v>1.3287812869751893E-3</v>
      </c>
      <c r="R69" s="7">
        <v>2.3348866028769914E-3</v>
      </c>
      <c r="S69" s="7">
        <v>1.6887993427836397E-3</v>
      </c>
      <c r="T69" s="7">
        <v>1.9819340763145405E-3</v>
      </c>
      <c r="U69" s="7">
        <v>2.6667805609353911E-3</v>
      </c>
      <c r="V69" s="7">
        <v>1.8722040635592969E-3</v>
      </c>
      <c r="W69" s="7">
        <v>1.4983285671009248E-3</v>
      </c>
      <c r="X69" s="7">
        <v>1.6507038021232674E-3</v>
      </c>
      <c r="Y69" s="7">
        <v>1.5733463051105592E-3</v>
      </c>
      <c r="Z69" s="7">
        <v>1.759847882950456E-3</v>
      </c>
      <c r="AA69" s="7">
        <v>2.0524233733213351E-3</v>
      </c>
      <c r="AB69" s="7">
        <v>2.6969700106279472E-3</v>
      </c>
      <c r="AC69" s="7">
        <v>1.3788834557643106E-3</v>
      </c>
      <c r="AD69" s="7">
        <v>1.9116987229112101E-3</v>
      </c>
      <c r="AE69" s="7">
        <v>1.9564159489742845E-3</v>
      </c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3"/>
    </row>
    <row r="70" spans="1:42" x14ac:dyDescent="0.2">
      <c r="A70" s="1" t="s">
        <v>83</v>
      </c>
      <c r="B70" s="7">
        <v>2.933217894359884E-3</v>
      </c>
      <c r="C70" s="7">
        <v>1.1706782436786964E-3</v>
      </c>
      <c r="D70" s="7">
        <v>1.8038555612097998E-3</v>
      </c>
      <c r="E70" s="7">
        <v>2.3701405354714959E-3</v>
      </c>
      <c r="F70" s="7">
        <v>2.0045821093782044E-3</v>
      </c>
      <c r="G70" s="7">
        <v>2.8889460694679165E-3</v>
      </c>
      <c r="H70" s="7">
        <v>2.3691748613872236E-3</v>
      </c>
      <c r="I70" s="7">
        <v>2.2604396558788702E-3</v>
      </c>
      <c r="J70" s="7">
        <v>4.1094368549989711E-3</v>
      </c>
      <c r="K70" s="7">
        <v>2.3260593890635046E-3</v>
      </c>
      <c r="L70" s="7">
        <v>3.4592892530123259E-3</v>
      </c>
      <c r="M70" s="7">
        <v>3.019236099829444E-3</v>
      </c>
      <c r="N70" s="7">
        <v>1.07184446784E-3</v>
      </c>
      <c r="O70" s="7">
        <v>1.1138270352927557E-2</v>
      </c>
      <c r="P70" s="7">
        <v>3.3152113799079382E-3</v>
      </c>
      <c r="Q70" s="7">
        <v>2.0988482036537414E-3</v>
      </c>
      <c r="R70" s="7">
        <v>4.4093660533027889E-3</v>
      </c>
      <c r="S70" s="7">
        <v>4.5680637960541079E-3</v>
      </c>
      <c r="T70" s="7">
        <v>7.0075526269692693E-3</v>
      </c>
      <c r="U70" s="7">
        <v>6.1722828043798096E-3</v>
      </c>
      <c r="V70" s="7">
        <v>3.2035491754236855E-3</v>
      </c>
      <c r="W70" s="7">
        <v>4.4594756101799084E-3</v>
      </c>
      <c r="X70" s="7">
        <v>1.7256909443595903E-3</v>
      </c>
      <c r="Y70" s="7">
        <v>2.067627666450602E-3</v>
      </c>
      <c r="Z70" s="7">
        <v>2.4630013897543211E-3</v>
      </c>
      <c r="AA70" s="7">
        <v>1.9416140846518124E-3</v>
      </c>
      <c r="AB70" s="7">
        <v>3.5174043249560278E-3</v>
      </c>
      <c r="AC70" s="7">
        <v>2.3726644606687315E-3</v>
      </c>
      <c r="AD70" s="7">
        <v>2.0599529095859572E-3</v>
      </c>
      <c r="AE70" s="7">
        <v>1.6219941094205519E-3</v>
      </c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3"/>
    </row>
    <row r="71" spans="1:42" x14ac:dyDescent="0.2">
      <c r="A71" s="1" t="s">
        <v>84</v>
      </c>
      <c r="B71" s="7">
        <v>1.1281607285999556E-3</v>
      </c>
      <c r="C71" s="7">
        <v>0</v>
      </c>
      <c r="D71" s="7">
        <v>4.2591034084120275E-4</v>
      </c>
      <c r="E71" s="7">
        <v>0</v>
      </c>
      <c r="F71" s="7">
        <v>0</v>
      </c>
      <c r="G71" s="7">
        <v>0</v>
      </c>
      <c r="H71" s="7">
        <v>2.0474350653963664E-4</v>
      </c>
      <c r="I71" s="7">
        <v>7.5347988529295661E-4</v>
      </c>
      <c r="J71" s="7">
        <v>0</v>
      </c>
      <c r="K71" s="7">
        <v>1.1001632245570632E-3</v>
      </c>
      <c r="L71" s="7">
        <v>1.5229575327727223E-4</v>
      </c>
      <c r="M71" s="7">
        <v>0</v>
      </c>
      <c r="N71" s="7">
        <v>2.6971249680941172E-4</v>
      </c>
      <c r="O71" s="7">
        <v>0</v>
      </c>
      <c r="P71" s="7">
        <v>1.2396623749655751E-4</v>
      </c>
      <c r="Q71" s="7">
        <v>7.032038425916809E-4</v>
      </c>
      <c r="R71" s="7">
        <v>0</v>
      </c>
      <c r="S71" s="7">
        <v>0</v>
      </c>
      <c r="T71" s="7">
        <v>0</v>
      </c>
      <c r="U71" s="7">
        <v>8.843329164169903E-4</v>
      </c>
      <c r="V71" s="7">
        <v>3.8137490183615304E-4</v>
      </c>
      <c r="W71" s="7">
        <v>0</v>
      </c>
      <c r="X71" s="7">
        <v>0</v>
      </c>
      <c r="Y71" s="7">
        <v>6.3815668717611177E-4</v>
      </c>
      <c r="Z71" s="7">
        <v>7.8139079177878313E-4</v>
      </c>
      <c r="AA71" s="7">
        <v>0</v>
      </c>
      <c r="AB71" s="7">
        <v>8.2825728752787217E-4</v>
      </c>
      <c r="AC71" s="7">
        <v>2.5279530022345693E-4</v>
      </c>
      <c r="AD71" s="7">
        <v>0</v>
      </c>
      <c r="AE71" s="7">
        <v>8.4103398266250858E-4</v>
      </c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3"/>
    </row>
    <row r="72" spans="1:42" x14ac:dyDescent="0.2">
      <c r="A72" s="1" t="s">
        <v>77</v>
      </c>
      <c r="B72" s="7">
        <v>0.59272377143032606</v>
      </c>
      <c r="C72" s="7">
        <v>0.65341098097704431</v>
      </c>
      <c r="D72" s="7">
        <v>0.61967185515875589</v>
      </c>
      <c r="E72" s="7">
        <v>0.59283856579986904</v>
      </c>
      <c r="F72" s="7">
        <v>0.62762964266709476</v>
      </c>
      <c r="G72" s="7">
        <v>0.57938404727930115</v>
      </c>
      <c r="H72" s="7">
        <v>0.62903670793393407</v>
      </c>
      <c r="I72" s="7">
        <v>0.60674959184117039</v>
      </c>
      <c r="J72" s="7">
        <v>0.58298580014980461</v>
      </c>
      <c r="K72" s="7">
        <v>0.56430266953912189</v>
      </c>
      <c r="L72" s="7">
        <v>0.62502177144992521</v>
      </c>
      <c r="M72" s="7">
        <v>0.58306081062462178</v>
      </c>
      <c r="N72" s="7">
        <v>0.5384442209031528</v>
      </c>
      <c r="O72" s="7">
        <v>0.60761514242304571</v>
      </c>
      <c r="P72" s="7">
        <v>0.59932847670861999</v>
      </c>
      <c r="Q72" s="7">
        <v>0.59424425771852774</v>
      </c>
      <c r="R72" s="7">
        <v>0.611287541859031</v>
      </c>
      <c r="S72" s="7">
        <v>0.61433245324618191</v>
      </c>
      <c r="T72" s="7">
        <v>0.62698462466396465</v>
      </c>
      <c r="U72" s="7">
        <v>0.62111288612539117</v>
      </c>
      <c r="V72" s="7">
        <v>0.62866641713201654</v>
      </c>
      <c r="W72" s="7">
        <v>0.62034509433104268</v>
      </c>
      <c r="X72" s="7">
        <v>0.62580031409876646</v>
      </c>
      <c r="Y72" s="7">
        <v>0.64597041200267236</v>
      </c>
      <c r="Z72" s="7">
        <v>0.61074247203669751</v>
      </c>
      <c r="AA72" s="7">
        <v>0.58971929261624623</v>
      </c>
      <c r="AB72" s="7">
        <v>0.60595144637397969</v>
      </c>
      <c r="AC72" s="7">
        <v>0.60868850688752041</v>
      </c>
      <c r="AD72" s="7">
        <v>0.59566519891468128</v>
      </c>
      <c r="AE72" s="7">
        <v>0.57976664575738124</v>
      </c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3"/>
    </row>
    <row r="73" spans="1:42" x14ac:dyDescent="0.2">
      <c r="A73" s="1" t="s">
        <v>85</v>
      </c>
      <c r="B73" s="7">
        <v>0.29491464988766419</v>
      </c>
      <c r="C73" s="7">
        <v>0.32225344095606284</v>
      </c>
      <c r="D73" s="7">
        <v>0.29601391566765112</v>
      </c>
      <c r="E73" s="7">
        <v>0.30331884611562815</v>
      </c>
      <c r="F73" s="7">
        <v>0.31385168504400118</v>
      </c>
      <c r="G73" s="7">
        <v>0.31189819225131959</v>
      </c>
      <c r="H73" s="7">
        <v>0.33762317346345494</v>
      </c>
      <c r="I73" s="7">
        <v>0.31687783905248545</v>
      </c>
      <c r="J73" s="7">
        <v>0.30932562428844118</v>
      </c>
      <c r="K73" s="7">
        <v>0.29098878304822245</v>
      </c>
      <c r="L73" s="7">
        <v>0.30151754438894796</v>
      </c>
      <c r="M73" s="7">
        <v>0.32238467920381486</v>
      </c>
      <c r="N73" s="7">
        <v>0.28914913620781174</v>
      </c>
      <c r="O73" s="7">
        <v>0.35716500829345671</v>
      </c>
      <c r="P73" s="7">
        <v>0.29241238288248755</v>
      </c>
      <c r="Q73" s="7">
        <v>0.32047668728436329</v>
      </c>
      <c r="R73" s="7">
        <v>0.3020322786937189</v>
      </c>
      <c r="S73" s="7">
        <v>0.30820549766526384</v>
      </c>
      <c r="T73" s="7">
        <v>0.3193426173667373</v>
      </c>
      <c r="U73" s="7">
        <v>0.32161520012493006</v>
      </c>
      <c r="V73" s="7">
        <v>0.43489381071260769</v>
      </c>
      <c r="W73" s="7">
        <v>0.38476822267648969</v>
      </c>
      <c r="X73" s="7">
        <v>0.3048354890726559</v>
      </c>
      <c r="Y73" s="7">
        <v>0.31237382007239789</v>
      </c>
      <c r="Z73" s="7">
        <v>0.30271895340171945</v>
      </c>
      <c r="AA73" s="7">
        <v>0.30129464381499305</v>
      </c>
      <c r="AB73" s="7">
        <v>0.30047449375496321</v>
      </c>
      <c r="AC73" s="7">
        <v>0.34732118927938826</v>
      </c>
      <c r="AD73" s="7">
        <v>0.3083432735727617</v>
      </c>
      <c r="AE73" s="7">
        <v>0.29834430053811545</v>
      </c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3"/>
    </row>
    <row r="74" spans="1:42" x14ac:dyDescent="0.2">
      <c r="A74" s="1" t="s">
        <v>86</v>
      </c>
      <c r="B74" s="7">
        <v>0.37851201786084654</v>
      </c>
      <c r="C74" s="7">
        <v>0.39484316202640796</v>
      </c>
      <c r="D74" s="7">
        <v>0.37850188018974429</v>
      </c>
      <c r="E74" s="7">
        <v>0.37601529911493181</v>
      </c>
      <c r="F74" s="7">
        <v>0.38431520341953623</v>
      </c>
      <c r="G74" s="7">
        <v>0.37098222262451863</v>
      </c>
      <c r="H74" s="7">
        <v>0.3781840890355625</v>
      </c>
      <c r="I74" s="7">
        <v>0.37118044572318332</v>
      </c>
      <c r="J74" s="7">
        <v>0.36894309972754125</v>
      </c>
      <c r="K74" s="7">
        <v>0.36179212907115788</v>
      </c>
      <c r="L74" s="7">
        <v>0.38169157967619388</v>
      </c>
      <c r="M74" s="7">
        <v>0.36913231368402416</v>
      </c>
      <c r="N74" s="7">
        <v>0.36911838370062394</v>
      </c>
      <c r="O74" s="7">
        <v>0.35117208147289736</v>
      </c>
      <c r="P74" s="7">
        <v>0.37434087003128663</v>
      </c>
      <c r="Q74" s="7">
        <v>0.37455108613529103</v>
      </c>
      <c r="R74" s="7">
        <v>0.37603713561465307</v>
      </c>
      <c r="S74" s="7">
        <v>0.38477516766958131</v>
      </c>
      <c r="T74" s="7">
        <v>0.38173141376341002</v>
      </c>
      <c r="U74" s="7">
        <v>0.3696821072500272</v>
      </c>
      <c r="V74" s="7">
        <v>0.31158120316447802</v>
      </c>
      <c r="W74" s="7">
        <v>0.34464220480482982</v>
      </c>
      <c r="X74" s="7">
        <v>0.38003019029161417</v>
      </c>
      <c r="Y74" s="7">
        <v>0.37984206003207893</v>
      </c>
      <c r="Z74" s="7">
        <v>0.37725733593193872</v>
      </c>
      <c r="AA74" s="7">
        <v>0.37806061939173963</v>
      </c>
      <c r="AB74" s="7">
        <v>0.37418453545500502</v>
      </c>
      <c r="AC74" s="7">
        <v>0.36501238179394857</v>
      </c>
      <c r="AD74" s="7">
        <v>0.37672597063593399</v>
      </c>
      <c r="AE74" s="7">
        <v>0.36733803003155513</v>
      </c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3"/>
    </row>
    <row r="75" spans="1:42" x14ac:dyDescent="0.2">
      <c r="A75" s="1" t="s">
        <v>87</v>
      </c>
      <c r="B75" s="7">
        <v>2.6676314814778328E-2</v>
      </c>
      <c r="C75" s="7">
        <v>2.6897912247724955E-2</v>
      </c>
      <c r="D75" s="7">
        <v>2.5750612438373975E-2</v>
      </c>
      <c r="E75" s="7">
        <v>2.5158536973968821E-2</v>
      </c>
      <c r="F75" s="7">
        <v>2.6772666882293836E-2</v>
      </c>
      <c r="G75" s="7">
        <v>2.3099110328639635E-2</v>
      </c>
      <c r="H75" s="7">
        <v>2.3790723643456503E-2</v>
      </c>
      <c r="I75" s="7">
        <v>2.4575598635898352E-2</v>
      </c>
      <c r="J75" s="7">
        <v>2.5425427236583985E-2</v>
      </c>
      <c r="K75" s="7">
        <v>2.4092840730870022E-2</v>
      </c>
      <c r="L75" s="7">
        <v>2.6266168727747861E-2</v>
      </c>
      <c r="M75" s="7">
        <v>2.3637171411848741E-2</v>
      </c>
      <c r="N75" s="7">
        <v>2.5019517924438427E-2</v>
      </c>
      <c r="O75" s="7">
        <v>1.9319614011403106E-2</v>
      </c>
      <c r="P75" s="7">
        <v>2.4064936456942399E-2</v>
      </c>
      <c r="Q75" s="7">
        <v>2.2676998905512193E-2</v>
      </c>
      <c r="R75" s="7">
        <v>2.4734749270867801E-2</v>
      </c>
      <c r="S75" s="7">
        <v>2.5319650149141629E-2</v>
      </c>
      <c r="T75" s="7">
        <v>2.5227724145662621E-2</v>
      </c>
      <c r="U75" s="7">
        <v>2.3531545000720036E-2</v>
      </c>
      <c r="V75" s="7">
        <v>1.5408563650656071E-2</v>
      </c>
      <c r="W75" s="7">
        <v>1.7952156356305374E-2</v>
      </c>
      <c r="X75" s="7">
        <v>2.548739511630101E-2</v>
      </c>
      <c r="Y75" s="7">
        <v>2.5133079376570888E-2</v>
      </c>
      <c r="Z75" s="7">
        <v>2.5181085990428138E-2</v>
      </c>
      <c r="AA75" s="7">
        <v>2.683642705723718E-2</v>
      </c>
      <c r="AB75" s="7">
        <v>2.5095661570390785E-2</v>
      </c>
      <c r="AC75" s="7">
        <v>2.0894474371895868E-2</v>
      </c>
      <c r="AD75" s="7">
        <v>2.397084378036236E-2</v>
      </c>
      <c r="AE75" s="7">
        <v>2.5986158970604589E-2</v>
      </c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3"/>
    </row>
    <row r="76" spans="1:42" x14ac:dyDescent="0.2">
      <c r="A76" s="1" t="s">
        <v>88</v>
      </c>
      <c r="B76" s="7">
        <v>7.6344688925185103E-2</v>
      </c>
      <c r="C76" s="7">
        <v>7.8264225413306812E-2</v>
      </c>
      <c r="D76" s="7">
        <v>7.3870137369875757E-2</v>
      </c>
      <c r="E76" s="7">
        <v>6.612507004094946E-2</v>
      </c>
      <c r="F76" s="7">
        <v>7.120386937863471E-2</v>
      </c>
      <c r="G76" s="7">
        <v>6.8172867665451636E-2</v>
      </c>
      <c r="H76" s="7">
        <v>6.3124784554889873E-2</v>
      </c>
      <c r="I76" s="7">
        <v>6.9366737977314963E-2</v>
      </c>
      <c r="J76" s="7">
        <v>6.7992306347554696E-2</v>
      </c>
      <c r="K76" s="7">
        <v>6.9887182055572594E-2</v>
      </c>
      <c r="L76" s="7">
        <v>7.7165596178966997E-2</v>
      </c>
      <c r="M76" s="7">
        <v>6.1692418559168384E-2</v>
      </c>
      <c r="N76" s="7">
        <v>7.2914212249550761E-2</v>
      </c>
      <c r="O76" s="7">
        <v>5.5937753232501136E-2</v>
      </c>
      <c r="P76" s="7">
        <v>6.8475352950773852E-2</v>
      </c>
      <c r="Q76" s="7">
        <v>6.4309645791491274E-2</v>
      </c>
      <c r="R76" s="7">
        <v>7.1044612699092125E-2</v>
      </c>
      <c r="S76" s="7">
        <v>7.2926069590752027E-2</v>
      </c>
      <c r="T76" s="7">
        <v>7.3289174499251319E-2</v>
      </c>
      <c r="U76" s="7">
        <v>6.3315052195475521E-2</v>
      </c>
      <c r="V76" s="7">
        <v>3.6296369967854569E-2</v>
      </c>
      <c r="W76" s="7">
        <v>4.4379169173232098E-2</v>
      </c>
      <c r="X76" s="7">
        <v>7.5211366884677153E-2</v>
      </c>
      <c r="Y76" s="7">
        <v>7.6334770129866072E-2</v>
      </c>
      <c r="Z76" s="7">
        <v>7.6337783232732187E-2</v>
      </c>
      <c r="AA76" s="7">
        <v>7.6063866875539093E-2</v>
      </c>
      <c r="AB76" s="7">
        <v>7.1113198393431873E-2</v>
      </c>
      <c r="AC76" s="7">
        <v>5.6897879653623924E-2</v>
      </c>
      <c r="AD76" s="7">
        <v>6.7479685123097058E-2</v>
      </c>
      <c r="AE76" s="7">
        <v>7.1537008158090748E-2</v>
      </c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3"/>
    </row>
    <row r="77" spans="1:42" x14ac:dyDescent="0.2">
      <c r="A77" s="1" t="s">
        <v>89</v>
      </c>
      <c r="B77" s="7">
        <v>2.4633234257503611E-3</v>
      </c>
      <c r="C77" s="7">
        <v>2.1158129725202131E-3</v>
      </c>
      <c r="D77" s="7">
        <v>1.334273895619634E-3</v>
      </c>
      <c r="E77" s="7">
        <v>1.1827195208619851E-3</v>
      </c>
      <c r="F77" s="7">
        <v>3.2289177908618695E-3</v>
      </c>
      <c r="G77" s="7">
        <v>9.2764323331538591E-4</v>
      </c>
      <c r="H77" s="7">
        <v>1.0671550885580831E-3</v>
      </c>
      <c r="I77" s="7">
        <v>7.6730520428915767E-4</v>
      </c>
      <c r="J77" s="7">
        <v>2.4844538325628097E-3</v>
      </c>
      <c r="K77" s="7">
        <v>2.452657463920792E-3</v>
      </c>
      <c r="L77" s="7">
        <v>4.0344402531020509E-3</v>
      </c>
      <c r="M77" s="7">
        <v>7.7352086297601886E-4</v>
      </c>
      <c r="N77" s="7">
        <v>2.0245308350998379E-3</v>
      </c>
      <c r="O77" s="7">
        <v>1.2476193589261718E-4</v>
      </c>
      <c r="P77" s="7">
        <v>2.6305863057755736E-3</v>
      </c>
      <c r="Q77" s="7">
        <v>7.1541544274153642E-4</v>
      </c>
      <c r="R77" s="7">
        <v>1.0748069667194902E-3</v>
      </c>
      <c r="S77" s="7">
        <v>1.4353778441729651E-3</v>
      </c>
      <c r="T77" s="7">
        <v>9.8245181551384641E-4</v>
      </c>
      <c r="U77" s="7">
        <v>1.950632107902745E-3</v>
      </c>
      <c r="V77" s="7">
        <v>0</v>
      </c>
      <c r="W77" s="7">
        <v>0</v>
      </c>
      <c r="X77" s="7">
        <v>2.2478491182804082E-3</v>
      </c>
      <c r="Y77" s="7">
        <v>2.7083603989694429E-3</v>
      </c>
      <c r="Z77" s="7">
        <v>2.5807402297280914E-3</v>
      </c>
      <c r="AA77" s="7">
        <v>2.4106890469988863E-3</v>
      </c>
      <c r="AB77" s="7">
        <v>2.3728638721086243E-3</v>
      </c>
      <c r="AC77" s="7">
        <v>6.4706319965453663E-4</v>
      </c>
      <c r="AD77" s="7">
        <v>1.2918999397130964E-3</v>
      </c>
      <c r="AE77" s="7">
        <v>2.1854174994711162E-3</v>
      </c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3"/>
    </row>
    <row r="78" spans="1:42" x14ac:dyDescent="0.2">
      <c r="A78" s="1" t="s">
        <v>90</v>
      </c>
      <c r="B78" s="7">
        <v>0</v>
      </c>
      <c r="C78" s="7">
        <v>0</v>
      </c>
      <c r="D78" s="7">
        <v>1.055665470480735E-3</v>
      </c>
      <c r="E78" s="7">
        <v>3.2611270266929676E-4</v>
      </c>
      <c r="F78" s="7">
        <v>3.4505101882739583E-4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3.3101079153882349E-4</v>
      </c>
      <c r="O78" s="7">
        <v>0</v>
      </c>
      <c r="P78" s="7">
        <v>5.0713460794046263E-4</v>
      </c>
      <c r="Q78" s="7">
        <v>0</v>
      </c>
      <c r="R78" s="7">
        <v>0</v>
      </c>
      <c r="S78" s="7">
        <v>5.1909815864251228E-4</v>
      </c>
      <c r="T78" s="7">
        <v>6.3854566191119883E-4</v>
      </c>
      <c r="U78" s="7">
        <v>0</v>
      </c>
      <c r="V78" s="7">
        <v>0</v>
      </c>
      <c r="W78" s="7">
        <v>0</v>
      </c>
      <c r="X78" s="7">
        <v>5.1800328518512577E-5</v>
      </c>
      <c r="Y78" s="7">
        <v>1.3366481884125106E-3</v>
      </c>
      <c r="Z78" s="7">
        <v>5.5682686921479266E-4</v>
      </c>
      <c r="AA78" s="7">
        <v>3.7067177979716417E-4</v>
      </c>
      <c r="AB78" s="7">
        <v>9.4462401387476313E-4</v>
      </c>
      <c r="AC78" s="7">
        <v>0</v>
      </c>
      <c r="AD78" s="7">
        <v>0</v>
      </c>
      <c r="AE78" s="7">
        <v>0</v>
      </c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3"/>
    </row>
    <row r="79" spans="1:42" x14ac:dyDescent="0.2">
      <c r="A79" s="1" t="s">
        <v>91</v>
      </c>
      <c r="B79" s="7">
        <v>2.2301864596261664E-3</v>
      </c>
      <c r="C79" s="7">
        <v>1.4154035908128533E-3</v>
      </c>
      <c r="D79" s="7">
        <v>1.432736904656432E-3</v>
      </c>
      <c r="E79" s="7">
        <v>1.0288828788021936E-3</v>
      </c>
      <c r="F79" s="7">
        <v>1.1165467790700803E-3</v>
      </c>
      <c r="G79" s="7">
        <v>1.2790185944619862E-3</v>
      </c>
      <c r="H79" s="7">
        <v>1.9616076715904514E-3</v>
      </c>
      <c r="I79" s="7">
        <v>9.7748741875843025E-4</v>
      </c>
      <c r="J79" s="7">
        <v>1.8940695929169965E-3</v>
      </c>
      <c r="K79" s="7">
        <v>1.7961848564196949E-3</v>
      </c>
      <c r="L79" s="7">
        <v>2.2277349017723437E-3</v>
      </c>
      <c r="M79" s="7">
        <v>1.765954245525806E-3</v>
      </c>
      <c r="N79" s="7">
        <v>1.6164086455729273E-3</v>
      </c>
      <c r="O79" s="7">
        <v>7.1008098685270402E-4</v>
      </c>
      <c r="P79" s="7">
        <v>2.5009316617066119E-3</v>
      </c>
      <c r="Q79" s="7">
        <v>9.7742619047492315E-4</v>
      </c>
      <c r="R79" s="7">
        <v>1.6602071547536922E-3</v>
      </c>
      <c r="S79" s="7">
        <v>1.3807495643892173E-3</v>
      </c>
      <c r="T79" s="7">
        <v>1.7580170819014025E-3</v>
      </c>
      <c r="U79" s="7">
        <v>2.2677275574717933E-3</v>
      </c>
      <c r="V79" s="7">
        <v>1.918444073218817E-4</v>
      </c>
      <c r="W79" s="7">
        <v>9.5516203921222284E-4</v>
      </c>
      <c r="X79" s="7">
        <v>2.4237868002661106E-3</v>
      </c>
      <c r="Y79" s="7">
        <v>1.0948276667361158E-3</v>
      </c>
      <c r="Z79" s="7">
        <v>1.1111284465057088E-3</v>
      </c>
      <c r="AA79" s="7">
        <v>1.6592429243356543E-3</v>
      </c>
      <c r="AB79" s="7">
        <v>3.1397608653215225E-3</v>
      </c>
      <c r="AC79" s="7">
        <v>1.0340485088015203E-3</v>
      </c>
      <c r="AD79" s="7">
        <v>1.2725577819836028E-3</v>
      </c>
      <c r="AE79" s="7">
        <v>5.5994345816925712E-4</v>
      </c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3"/>
    </row>
    <row r="80" spans="1:42" x14ac:dyDescent="0.2">
      <c r="A80" s="1" t="s">
        <v>92</v>
      </c>
      <c r="B80" s="7">
        <v>0</v>
      </c>
      <c r="C80" s="7">
        <v>0</v>
      </c>
      <c r="D80" s="7">
        <v>0</v>
      </c>
      <c r="E80" s="7">
        <v>0</v>
      </c>
      <c r="F80" s="7">
        <v>4.1230139954603223E-4</v>
      </c>
      <c r="G80" s="7">
        <v>8.545807680903272E-4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3.4729001079483116E-4</v>
      </c>
      <c r="O80" s="7">
        <v>0</v>
      </c>
      <c r="P80" s="7">
        <v>3.1215105048313497E-4</v>
      </c>
      <c r="Q80" s="7">
        <v>0</v>
      </c>
      <c r="R80" s="7">
        <v>0</v>
      </c>
      <c r="S80" s="7">
        <v>0</v>
      </c>
      <c r="T80" s="7">
        <v>8.1547137473851573E-4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4.7532410378361311E-4</v>
      </c>
      <c r="AB80" s="7">
        <v>0</v>
      </c>
      <c r="AC80" s="7">
        <v>7.3600730032272047E-4</v>
      </c>
      <c r="AD80" s="7">
        <v>4.3337807114240072E-4</v>
      </c>
      <c r="AE80" s="7">
        <v>0</v>
      </c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3"/>
    </row>
    <row r="81" spans="1:72" x14ac:dyDescent="0.2">
      <c r="A81" s="1" t="s">
        <v>93</v>
      </c>
      <c r="B81" s="7">
        <v>0</v>
      </c>
      <c r="C81" s="7">
        <v>0</v>
      </c>
      <c r="D81" s="7">
        <v>0</v>
      </c>
      <c r="E81" s="7">
        <v>5.4818408732881785E-4</v>
      </c>
      <c r="F81" s="7">
        <v>9.8674107260738773E-4</v>
      </c>
      <c r="G81" s="7">
        <v>2.409606492258018E-4</v>
      </c>
      <c r="H81" s="7">
        <v>8.694737650369555E-4</v>
      </c>
      <c r="I81" s="7">
        <v>0</v>
      </c>
      <c r="J81" s="7">
        <v>4.8200499304612598E-4</v>
      </c>
      <c r="K81" s="7">
        <v>7.0787982277130065E-4</v>
      </c>
      <c r="L81" s="7">
        <v>0</v>
      </c>
      <c r="M81" s="7">
        <v>0</v>
      </c>
      <c r="N81" s="7">
        <v>5.1115875583475161E-4</v>
      </c>
      <c r="O81" s="7">
        <v>0</v>
      </c>
      <c r="P81" s="7">
        <v>8.3273406078116484E-4</v>
      </c>
      <c r="Q81" s="7">
        <v>1.3379994982747878E-3</v>
      </c>
      <c r="R81" s="7">
        <v>0</v>
      </c>
      <c r="S81" s="7">
        <v>4.2129060210257721E-4</v>
      </c>
      <c r="T81" s="7">
        <v>0</v>
      </c>
      <c r="U81" s="7">
        <v>1.2583200502000774E-3</v>
      </c>
      <c r="V81" s="7">
        <v>1.1386034602808043E-3</v>
      </c>
      <c r="W81" s="7">
        <v>5.8644011076904533E-4</v>
      </c>
      <c r="X81" s="7">
        <v>0</v>
      </c>
      <c r="Y81" s="7">
        <v>3.941857928294267E-4</v>
      </c>
      <c r="Z81" s="7">
        <v>0</v>
      </c>
      <c r="AA81" s="7">
        <v>3.9838658966582315E-4</v>
      </c>
      <c r="AB81" s="7">
        <v>4.5541029506772585E-4</v>
      </c>
      <c r="AC81" s="7">
        <v>6.2460093481484695E-4</v>
      </c>
      <c r="AD81" s="7">
        <v>3.2859838638167415E-4</v>
      </c>
      <c r="AE81" s="7">
        <v>0</v>
      </c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3"/>
    </row>
    <row r="82" spans="1:72" x14ac:dyDescent="0.2">
      <c r="A82" s="1" t="s">
        <v>94</v>
      </c>
      <c r="B82" s="7">
        <v>2.6058304669105341E-3</v>
      </c>
      <c r="C82" s="7">
        <v>1.5593836493603397E-3</v>
      </c>
      <c r="D82" s="7">
        <v>0</v>
      </c>
      <c r="E82" s="7">
        <v>0</v>
      </c>
      <c r="F82" s="7">
        <v>1.3690802978892334E-3</v>
      </c>
      <c r="G82" s="7">
        <v>1.8149196220670525E-3</v>
      </c>
      <c r="H82" s="7">
        <v>0</v>
      </c>
      <c r="I82" s="7">
        <v>5.1250779550526154E-4</v>
      </c>
      <c r="J82" s="7">
        <v>7.1654005918689431E-4</v>
      </c>
      <c r="K82" s="7">
        <v>0</v>
      </c>
      <c r="L82" s="7">
        <v>3.2695501367824629E-3</v>
      </c>
      <c r="M82" s="7">
        <v>9.3988961965908475E-4</v>
      </c>
      <c r="N82" s="7">
        <v>0</v>
      </c>
      <c r="O82" s="7">
        <v>0</v>
      </c>
      <c r="P82" s="7">
        <v>1.4703355349870678E-3</v>
      </c>
      <c r="Q82" s="7">
        <v>1.457352751452071E-3</v>
      </c>
      <c r="R82" s="7">
        <v>0</v>
      </c>
      <c r="S82" s="7">
        <v>1.650668699663516E-3</v>
      </c>
      <c r="T82" s="7">
        <v>1.3216833015423646E-3</v>
      </c>
      <c r="U82" s="7">
        <v>4.9947013916082908E-3</v>
      </c>
      <c r="V82" s="7">
        <v>0</v>
      </c>
      <c r="W82" s="7">
        <v>1.7112943273098419E-3</v>
      </c>
      <c r="X82" s="7">
        <v>3.4235654196842465E-3</v>
      </c>
      <c r="Y82" s="7">
        <v>1.2859216142618807E-3</v>
      </c>
      <c r="Z82" s="7">
        <v>2.3627839872998021E-3</v>
      </c>
      <c r="AA82" s="7">
        <v>0</v>
      </c>
      <c r="AB82" s="7">
        <v>3.2489831038685626E-3</v>
      </c>
      <c r="AC82" s="7">
        <v>1.0961702151218184E-3</v>
      </c>
      <c r="AD82" s="7">
        <v>9.7378431094810429E-4</v>
      </c>
      <c r="AE82" s="7">
        <v>0</v>
      </c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3"/>
    </row>
    <row r="83" spans="1:72" x14ac:dyDescent="0.2">
      <c r="A83" s="1" t="s">
        <v>79</v>
      </c>
      <c r="B83" s="7">
        <f t="shared" ref="B83:Y83" si="2">B73/B74</f>
        <v>0.77914210374182757</v>
      </c>
      <c r="C83" s="7">
        <f t="shared" si="2"/>
        <v>0.81615555731597</v>
      </c>
      <c r="D83" s="7">
        <f t="shared" si="2"/>
        <v>0.78206722650692861</v>
      </c>
      <c r="E83" s="7">
        <f t="shared" si="2"/>
        <v>0.80666623626640399</v>
      </c>
      <c r="F83" s="7">
        <f t="shared" si="2"/>
        <v>0.81665175421485003</v>
      </c>
      <c r="G83" s="7">
        <f t="shared" si="2"/>
        <v>0.84073622192673203</v>
      </c>
      <c r="H83" s="7">
        <f t="shared" si="2"/>
        <v>0.8927482230266609</v>
      </c>
      <c r="I83" s="7">
        <f t="shared" si="2"/>
        <v>0.85370294341637998</v>
      </c>
      <c r="J83" s="7">
        <f t="shared" si="2"/>
        <v>0.83841010854213927</v>
      </c>
      <c r="K83" s="7">
        <f t="shared" si="2"/>
        <v>0.80429826871935706</v>
      </c>
      <c r="L83" s="7">
        <f t="shared" si="2"/>
        <v>0.78995073625867995</v>
      </c>
      <c r="M83" s="7">
        <f t="shared" si="2"/>
        <v>0.8733580541522975</v>
      </c>
      <c r="N83" s="7">
        <f t="shared" si="2"/>
        <v>0.78335067819956694</v>
      </c>
      <c r="O83" s="7">
        <f t="shared" si="2"/>
        <v>1.0170654990437271</v>
      </c>
      <c r="P83" s="7">
        <f t="shared" si="2"/>
        <v>0.78113934729608425</v>
      </c>
      <c r="Q83" s="7">
        <f t="shared" si="2"/>
        <v>0.8556287757462393</v>
      </c>
      <c r="R83" s="7">
        <f t="shared" si="2"/>
        <v>0.80319800915415118</v>
      </c>
      <c r="S83" s="7">
        <f t="shared" si="2"/>
        <v>0.80100152910577049</v>
      </c>
      <c r="T83" s="7">
        <f t="shared" si="2"/>
        <v>0.83656363048145643</v>
      </c>
      <c r="U83" s="7">
        <f t="shared" si="2"/>
        <v>0.86997772902060411</v>
      </c>
      <c r="V83" s="7">
        <f t="shared" si="2"/>
        <v>1.3957639494800822</v>
      </c>
      <c r="W83" s="7">
        <f t="shared" si="2"/>
        <v>1.1164280442506544</v>
      </c>
      <c r="X83" s="7">
        <f t="shared" si="2"/>
        <v>0.80213492732969971</v>
      </c>
      <c r="Y83" s="7">
        <f t="shared" si="2"/>
        <v>0.82237817488146747</v>
      </c>
      <c r="Z83" s="7">
        <f t="shared" ref="Z83:AE83" si="3">Z73/Z74</f>
        <v>0.80242032313013312</v>
      </c>
      <c r="AA83" s="7">
        <f t="shared" si="3"/>
        <v>0.7969479717293616</v>
      </c>
      <c r="AB83" s="7">
        <f t="shared" si="3"/>
        <v>0.80301152315017221</v>
      </c>
      <c r="AC83" s="7">
        <f t="shared" si="3"/>
        <v>0.9515326235575563</v>
      </c>
      <c r="AD83" s="7">
        <f t="shared" si="3"/>
        <v>0.81848159566026579</v>
      </c>
      <c r="AE83" s="7">
        <f t="shared" si="3"/>
        <v>0.81217918142721846</v>
      </c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3"/>
    </row>
    <row r="84" spans="1:72" ht="16" x14ac:dyDescent="0.2">
      <c r="A84" s="15" t="s">
        <v>112</v>
      </c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3"/>
      <c r="AP84" s="1"/>
      <c r="BT84"/>
    </row>
    <row r="85" spans="1:72" ht="18" x14ac:dyDescent="0.25">
      <c r="A85" s="12" t="s">
        <v>113</v>
      </c>
      <c r="B85" s="1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3"/>
    </row>
    <row r="86" spans="1:72" x14ac:dyDescent="0.2">
      <c r="B86" s="1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4"/>
      <c r="Z86" s="12"/>
      <c r="AA86" s="12"/>
      <c r="AB86" s="12"/>
      <c r="AC86" s="12"/>
      <c r="AD86" s="12"/>
      <c r="AE86" s="12"/>
      <c r="AF86" s="14"/>
      <c r="AG86" s="12"/>
      <c r="AH86" s="12"/>
      <c r="AI86" s="12"/>
      <c r="AJ86" s="12"/>
      <c r="AK86" s="12"/>
      <c r="AL86" s="12"/>
      <c r="AM86" s="12"/>
      <c r="AN86" s="12"/>
      <c r="AO86" s="12"/>
      <c r="AP86" s="13"/>
    </row>
    <row r="88" spans="1:72" x14ac:dyDescent="0.2">
      <c r="Y88" s="2"/>
      <c r="AF88" s="2"/>
    </row>
    <row r="89" spans="1:72" x14ac:dyDescent="0.2">
      <c r="Y89" s="2"/>
      <c r="AF89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2022-12-28T16:40:21Z</dcterms:modified>
</cp:coreProperties>
</file>