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904"/>
  <workbookPr defaultThemeVersion="166925"/>
  <mc:AlternateContent xmlns:mc="http://schemas.openxmlformats.org/markup-compatibility/2006">
    <mc:Choice Requires="x15">
      <x15ac:absPath xmlns:x15ac="http://schemas.microsoft.com/office/spreadsheetml/2010/11/ac" url="D:\Users\dirkmueller\Documents\VAsCo\Veröffentlichungen\3 - Viscosity\"/>
    </mc:Choice>
  </mc:AlternateContent>
  <xr:revisionPtr revIDLastSave="2" documentId="13_ncr:1_{3F6273FC-23EB-4CA3-82FD-259F963A7456}" xr6:coauthVersionLast="45" xr6:coauthVersionMax="45" xr10:uidLastSave="{6BCF5621-EDB8-4A1B-BECB-5F53698C2C07}"/>
  <bookViews>
    <workbookView xWindow="0" yWindow="0" windowWidth="28800" windowHeight="11925" xr2:uid="{C713A67D-2B82-47F1-95D9-F0C497BAC9A6}"/>
  </bookViews>
  <sheets>
    <sheet name="Sheet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11" i="1" l="1"/>
  <c r="B10" i="1"/>
  <c r="B12" i="1"/>
  <c r="B13" i="1"/>
  <c r="B14" i="1"/>
  <c r="B15" i="1"/>
  <c r="B16" i="1"/>
  <c r="B17" i="1"/>
  <c r="B18" i="1"/>
  <c r="B19" i="1"/>
  <c r="B20" i="1"/>
  <c r="B21" i="1"/>
  <c r="B22" i="1"/>
  <c r="B23" i="1"/>
  <c r="B9" i="1"/>
</calcChain>
</file>

<file path=xl/sharedStrings.xml><?xml version="1.0" encoding="utf-8"?>
<sst xmlns="http://schemas.openxmlformats.org/spreadsheetml/2006/main" count="23" uniqueCount="23">
  <si>
    <t xml:space="preserve">American Mineralogist: July 2020 Deposit AM-20-77334 </t>
  </si>
  <si>
    <t>Supplementary material 2</t>
  </si>
  <si>
    <t>Dirk Müller, Kai-Uwe Hess, Ulrich Kueppers, Donald B. Dingwell, Effects of the dissolution of thermal barrier coating materials on the viscosity of remelted volcanic ash</t>
  </si>
  <si>
    <t>Viscometry results. Orange marked values were used for parametrization.</t>
  </si>
  <si>
    <t>temperature</t>
  </si>
  <si>
    <t>Krafla</t>
  </si>
  <si>
    <t>Krafla
+YSZ</t>
  </si>
  <si>
    <t>Krafla
+GZO</t>
  </si>
  <si>
    <t>Tungurahua</t>
  </si>
  <si>
    <t>Tungurahua
+YSZ</t>
  </si>
  <si>
    <t>Tungurahua
+GZO</t>
  </si>
  <si>
    <t>Cordon Caulle</t>
  </si>
  <si>
    <t>Cordon Caulle
+YSZ</t>
  </si>
  <si>
    <t>Cordon Caulle
+GZO</t>
  </si>
  <si>
    <t>Laacher See</t>
  </si>
  <si>
    <t>Laacher See
+YSZ</t>
  </si>
  <si>
    <t>Laacher See
+GZO</t>
  </si>
  <si>
    <t>Astroni</t>
  </si>
  <si>
    <t>Astroni
+YSZ</t>
  </si>
  <si>
    <t>Astroni
+GZO</t>
  </si>
  <si>
    <t>10000/T (K)</t>
  </si>
  <si>
    <t>(°C)</t>
  </si>
  <si>
    <t>log viscosity (Pa 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</si>
</sst>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2" fontId="0" fillId="0" borderId="0" xfId="0" applyNumberFormat="1"/>
    <xf numFmtId="164" fontId="0" fillId="0" borderId="0" xfId="0" applyNumberFormat="1"/>
    <xf numFmtId="0" fontId="0" fillId="0" borderId="0" xfId="0" applyAlignment="1">
      <alignment horizontal="right" vertical="top" wrapText="1"/>
    </xf>
    <xf numFmtId="0" fontId="0" fillId="0" borderId="0" xfId="0" applyAlignment="1">
      <alignment horizontal="right" vertical="top"/>
    </xf>
    <xf numFmtId="0" fontId="0" fillId="0" borderId="1" xfId="0" applyBorder="1" applyAlignment="1">
      <alignment horizontal="right"/>
    </xf>
    <xf numFmtId="164" fontId="0" fillId="2" borderId="0" xfId="0" applyNumberFormat="1" applyFill="1"/>
    <xf numFmtId="2" fontId="0" fillId="2" borderId="0" xfId="0" applyNumberFormat="1" applyFill="1"/>
    <xf numFmtId="0" fontId="1" fillId="0" borderId="0" xfId="0" applyFont="1"/>
    <xf numFmtId="0" fontId="0" fillId="0" borderId="0" xfId="0" applyFill="1"/>
    <xf numFmtId="0" fontId="0" fillId="0" borderId="0" xfId="0" applyFont="1" applyFill="1"/>
    <xf numFmtId="0" fontId="0" fillId="0" borderId="0" xfId="0" applyAlignment="1">
      <alignment horizontal="right" vertical="top"/>
    </xf>
    <xf numFmtId="0" fontId="0" fillId="0" borderId="1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78D4DB-710D-4D80-8CF9-042B644CDA56}">
  <dimension ref="A1:Q23"/>
  <sheetViews>
    <sheetView tabSelected="1" workbookViewId="0"/>
  </sheetViews>
  <sheetFormatPr defaultRowHeight="15"/>
  <cols>
    <col min="1" max="17" width="13.85546875" customWidth="1"/>
  </cols>
  <sheetData>
    <row r="1" spans="1:17">
      <c r="A1" t="s">
        <v>0</v>
      </c>
    </row>
    <row r="2" spans="1:17">
      <c r="A2" s="8" t="s">
        <v>1</v>
      </c>
      <c r="B2" s="8"/>
    </row>
    <row r="3" spans="1:17" s="10" customFormat="1">
      <c r="A3" s="9" t="s">
        <v>2</v>
      </c>
    </row>
    <row r="5" spans="1:17">
      <c r="A5" t="s">
        <v>3</v>
      </c>
    </row>
    <row r="7" spans="1:17" ht="30" customHeight="1">
      <c r="A7" s="11" t="s">
        <v>4</v>
      </c>
      <c r="B7" s="11"/>
      <c r="C7" s="4" t="s">
        <v>5</v>
      </c>
      <c r="D7" s="3" t="s">
        <v>6</v>
      </c>
      <c r="E7" s="3" t="s">
        <v>7</v>
      </c>
      <c r="F7" s="4" t="s">
        <v>8</v>
      </c>
      <c r="G7" s="3" t="s">
        <v>9</v>
      </c>
      <c r="H7" s="3" t="s">
        <v>10</v>
      </c>
      <c r="I7" s="4" t="s">
        <v>11</v>
      </c>
      <c r="J7" s="3" t="s">
        <v>12</v>
      </c>
      <c r="K7" s="3" t="s">
        <v>13</v>
      </c>
      <c r="L7" s="4" t="s">
        <v>14</v>
      </c>
      <c r="M7" s="3" t="s">
        <v>15</v>
      </c>
      <c r="N7" s="3" t="s">
        <v>16</v>
      </c>
      <c r="O7" s="4" t="s">
        <v>17</v>
      </c>
      <c r="P7" s="3" t="s">
        <v>18</v>
      </c>
      <c r="Q7" s="3" t="s">
        <v>19</v>
      </c>
    </row>
    <row r="8" spans="1:17">
      <c r="A8" s="5" t="s">
        <v>20</v>
      </c>
      <c r="B8" s="5" t="s">
        <v>21</v>
      </c>
      <c r="C8" s="12" t="s">
        <v>22</v>
      </c>
      <c r="D8" s="12"/>
      <c r="E8" s="12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</row>
    <row r="9" spans="1:17">
      <c r="A9" s="2">
        <v>5.2281399999999998</v>
      </c>
      <c r="B9" s="1">
        <f>10000/A9-273.15</f>
        <v>1639.5761320469614</v>
      </c>
      <c r="C9" s="2"/>
      <c r="D9" s="2"/>
      <c r="E9" s="2"/>
      <c r="F9" s="2"/>
      <c r="G9" s="2">
        <v>0.77685000000000004</v>
      </c>
      <c r="H9" s="2">
        <v>0.83031999999999995</v>
      </c>
      <c r="I9" s="2">
        <v>2.1607099999999999</v>
      </c>
      <c r="J9" s="2">
        <v>1.90984</v>
      </c>
      <c r="K9" s="2">
        <v>1.8813599999999999</v>
      </c>
      <c r="L9" s="2"/>
      <c r="M9" s="2">
        <v>1.55514</v>
      </c>
      <c r="N9" s="2">
        <v>1.63571</v>
      </c>
      <c r="O9" s="2">
        <v>1.61568</v>
      </c>
      <c r="P9" s="2">
        <v>1.43459</v>
      </c>
      <c r="Q9" s="2">
        <v>1.37618</v>
      </c>
    </row>
    <row r="10" spans="1:17">
      <c r="A10" s="2">
        <v>5.2959699999999996</v>
      </c>
      <c r="B10" s="1">
        <f t="shared" ref="B10:B23" si="0">10000/A10-273.15</f>
        <v>1615.078218815439</v>
      </c>
      <c r="C10" s="2"/>
      <c r="D10" s="2">
        <v>1.537E-2</v>
      </c>
      <c r="E10" s="2">
        <v>2.0219999999999998E-2</v>
      </c>
      <c r="F10" s="2"/>
      <c r="G10" s="2">
        <v>0.85824999999999996</v>
      </c>
      <c r="H10" s="2">
        <v>0.90925</v>
      </c>
      <c r="I10" s="2">
        <v>2.2644899999999999</v>
      </c>
      <c r="J10" s="2">
        <v>2.01329</v>
      </c>
      <c r="K10" s="2">
        <v>1.97481</v>
      </c>
      <c r="L10" s="2"/>
      <c r="M10" s="2">
        <v>1.6601399999999999</v>
      </c>
      <c r="N10" s="2">
        <v>1.73285</v>
      </c>
      <c r="O10" s="2">
        <v>1.7150799999999999</v>
      </c>
      <c r="P10" s="2">
        <v>1.5329699999999999</v>
      </c>
      <c r="Q10" s="2">
        <v>1.4716100000000001</v>
      </c>
    </row>
    <row r="11" spans="1:17">
      <c r="A11" s="6">
        <v>5.3655900000000001</v>
      </c>
      <c r="B11" s="7">
        <f>10000/A11-273.15</f>
        <v>1590.577940450165</v>
      </c>
      <c r="C11" s="6">
        <v>0.15765999999999999</v>
      </c>
      <c r="D11" s="6">
        <v>5.3870000000000001E-2</v>
      </c>
      <c r="E11" s="6">
        <v>5.6099999999999997E-2</v>
      </c>
      <c r="F11" s="6">
        <v>1.1568499999999999</v>
      </c>
      <c r="G11" s="6">
        <v>0.94816999999999996</v>
      </c>
      <c r="H11" s="6">
        <v>0.99517</v>
      </c>
      <c r="I11" s="6">
        <v>2.35975</v>
      </c>
      <c r="J11" s="6">
        <v>2.1272600000000002</v>
      </c>
      <c r="K11" s="6">
        <v>2.0750999999999999</v>
      </c>
      <c r="L11" s="6">
        <v>1.95305</v>
      </c>
      <c r="M11" s="6">
        <v>1.7947200000000001</v>
      </c>
      <c r="N11" s="6">
        <v>1.8405499999999999</v>
      </c>
      <c r="O11" s="6">
        <v>1.81786</v>
      </c>
      <c r="P11" s="6">
        <v>1.63917</v>
      </c>
      <c r="Q11" s="6">
        <v>1.5679099999999999</v>
      </c>
    </row>
    <row r="12" spans="1:17">
      <c r="A12" s="2">
        <v>5.4370700000000003</v>
      </c>
      <c r="B12" s="1">
        <f t="shared" si="0"/>
        <v>1566.0759066004298</v>
      </c>
      <c r="C12" s="2">
        <v>0.20351</v>
      </c>
      <c r="D12" s="2">
        <v>9.5119999999999996E-2</v>
      </c>
      <c r="E12" s="2">
        <v>9.8409999999999997E-2</v>
      </c>
      <c r="F12" s="2">
        <v>1.2520100000000001</v>
      </c>
      <c r="G12" s="2">
        <v>1.03986</v>
      </c>
      <c r="H12" s="2">
        <v>1.08369</v>
      </c>
      <c r="I12" s="2">
        <v>2.47011</v>
      </c>
      <c r="J12" s="2"/>
      <c r="K12" s="2">
        <v>2.1790400000000001</v>
      </c>
      <c r="L12" s="2">
        <v>2.0674299999999999</v>
      </c>
      <c r="M12" s="2"/>
      <c r="N12" s="2">
        <v>1.9297299999999999</v>
      </c>
      <c r="O12" s="2">
        <v>1.92387</v>
      </c>
      <c r="P12" s="2">
        <v>1.7465200000000001</v>
      </c>
      <c r="Q12" s="2">
        <v>1.6705300000000001</v>
      </c>
    </row>
    <row r="13" spans="1:17">
      <c r="A13" s="2">
        <v>5.5104699999999998</v>
      </c>
      <c r="B13" s="1">
        <f t="shared" si="0"/>
        <v>1541.5772374225794</v>
      </c>
      <c r="C13" s="2">
        <v>0.25563999999999998</v>
      </c>
      <c r="D13" s="2">
        <v>0.14244999999999999</v>
      </c>
      <c r="E13" s="2">
        <v>0.14222000000000001</v>
      </c>
      <c r="F13" s="2">
        <v>1.34948</v>
      </c>
      <c r="G13" s="2">
        <v>1.1357600000000001</v>
      </c>
      <c r="H13" s="2">
        <v>1.17961</v>
      </c>
      <c r="I13" s="2">
        <v>2.5861499999999999</v>
      </c>
      <c r="J13" s="2"/>
      <c r="K13" s="2">
        <v>2.2842500000000001</v>
      </c>
      <c r="L13" s="2">
        <v>2.17971</v>
      </c>
      <c r="M13" s="2"/>
      <c r="N13" s="2">
        <v>2.0168900000000001</v>
      </c>
      <c r="O13" s="2">
        <v>2.0343900000000001</v>
      </c>
      <c r="P13" s="2">
        <v>1.8589500000000001</v>
      </c>
      <c r="Q13" s="2">
        <v>1.7785200000000001</v>
      </c>
    </row>
    <row r="14" spans="1:17">
      <c r="A14" s="2">
        <v>5.5858800000000004</v>
      </c>
      <c r="B14" s="1">
        <f t="shared" si="0"/>
        <v>1517.078218293268</v>
      </c>
      <c r="C14" s="2">
        <v>0.30997999999999998</v>
      </c>
      <c r="D14" s="2">
        <v>0.19331000000000001</v>
      </c>
      <c r="E14" s="2">
        <v>0.19331000000000001</v>
      </c>
      <c r="F14" s="2">
        <v>1.4508399999999999</v>
      </c>
      <c r="G14" s="2">
        <v>1.2374799999999999</v>
      </c>
      <c r="H14" s="2">
        <v>1.2791600000000001</v>
      </c>
      <c r="I14" s="2">
        <v>2.7144200000000001</v>
      </c>
      <c r="J14" s="2"/>
      <c r="K14" s="2">
        <v>2.3845000000000001</v>
      </c>
      <c r="L14" s="2">
        <v>2.29609</v>
      </c>
      <c r="M14" s="2"/>
      <c r="N14" s="2">
        <v>2.1393800000000001</v>
      </c>
      <c r="O14" s="2">
        <v>2.1518099999999998</v>
      </c>
      <c r="P14" s="2"/>
      <c r="Q14" s="2">
        <v>1.8913</v>
      </c>
    </row>
    <row r="15" spans="1:17">
      <c r="A15" s="2">
        <v>5.6633899999999997</v>
      </c>
      <c r="B15" s="1">
        <f t="shared" si="0"/>
        <v>1492.576887959332</v>
      </c>
      <c r="C15" s="2">
        <v>0.37056</v>
      </c>
      <c r="D15" s="2">
        <v>0.25052000000000002</v>
      </c>
      <c r="E15" s="2">
        <v>0.24945000000000001</v>
      </c>
      <c r="F15" s="2">
        <v>1.55444</v>
      </c>
      <c r="G15" s="2">
        <v>1.3399700000000001</v>
      </c>
      <c r="H15" s="2">
        <v>1.38472</v>
      </c>
      <c r="I15" s="2">
        <v>2.8365499999999999</v>
      </c>
      <c r="J15" s="2"/>
      <c r="K15" s="2">
        <v>2.5030700000000001</v>
      </c>
      <c r="L15" s="2">
        <v>2.4079199999999998</v>
      </c>
      <c r="M15" s="2"/>
      <c r="N15" s="2">
        <v>2.2539899999999999</v>
      </c>
      <c r="O15" s="2">
        <v>2.2701899999999999</v>
      </c>
      <c r="P15" s="2"/>
      <c r="Q15" s="2">
        <v>2.0072899999999998</v>
      </c>
    </row>
    <row r="16" spans="1:17">
      <c r="A16" s="2">
        <v>5.74308</v>
      </c>
      <c r="B16" s="1">
        <f t="shared" si="0"/>
        <v>1468.0759623755894</v>
      </c>
      <c r="C16" s="2">
        <v>0.43662000000000001</v>
      </c>
      <c r="D16" s="2">
        <v>0.31213999999999997</v>
      </c>
      <c r="E16" s="2">
        <v>0.31397999999999998</v>
      </c>
      <c r="F16" s="2">
        <v>1.66374</v>
      </c>
      <c r="G16" s="2"/>
      <c r="H16" s="2">
        <v>1.49417</v>
      </c>
      <c r="I16" s="2">
        <v>2.9688500000000002</v>
      </c>
      <c r="J16" s="2"/>
      <c r="K16" s="2">
        <v>2.6251699999999998</v>
      </c>
      <c r="L16" s="2">
        <v>2.532</v>
      </c>
      <c r="M16" s="2"/>
      <c r="N16" s="2">
        <v>2.3764099999999999</v>
      </c>
      <c r="O16" s="2">
        <v>2.38056</v>
      </c>
      <c r="P16" s="2"/>
      <c r="Q16" s="2">
        <v>2.1320299999999999</v>
      </c>
    </row>
    <row r="17" spans="1:17">
      <c r="A17" s="2">
        <v>5.8250400000000004</v>
      </c>
      <c r="B17" s="1">
        <f t="shared" si="0"/>
        <v>1443.576408745691</v>
      </c>
      <c r="C17" s="2">
        <v>0.50888999999999995</v>
      </c>
      <c r="D17" s="2">
        <v>0.38107000000000002</v>
      </c>
      <c r="E17" s="2">
        <v>0.38172</v>
      </c>
      <c r="F17" s="2">
        <v>1.7801800000000001</v>
      </c>
      <c r="G17" s="2"/>
      <c r="H17" s="2">
        <v>1.6087100000000001</v>
      </c>
      <c r="I17" s="2">
        <v>3.0989300000000002</v>
      </c>
      <c r="J17" s="2"/>
      <c r="K17" s="2">
        <v>2.7643300000000002</v>
      </c>
      <c r="L17" s="2">
        <v>2.67177</v>
      </c>
      <c r="M17" s="2"/>
      <c r="N17" s="2">
        <v>2.5018500000000001</v>
      </c>
      <c r="O17" s="2">
        <v>2.5099800000000001</v>
      </c>
      <c r="P17" s="2"/>
      <c r="Q17" s="2">
        <v>2.2599300000000002</v>
      </c>
    </row>
    <row r="18" spans="1:17">
      <c r="A18" s="2">
        <v>5.90937</v>
      </c>
      <c r="B18" s="1">
        <f t="shared" si="0"/>
        <v>1419.0777670885391</v>
      </c>
      <c r="C18" s="2">
        <v>0.58887999999999996</v>
      </c>
      <c r="D18" s="2">
        <v>0.45872000000000002</v>
      </c>
      <c r="E18" s="2">
        <v>0.45529999999999998</v>
      </c>
      <c r="F18" s="2">
        <v>1.8998999999999999</v>
      </c>
      <c r="G18" s="2"/>
      <c r="H18" s="2">
        <v>1.7282</v>
      </c>
      <c r="I18" s="2">
        <v>3.2353499999999999</v>
      </c>
      <c r="J18" s="2"/>
      <c r="K18" s="2">
        <v>2.8979599999999999</v>
      </c>
      <c r="L18" s="2">
        <v>2.8078500000000002</v>
      </c>
      <c r="M18" s="2"/>
      <c r="N18" s="2">
        <v>2.6360899999999998</v>
      </c>
      <c r="O18" s="2">
        <v>2.6413600000000002</v>
      </c>
      <c r="P18" s="2"/>
      <c r="Q18" s="2">
        <v>2.3795899999999999</v>
      </c>
    </row>
    <row r="19" spans="1:17">
      <c r="A19" s="2">
        <v>5.9961900000000004</v>
      </c>
      <c r="B19" s="1">
        <f t="shared" si="0"/>
        <v>1394.5756724686844</v>
      </c>
      <c r="C19" s="2">
        <v>0.67442000000000002</v>
      </c>
      <c r="D19" s="2">
        <v>0.54105999999999999</v>
      </c>
      <c r="E19" s="2">
        <v>0.53666999999999998</v>
      </c>
      <c r="F19" s="2">
        <v>2.0230999999999999</v>
      </c>
      <c r="G19" s="2"/>
      <c r="H19" s="2">
        <v>1.8519600000000001</v>
      </c>
      <c r="I19" s="2">
        <v>3.3774999999999999</v>
      </c>
      <c r="J19" s="2"/>
      <c r="K19" s="2">
        <v>3.0394700000000001</v>
      </c>
      <c r="L19" s="2">
        <v>2.9450400000000001</v>
      </c>
      <c r="M19" s="2"/>
      <c r="N19" s="2">
        <v>2.7684099999999998</v>
      </c>
      <c r="O19" s="2">
        <v>2.78748</v>
      </c>
      <c r="P19" s="2"/>
      <c r="Q19" s="2">
        <v>2.5153500000000002</v>
      </c>
    </row>
    <row r="20" spans="1:17">
      <c r="A20" s="2">
        <v>6.0855899999999998</v>
      </c>
      <c r="B20" s="1">
        <f t="shared" si="0"/>
        <v>1370.0760471047179</v>
      </c>
      <c r="C20" s="2">
        <v>0.76370000000000005</v>
      </c>
      <c r="D20" s="2">
        <v>0.63099000000000005</v>
      </c>
      <c r="E20" s="2">
        <v>0.62338000000000005</v>
      </c>
      <c r="F20" s="2">
        <v>2.15442</v>
      </c>
      <c r="G20" s="2"/>
      <c r="H20" s="2">
        <v>1.9813799999999999</v>
      </c>
      <c r="I20" s="2">
        <v>3.5213800000000002</v>
      </c>
      <c r="J20" s="2"/>
      <c r="K20" s="2">
        <v>3.1799300000000001</v>
      </c>
      <c r="L20" s="2">
        <v>3.08935</v>
      </c>
      <c r="M20" s="2"/>
      <c r="N20" s="2">
        <v>2.90394</v>
      </c>
      <c r="O20" s="2"/>
      <c r="P20" s="2"/>
      <c r="Q20" s="2">
        <v>2.6658200000000001</v>
      </c>
    </row>
    <row r="21" spans="1:17">
      <c r="A21" s="2">
        <v>6.1776900000000001</v>
      </c>
      <c r="B21" s="1">
        <f t="shared" si="0"/>
        <v>1345.5780358839629</v>
      </c>
      <c r="C21" s="2">
        <v>0.86116999999999999</v>
      </c>
      <c r="D21" s="2">
        <v>0.72629999999999995</v>
      </c>
      <c r="E21" s="2">
        <v>0.71772999999999998</v>
      </c>
      <c r="F21" s="2">
        <v>2.28789</v>
      </c>
      <c r="G21" s="2"/>
      <c r="H21" s="2">
        <v>2.1196299999999999</v>
      </c>
      <c r="I21" s="2">
        <v>3.6672899999999999</v>
      </c>
      <c r="J21" s="2"/>
      <c r="K21" s="2">
        <v>3.3331900000000001</v>
      </c>
      <c r="L21" s="2">
        <v>3.2345199999999998</v>
      </c>
      <c r="M21" s="2"/>
      <c r="N21" s="2">
        <v>3.06067</v>
      </c>
      <c r="O21" s="2"/>
      <c r="P21" s="2"/>
      <c r="Q21" s="2">
        <v>2.81277</v>
      </c>
    </row>
    <row r="22" spans="1:17">
      <c r="A22" s="2">
        <v>6.2726300000000004</v>
      </c>
      <c r="B22" s="1">
        <f t="shared" si="0"/>
        <v>1321.0776206312185</v>
      </c>
      <c r="C22" s="2">
        <v>0.96640000000000004</v>
      </c>
      <c r="D22" s="2"/>
      <c r="E22" s="2">
        <v>0.81827000000000005</v>
      </c>
      <c r="F22" s="2">
        <v>2.4147099999999999</v>
      </c>
      <c r="G22" s="2"/>
      <c r="H22" s="2">
        <v>2.25949</v>
      </c>
      <c r="I22" s="2">
        <v>3.8201399999999999</v>
      </c>
      <c r="J22" s="2"/>
      <c r="K22" s="2">
        <v>3.4859300000000002</v>
      </c>
      <c r="L22" s="2">
        <v>3.3882400000000001</v>
      </c>
      <c r="M22" s="2"/>
      <c r="N22" s="2">
        <v>3.21224</v>
      </c>
      <c r="O22" s="2"/>
      <c r="P22" s="2"/>
      <c r="Q22" s="2">
        <v>2.9668000000000001</v>
      </c>
    </row>
    <row r="23" spans="1:17">
      <c r="A23" s="2">
        <v>6.3705299999999996</v>
      </c>
      <c r="B23" s="1">
        <f t="shared" si="0"/>
        <v>1296.5781073945182</v>
      </c>
      <c r="C23" s="2">
        <v>1.0778700000000001</v>
      </c>
      <c r="D23" s="2"/>
      <c r="E23" s="2">
        <v>0.93225000000000002</v>
      </c>
      <c r="F23" s="2">
        <v>2.55857</v>
      </c>
      <c r="G23" s="2"/>
      <c r="H23" s="2">
        <v>2.3953500000000001</v>
      </c>
      <c r="I23" s="2">
        <v>3.9754999999999998</v>
      </c>
      <c r="J23" s="2"/>
      <c r="K23" s="2">
        <v>3.6461100000000002</v>
      </c>
      <c r="L23" s="2">
        <v>3.5438299999999998</v>
      </c>
      <c r="M23" s="2"/>
      <c r="N23" s="2"/>
      <c r="O23" s="2"/>
      <c r="P23" s="2"/>
      <c r="Q23" s="2">
        <v>3.12758</v>
      </c>
    </row>
  </sheetData>
  <mergeCells count="2">
    <mergeCell ref="A7:B7"/>
    <mergeCell ref="C8:Q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dirkmueller</dc:creator>
  <cp:keywords/>
  <dc:description/>
  <cp:lastModifiedBy>Christine Elrod</cp:lastModifiedBy>
  <cp:revision/>
  <dcterms:created xsi:type="dcterms:W3CDTF">2020-01-04T19:28:43Z</dcterms:created>
  <dcterms:modified xsi:type="dcterms:W3CDTF">2020-05-11T22:35:01Z</dcterms:modified>
  <cp:category/>
  <cp:contentStatus/>
</cp:coreProperties>
</file>