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8-04 April 2018/6268_Cottrell-Centennial/AM-18-46268/"/>
    </mc:Choice>
  </mc:AlternateContent>
  <bookViews>
    <workbookView xWindow="400" yWindow="980" windowWidth="25360" windowHeight="15280" tabRatio="500"/>
  </bookViews>
  <sheets>
    <sheet name="Preedge Spectra Fig12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76" i="1" l="1"/>
  <c r="AG76" i="1"/>
  <c r="AC76" i="1"/>
  <c r="Y76" i="1"/>
  <c r="U76" i="1"/>
  <c r="Q76" i="1"/>
  <c r="M76" i="1"/>
  <c r="I76" i="1"/>
  <c r="E76" i="1"/>
  <c r="AK75" i="1"/>
  <c r="AG75" i="1"/>
  <c r="AC75" i="1"/>
  <c r="Y75" i="1"/>
  <c r="U75" i="1"/>
  <c r="Q75" i="1"/>
  <c r="M75" i="1"/>
  <c r="I75" i="1"/>
  <c r="E75" i="1"/>
  <c r="AK74" i="1"/>
  <c r="AG74" i="1"/>
  <c r="AC74" i="1"/>
  <c r="Y74" i="1"/>
  <c r="U74" i="1"/>
  <c r="Q74" i="1"/>
  <c r="M74" i="1"/>
  <c r="I74" i="1"/>
  <c r="E74" i="1"/>
  <c r="AK73" i="1"/>
  <c r="AG73" i="1"/>
  <c r="AC73" i="1"/>
  <c r="Y73" i="1"/>
  <c r="U73" i="1"/>
  <c r="Q73" i="1"/>
  <c r="M73" i="1"/>
  <c r="I73" i="1"/>
  <c r="E73" i="1"/>
  <c r="AK72" i="1"/>
  <c r="AG72" i="1"/>
  <c r="AC72" i="1"/>
  <c r="Y72" i="1"/>
  <c r="U72" i="1"/>
  <c r="Q72" i="1"/>
  <c r="M72" i="1"/>
  <c r="I72" i="1"/>
  <c r="E72" i="1"/>
  <c r="AK71" i="1"/>
  <c r="AG71" i="1"/>
  <c r="AC71" i="1"/>
  <c r="Y71" i="1"/>
  <c r="U71" i="1"/>
  <c r="Q71" i="1"/>
  <c r="M71" i="1"/>
  <c r="I71" i="1"/>
  <c r="E71" i="1"/>
  <c r="AK70" i="1"/>
  <c r="AG70" i="1"/>
  <c r="AC70" i="1"/>
  <c r="Y70" i="1"/>
  <c r="U70" i="1"/>
  <c r="Q70" i="1"/>
  <c r="M70" i="1"/>
  <c r="I70" i="1"/>
  <c r="E70" i="1"/>
  <c r="AK69" i="1"/>
  <c r="AG69" i="1"/>
  <c r="AC69" i="1"/>
  <c r="Y69" i="1"/>
  <c r="U69" i="1"/>
  <c r="Q69" i="1"/>
  <c r="M69" i="1"/>
  <c r="I69" i="1"/>
  <c r="E69" i="1"/>
  <c r="AK68" i="1"/>
  <c r="AG68" i="1"/>
  <c r="AC68" i="1"/>
  <c r="Y68" i="1"/>
  <c r="U68" i="1"/>
  <c r="Q68" i="1"/>
  <c r="M68" i="1"/>
  <c r="I68" i="1"/>
  <c r="E68" i="1"/>
  <c r="AK67" i="1"/>
  <c r="AG67" i="1"/>
  <c r="AC67" i="1"/>
  <c r="Y67" i="1"/>
  <c r="U67" i="1"/>
  <c r="Q67" i="1"/>
  <c r="M67" i="1"/>
  <c r="I67" i="1"/>
  <c r="E67" i="1"/>
  <c r="AK66" i="1"/>
  <c r="AG66" i="1"/>
  <c r="AC66" i="1"/>
  <c r="Y66" i="1"/>
  <c r="U66" i="1"/>
  <c r="Q66" i="1"/>
  <c r="M66" i="1"/>
  <c r="I66" i="1"/>
  <c r="E66" i="1"/>
  <c r="AK65" i="1"/>
  <c r="AG65" i="1"/>
  <c r="AC65" i="1"/>
  <c r="Y65" i="1"/>
  <c r="U65" i="1"/>
  <c r="Q65" i="1"/>
  <c r="M65" i="1"/>
  <c r="I65" i="1"/>
  <c r="E65" i="1"/>
  <c r="AK64" i="1"/>
  <c r="AG64" i="1"/>
  <c r="AC64" i="1"/>
  <c r="Y64" i="1"/>
  <c r="U64" i="1"/>
  <c r="Q64" i="1"/>
  <c r="M64" i="1"/>
  <c r="I64" i="1"/>
  <c r="E64" i="1"/>
  <c r="AK63" i="1"/>
  <c r="AG63" i="1"/>
  <c r="AC63" i="1"/>
  <c r="Y63" i="1"/>
  <c r="U63" i="1"/>
  <c r="Q63" i="1"/>
  <c r="M63" i="1"/>
  <c r="I63" i="1"/>
  <c r="E63" i="1"/>
  <c r="AK62" i="1"/>
  <c r="AG62" i="1"/>
  <c r="AC62" i="1"/>
  <c r="Y62" i="1"/>
  <c r="U62" i="1"/>
  <c r="Q62" i="1"/>
  <c r="M62" i="1"/>
  <c r="I62" i="1"/>
  <c r="E62" i="1"/>
  <c r="AK61" i="1"/>
  <c r="AG61" i="1"/>
  <c r="AC61" i="1"/>
  <c r="Y61" i="1"/>
  <c r="U61" i="1"/>
  <c r="Q61" i="1"/>
  <c r="M61" i="1"/>
  <c r="I61" i="1"/>
  <c r="E61" i="1"/>
  <c r="AK60" i="1"/>
  <c r="AG60" i="1"/>
  <c r="AC60" i="1"/>
  <c r="Y60" i="1"/>
  <c r="U60" i="1"/>
  <c r="Q60" i="1"/>
  <c r="M60" i="1"/>
  <c r="I60" i="1"/>
  <c r="E60" i="1"/>
  <c r="AK59" i="1"/>
  <c r="AG59" i="1"/>
  <c r="AC59" i="1"/>
  <c r="Y59" i="1"/>
  <c r="U59" i="1"/>
  <c r="Q59" i="1"/>
  <c r="M59" i="1"/>
  <c r="I59" i="1"/>
  <c r="E59" i="1"/>
  <c r="AK58" i="1"/>
  <c r="AG58" i="1"/>
  <c r="AC58" i="1"/>
  <c r="Y58" i="1"/>
  <c r="U58" i="1"/>
  <c r="Q58" i="1"/>
  <c r="M58" i="1"/>
  <c r="I58" i="1"/>
  <c r="E58" i="1"/>
  <c r="AK57" i="1"/>
  <c r="AG57" i="1"/>
  <c r="AC57" i="1"/>
  <c r="Y57" i="1"/>
  <c r="U57" i="1"/>
  <c r="Q57" i="1"/>
  <c r="M57" i="1"/>
  <c r="I57" i="1"/>
  <c r="E57" i="1"/>
  <c r="AK56" i="1"/>
  <c r="AG56" i="1"/>
  <c r="AC56" i="1"/>
  <c r="Y56" i="1"/>
  <c r="U56" i="1"/>
  <c r="Q56" i="1"/>
  <c r="M56" i="1"/>
  <c r="I56" i="1"/>
  <c r="E56" i="1"/>
  <c r="AK55" i="1"/>
  <c r="AG55" i="1"/>
  <c r="AC55" i="1"/>
  <c r="Y55" i="1"/>
  <c r="U55" i="1"/>
  <c r="Q55" i="1"/>
  <c r="M55" i="1"/>
  <c r="I55" i="1"/>
  <c r="E55" i="1"/>
  <c r="AK54" i="1"/>
  <c r="AG54" i="1"/>
  <c r="AC54" i="1"/>
  <c r="Y54" i="1"/>
  <c r="U54" i="1"/>
  <c r="Q54" i="1"/>
  <c r="M54" i="1"/>
  <c r="I54" i="1"/>
  <c r="E54" i="1"/>
  <c r="AK53" i="1"/>
  <c r="AG53" i="1"/>
  <c r="AC53" i="1"/>
  <c r="Y53" i="1"/>
  <c r="U53" i="1"/>
  <c r="Q53" i="1"/>
  <c r="M53" i="1"/>
  <c r="I53" i="1"/>
  <c r="E53" i="1"/>
  <c r="AK52" i="1"/>
  <c r="AG52" i="1"/>
  <c r="AC52" i="1"/>
  <c r="Y52" i="1"/>
  <c r="U52" i="1"/>
  <c r="Q52" i="1"/>
  <c r="M52" i="1"/>
  <c r="I52" i="1"/>
  <c r="E52" i="1"/>
  <c r="AK51" i="1"/>
  <c r="AG51" i="1"/>
  <c r="AC51" i="1"/>
  <c r="Y51" i="1"/>
  <c r="U51" i="1"/>
  <c r="Q51" i="1"/>
  <c r="M51" i="1"/>
  <c r="I51" i="1"/>
  <c r="E51" i="1"/>
  <c r="AK50" i="1"/>
  <c r="AG50" i="1"/>
  <c r="AC50" i="1"/>
  <c r="Y50" i="1"/>
  <c r="U50" i="1"/>
  <c r="Q50" i="1"/>
  <c r="M50" i="1"/>
  <c r="I50" i="1"/>
  <c r="E50" i="1"/>
  <c r="AK49" i="1"/>
  <c r="AG49" i="1"/>
  <c r="AC49" i="1"/>
  <c r="Y49" i="1"/>
  <c r="U49" i="1"/>
  <c r="Q49" i="1"/>
  <c r="M49" i="1"/>
  <c r="I49" i="1"/>
  <c r="E49" i="1"/>
  <c r="AK48" i="1"/>
  <c r="AG48" i="1"/>
  <c r="AC48" i="1"/>
  <c r="Y48" i="1"/>
  <c r="U48" i="1"/>
  <c r="Q48" i="1"/>
  <c r="M48" i="1"/>
  <c r="I48" i="1"/>
  <c r="E48" i="1"/>
  <c r="AK47" i="1"/>
  <c r="AG47" i="1"/>
  <c r="AC47" i="1"/>
  <c r="Y47" i="1"/>
  <c r="U47" i="1"/>
  <c r="Q47" i="1"/>
  <c r="M47" i="1"/>
  <c r="I47" i="1"/>
  <c r="E47" i="1"/>
  <c r="AK46" i="1"/>
  <c r="AG46" i="1"/>
  <c r="AC46" i="1"/>
  <c r="Y46" i="1"/>
  <c r="U46" i="1"/>
  <c r="Q46" i="1"/>
  <c r="M46" i="1"/>
  <c r="I46" i="1"/>
  <c r="E46" i="1"/>
  <c r="AK45" i="1"/>
  <c r="AG45" i="1"/>
  <c r="AC45" i="1"/>
  <c r="Y45" i="1"/>
  <c r="U45" i="1"/>
  <c r="Q45" i="1"/>
  <c r="M45" i="1"/>
  <c r="I45" i="1"/>
  <c r="E45" i="1"/>
  <c r="AK44" i="1"/>
  <c r="AG44" i="1"/>
  <c r="AC44" i="1"/>
  <c r="Y44" i="1"/>
  <c r="U44" i="1"/>
  <c r="Q44" i="1"/>
  <c r="M44" i="1"/>
  <c r="I44" i="1"/>
  <c r="E44" i="1"/>
  <c r="AK43" i="1"/>
  <c r="AG43" i="1"/>
  <c r="AC43" i="1"/>
  <c r="Y43" i="1"/>
  <c r="U43" i="1"/>
  <c r="Q43" i="1"/>
  <c r="M43" i="1"/>
  <c r="I43" i="1"/>
  <c r="E43" i="1"/>
  <c r="AK42" i="1"/>
  <c r="AG42" i="1"/>
  <c r="AC42" i="1"/>
  <c r="Y42" i="1"/>
  <c r="U42" i="1"/>
  <c r="Q42" i="1"/>
  <c r="M42" i="1"/>
  <c r="I42" i="1"/>
  <c r="E42" i="1"/>
  <c r="AK41" i="1"/>
  <c r="AG41" i="1"/>
  <c r="AC41" i="1"/>
  <c r="Y41" i="1"/>
  <c r="U41" i="1"/>
  <c r="Q41" i="1"/>
  <c r="M41" i="1"/>
  <c r="I41" i="1"/>
  <c r="E41" i="1"/>
  <c r="AK40" i="1"/>
  <c r="AG40" i="1"/>
  <c r="AC40" i="1"/>
  <c r="Y40" i="1"/>
  <c r="U40" i="1"/>
  <c r="Q40" i="1"/>
  <c r="M40" i="1"/>
  <c r="I40" i="1"/>
  <c r="E40" i="1"/>
  <c r="AK39" i="1"/>
  <c r="AG39" i="1"/>
  <c r="AC39" i="1"/>
  <c r="Y39" i="1"/>
  <c r="U39" i="1"/>
  <c r="Q39" i="1"/>
  <c r="M39" i="1"/>
  <c r="I39" i="1"/>
  <c r="E39" i="1"/>
  <c r="AK38" i="1"/>
  <c r="AG38" i="1"/>
  <c r="AC38" i="1"/>
  <c r="Y38" i="1"/>
  <c r="U38" i="1"/>
  <c r="Q38" i="1"/>
  <c r="M38" i="1"/>
  <c r="I38" i="1"/>
  <c r="E38" i="1"/>
  <c r="AK37" i="1"/>
  <c r="AG37" i="1"/>
  <c r="AC37" i="1"/>
  <c r="Y37" i="1"/>
  <c r="U37" i="1"/>
  <c r="Q37" i="1"/>
  <c r="M37" i="1"/>
  <c r="I37" i="1"/>
  <c r="E37" i="1"/>
  <c r="AK36" i="1"/>
  <c r="AG36" i="1"/>
  <c r="AC36" i="1"/>
  <c r="Y36" i="1"/>
  <c r="U36" i="1"/>
  <c r="Q36" i="1"/>
  <c r="M36" i="1"/>
  <c r="I36" i="1"/>
  <c r="E36" i="1"/>
  <c r="AK35" i="1"/>
  <c r="AG35" i="1"/>
  <c r="AC35" i="1"/>
  <c r="Y35" i="1"/>
  <c r="U35" i="1"/>
  <c r="Q35" i="1"/>
  <c r="M35" i="1"/>
  <c r="I35" i="1"/>
  <c r="E35" i="1"/>
  <c r="AK34" i="1"/>
  <c r="AG34" i="1"/>
  <c r="AC34" i="1"/>
  <c r="Y34" i="1"/>
  <c r="U34" i="1"/>
  <c r="Q34" i="1"/>
  <c r="M34" i="1"/>
  <c r="I34" i="1"/>
  <c r="E34" i="1"/>
  <c r="AK33" i="1"/>
  <c r="AG33" i="1"/>
  <c r="AC33" i="1"/>
  <c r="Y33" i="1"/>
  <c r="U33" i="1"/>
  <c r="Q33" i="1"/>
  <c r="M33" i="1"/>
  <c r="I33" i="1"/>
  <c r="E33" i="1"/>
  <c r="AK32" i="1"/>
  <c r="AG32" i="1"/>
  <c r="AC32" i="1"/>
  <c r="Y32" i="1"/>
  <c r="U32" i="1"/>
  <c r="Q32" i="1"/>
  <c r="M32" i="1"/>
  <c r="I32" i="1"/>
  <c r="E32" i="1"/>
  <c r="AK31" i="1"/>
  <c r="AG31" i="1"/>
  <c r="AC31" i="1"/>
  <c r="Y31" i="1"/>
  <c r="U31" i="1"/>
  <c r="Q31" i="1"/>
  <c r="M31" i="1"/>
  <c r="I31" i="1"/>
  <c r="E31" i="1"/>
  <c r="AK30" i="1"/>
  <c r="AG30" i="1"/>
  <c r="AC30" i="1"/>
  <c r="Y30" i="1"/>
  <c r="U30" i="1"/>
  <c r="Q30" i="1"/>
  <c r="M30" i="1"/>
  <c r="I30" i="1"/>
  <c r="E30" i="1"/>
  <c r="AK29" i="1"/>
  <c r="AG29" i="1"/>
  <c r="AC29" i="1"/>
  <c r="Y29" i="1"/>
  <c r="U29" i="1"/>
  <c r="Q29" i="1"/>
  <c r="M29" i="1"/>
  <c r="I29" i="1"/>
  <c r="E29" i="1"/>
  <c r="AK28" i="1"/>
  <c r="AG28" i="1"/>
  <c r="AC28" i="1"/>
  <c r="Y28" i="1"/>
  <c r="U28" i="1"/>
  <c r="Q28" i="1"/>
  <c r="M28" i="1"/>
  <c r="I28" i="1"/>
  <c r="E28" i="1"/>
  <c r="AK27" i="1"/>
  <c r="AG27" i="1"/>
  <c r="AC27" i="1"/>
  <c r="Y27" i="1"/>
  <c r="U27" i="1"/>
  <c r="Q27" i="1"/>
  <c r="M27" i="1"/>
  <c r="I27" i="1"/>
  <c r="E27" i="1"/>
  <c r="AK26" i="1"/>
  <c r="AG26" i="1"/>
  <c r="AC26" i="1"/>
  <c r="Y26" i="1"/>
  <c r="U26" i="1"/>
  <c r="Q26" i="1"/>
  <c r="M26" i="1"/>
  <c r="I26" i="1"/>
  <c r="E26" i="1"/>
  <c r="AK25" i="1"/>
  <c r="AG25" i="1"/>
  <c r="AC25" i="1"/>
  <c r="Y25" i="1"/>
  <c r="U25" i="1"/>
  <c r="Q25" i="1"/>
  <c r="M25" i="1"/>
  <c r="I25" i="1"/>
  <c r="E25" i="1"/>
  <c r="AK24" i="1"/>
  <c r="AG24" i="1"/>
  <c r="AC24" i="1"/>
  <c r="Y24" i="1"/>
  <c r="U24" i="1"/>
  <c r="Q24" i="1"/>
  <c r="M24" i="1"/>
  <c r="I24" i="1"/>
  <c r="E24" i="1"/>
  <c r="AK23" i="1"/>
  <c r="AG23" i="1"/>
  <c r="AC23" i="1"/>
  <c r="Y23" i="1"/>
  <c r="U23" i="1"/>
  <c r="Q23" i="1"/>
  <c r="M23" i="1"/>
  <c r="I23" i="1"/>
  <c r="E23" i="1"/>
  <c r="AK22" i="1"/>
  <c r="AG22" i="1"/>
  <c r="AC22" i="1"/>
  <c r="Y22" i="1"/>
  <c r="U22" i="1"/>
  <c r="Q22" i="1"/>
  <c r="M22" i="1"/>
  <c r="I22" i="1"/>
  <c r="E22" i="1"/>
  <c r="AK21" i="1"/>
  <c r="AG21" i="1"/>
  <c r="AC21" i="1"/>
  <c r="Y21" i="1"/>
  <c r="U21" i="1"/>
  <c r="Q21" i="1"/>
  <c r="M21" i="1"/>
  <c r="I21" i="1"/>
  <c r="E21" i="1"/>
  <c r="AK20" i="1"/>
  <c r="AG20" i="1"/>
  <c r="AC20" i="1"/>
  <c r="Y20" i="1"/>
  <c r="U20" i="1"/>
  <c r="Q20" i="1"/>
  <c r="M20" i="1"/>
  <c r="I20" i="1"/>
  <c r="E20" i="1"/>
  <c r="AK19" i="1"/>
  <c r="AG19" i="1"/>
  <c r="AC19" i="1"/>
  <c r="Y19" i="1"/>
  <c r="U19" i="1"/>
  <c r="Q19" i="1"/>
  <c r="M19" i="1"/>
  <c r="I19" i="1"/>
  <c r="E19" i="1"/>
  <c r="AK18" i="1"/>
  <c r="AG18" i="1"/>
  <c r="AC18" i="1"/>
  <c r="Y18" i="1"/>
  <c r="U18" i="1"/>
  <c r="Q18" i="1"/>
  <c r="M18" i="1"/>
  <c r="I18" i="1"/>
  <c r="E18" i="1"/>
  <c r="AK17" i="1"/>
  <c r="AG17" i="1"/>
  <c r="AC17" i="1"/>
  <c r="Y17" i="1"/>
  <c r="U17" i="1"/>
  <c r="Q17" i="1"/>
  <c r="M17" i="1"/>
  <c r="I17" i="1"/>
  <c r="E17" i="1"/>
  <c r="AK16" i="1"/>
  <c r="AG16" i="1"/>
  <c r="AC16" i="1"/>
  <c r="Y16" i="1"/>
  <c r="U16" i="1"/>
  <c r="Q16" i="1"/>
  <c r="M16" i="1"/>
  <c r="I16" i="1"/>
  <c r="E16" i="1"/>
  <c r="AK15" i="1"/>
  <c r="AG15" i="1"/>
  <c r="AC15" i="1"/>
  <c r="Y15" i="1"/>
  <c r="U15" i="1"/>
  <c r="Q15" i="1"/>
  <c r="M15" i="1"/>
  <c r="I15" i="1"/>
  <c r="E15" i="1"/>
  <c r="AK14" i="1"/>
  <c r="AG14" i="1"/>
  <c r="AC14" i="1"/>
  <c r="Y14" i="1"/>
  <c r="U14" i="1"/>
  <c r="Q14" i="1"/>
  <c r="M14" i="1"/>
  <c r="I14" i="1"/>
  <c r="E14" i="1"/>
  <c r="AK13" i="1"/>
  <c r="AG13" i="1"/>
  <c r="AC13" i="1"/>
  <c r="Y13" i="1"/>
  <c r="U13" i="1"/>
  <c r="Q13" i="1"/>
  <c r="M13" i="1"/>
  <c r="I13" i="1"/>
  <c r="E13" i="1"/>
  <c r="AK12" i="1"/>
  <c r="AG12" i="1"/>
  <c r="AC12" i="1"/>
  <c r="Y12" i="1"/>
  <c r="U12" i="1"/>
  <c r="Q12" i="1"/>
  <c r="M12" i="1"/>
  <c r="I12" i="1"/>
  <c r="E12" i="1"/>
  <c r="AK11" i="1"/>
  <c r="AG11" i="1"/>
  <c r="AC11" i="1"/>
  <c r="Y11" i="1"/>
  <c r="U11" i="1"/>
  <c r="Q11" i="1"/>
  <c r="M11" i="1"/>
  <c r="I11" i="1"/>
  <c r="E11" i="1"/>
  <c r="AK10" i="1"/>
  <c r="AG10" i="1"/>
  <c r="AC10" i="1"/>
  <c r="Y10" i="1"/>
  <c r="U10" i="1"/>
  <c r="Q10" i="1"/>
  <c r="M10" i="1"/>
  <c r="I10" i="1"/>
  <c r="E10" i="1"/>
  <c r="AK9" i="1"/>
  <c r="AG9" i="1"/>
  <c r="AC9" i="1"/>
  <c r="Y9" i="1"/>
  <c r="U9" i="1"/>
  <c r="Q9" i="1"/>
  <c r="M9" i="1"/>
  <c r="I9" i="1"/>
  <c r="E9" i="1"/>
  <c r="AK8" i="1"/>
  <c r="AG8" i="1"/>
  <c r="AC8" i="1"/>
  <c r="Y8" i="1"/>
  <c r="U8" i="1"/>
  <c r="Q8" i="1"/>
  <c r="M8" i="1"/>
  <c r="I8" i="1"/>
  <c r="E8" i="1"/>
  <c r="AK7" i="1"/>
  <c r="AG7" i="1"/>
  <c r="AC7" i="1"/>
  <c r="Y7" i="1"/>
  <c r="U7" i="1"/>
  <c r="Q7" i="1"/>
  <c r="M7" i="1"/>
  <c r="I7" i="1"/>
  <c r="E7" i="1"/>
  <c r="AK6" i="1"/>
  <c r="AG6" i="1"/>
  <c r="AC6" i="1"/>
  <c r="Y6" i="1"/>
  <c r="U6" i="1"/>
  <c r="Q6" i="1"/>
  <c r="M6" i="1"/>
  <c r="I6" i="1"/>
  <c r="E6" i="1"/>
  <c r="AK5" i="1"/>
  <c r="AG5" i="1"/>
  <c r="AC5" i="1"/>
  <c r="Y5" i="1"/>
  <c r="U5" i="1"/>
  <c r="Q5" i="1"/>
  <c r="M5" i="1"/>
  <c r="I5" i="1"/>
  <c r="E5" i="1"/>
</calcChain>
</file>

<file path=xl/sharedStrings.xml><?xml version="1.0" encoding="utf-8"?>
<sst xmlns="http://schemas.openxmlformats.org/spreadsheetml/2006/main" count="57" uniqueCount="31">
  <si>
    <t>Energy</t>
  </si>
  <si>
    <t>Intensity (Raw)</t>
  </si>
  <si>
    <t>AII_0  (XANES3)</t>
  </si>
  <si>
    <t>B8  (XANES3)</t>
  </si>
  <si>
    <t>B11  (XANES3)</t>
  </si>
  <si>
    <t>B13  (XANES3)</t>
  </si>
  <si>
    <t>B16  (XANES3)</t>
  </si>
  <si>
    <t>B17  (XANES3)</t>
  </si>
  <si>
    <t>B19  (XANES3)</t>
  </si>
  <si>
    <t>B20  (XANES3)</t>
  </si>
  <si>
    <t>B22  (XANES3)</t>
  </si>
  <si>
    <t>AII_0 (XANES4)</t>
  </si>
  <si>
    <t>B8 (XANES4)</t>
  </si>
  <si>
    <t>B11 (XANES4)</t>
  </si>
  <si>
    <t>B13 (XANES4)</t>
  </si>
  <si>
    <t>B16 (XANES4)</t>
  </si>
  <si>
    <t>B17 (XANES4)</t>
  </si>
  <si>
    <t>B19 (XANES4)</t>
  </si>
  <si>
    <t>B20 (XANES4)</t>
  </si>
  <si>
    <t>B22 (XANES4)</t>
  </si>
  <si>
    <t>AII_0 (XANES3-XANES4)</t>
  </si>
  <si>
    <t>B8 (XANES3-XANES4)</t>
  </si>
  <si>
    <t>B11 (XANES3-XANES4)</t>
  </si>
  <si>
    <t>B13 (XANES3-XANES4)</t>
  </si>
  <si>
    <t>B16 (XANES3-XANES4)</t>
  </si>
  <si>
    <t>B17 (XANES3-XANES4)</t>
  </si>
  <si>
    <t>B19 (XANES3-XANES4)</t>
  </si>
  <si>
    <t>B20 (XANES3-XANES4)</t>
  </si>
  <si>
    <t>B22 (XANES3-XANES4)</t>
  </si>
  <si>
    <t>American Mineralogist: April 2018 Deposit AM-18-46268</t>
  </si>
  <si>
    <t>Cottrell et al.: Oxidation of Fe during XANES analysis of hydrous glass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</si>
</sst>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 applyAlignment="1">
      <alignment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'Preedge Spectra Fig12'!$C$4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rgbClr val="EB0C46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Fig12'!$C$5:$C$76</c:f>
              <c:numCache>
                <c:formatCode>0.00000</c:formatCode>
                <c:ptCount val="72"/>
                <c:pt idx="0">
                  <c:v>0.022796327</c:v>
                </c:pt>
                <c:pt idx="1">
                  <c:v>0.023046892</c:v>
                </c:pt>
                <c:pt idx="2">
                  <c:v>0.023907923</c:v>
                </c:pt>
                <c:pt idx="3">
                  <c:v>0.024745602</c:v>
                </c:pt>
                <c:pt idx="4">
                  <c:v>0.025375807</c:v>
                </c:pt>
                <c:pt idx="5">
                  <c:v>0.026944524</c:v>
                </c:pt>
                <c:pt idx="6">
                  <c:v>0.027446347</c:v>
                </c:pt>
                <c:pt idx="7">
                  <c:v>0.028790114</c:v>
                </c:pt>
                <c:pt idx="8">
                  <c:v>0.029731163</c:v>
                </c:pt>
                <c:pt idx="9">
                  <c:v>0.031459096</c:v>
                </c:pt>
                <c:pt idx="10">
                  <c:v>0.032721562</c:v>
                </c:pt>
                <c:pt idx="11">
                  <c:v>0.034219954</c:v>
                </c:pt>
                <c:pt idx="12">
                  <c:v>0.03722757</c:v>
                </c:pt>
                <c:pt idx="13">
                  <c:v>0.03973828</c:v>
                </c:pt>
                <c:pt idx="14">
                  <c:v>0.043110169</c:v>
                </c:pt>
                <c:pt idx="15">
                  <c:v>0.045964342</c:v>
                </c:pt>
                <c:pt idx="16">
                  <c:v>0.050520251</c:v>
                </c:pt>
                <c:pt idx="17">
                  <c:v>0.054472286</c:v>
                </c:pt>
                <c:pt idx="18">
                  <c:v>0.060400434</c:v>
                </c:pt>
                <c:pt idx="19">
                  <c:v>0.066572056</c:v>
                </c:pt>
                <c:pt idx="20">
                  <c:v>0.071636021</c:v>
                </c:pt>
                <c:pt idx="21">
                  <c:v>0.07779546</c:v>
                </c:pt>
                <c:pt idx="22">
                  <c:v>0.082768076</c:v>
                </c:pt>
                <c:pt idx="23">
                  <c:v>0.087944682</c:v>
                </c:pt>
                <c:pt idx="24">
                  <c:v>0.090821734</c:v>
                </c:pt>
                <c:pt idx="25">
                  <c:v>0.094352394</c:v>
                </c:pt>
                <c:pt idx="26">
                  <c:v>0.093805287</c:v>
                </c:pt>
                <c:pt idx="27">
                  <c:v>0.093895968</c:v>
                </c:pt>
                <c:pt idx="28">
                  <c:v>0.091799508</c:v>
                </c:pt>
                <c:pt idx="29">
                  <c:v>0.089556689</c:v>
                </c:pt>
                <c:pt idx="30">
                  <c:v>0.087011957</c:v>
                </c:pt>
                <c:pt idx="31">
                  <c:v>0.084198484</c:v>
                </c:pt>
                <c:pt idx="32">
                  <c:v>0.082121915</c:v>
                </c:pt>
                <c:pt idx="33">
                  <c:v>0.079951001</c:v>
                </c:pt>
                <c:pt idx="34">
                  <c:v>0.077626781</c:v>
                </c:pt>
                <c:pt idx="35">
                  <c:v>0.077953245</c:v>
                </c:pt>
                <c:pt idx="36">
                  <c:v>0.078221787</c:v>
                </c:pt>
                <c:pt idx="37">
                  <c:v>0.078485054</c:v>
                </c:pt>
                <c:pt idx="38">
                  <c:v>0.077996342</c:v>
                </c:pt>
                <c:pt idx="39">
                  <c:v>0.079003698</c:v>
                </c:pt>
                <c:pt idx="40">
                  <c:v>0.0794968</c:v>
                </c:pt>
                <c:pt idx="41">
                  <c:v>0.078305894</c:v>
                </c:pt>
                <c:pt idx="42">
                  <c:v>0.078409238</c:v>
                </c:pt>
                <c:pt idx="43">
                  <c:v>0.077319235</c:v>
                </c:pt>
                <c:pt idx="44">
                  <c:v>0.075884939</c:v>
                </c:pt>
                <c:pt idx="45">
                  <c:v>0.074739367</c:v>
                </c:pt>
                <c:pt idx="46">
                  <c:v>0.073666052</c:v>
                </c:pt>
                <c:pt idx="47">
                  <c:v>0.071950157</c:v>
                </c:pt>
                <c:pt idx="48">
                  <c:v>0.070683471</c:v>
                </c:pt>
                <c:pt idx="49">
                  <c:v>0.070023963</c:v>
                </c:pt>
                <c:pt idx="50">
                  <c:v>0.068125792</c:v>
                </c:pt>
                <c:pt idx="51">
                  <c:v>0.068389274</c:v>
                </c:pt>
                <c:pt idx="52">
                  <c:v>0.067631076</c:v>
                </c:pt>
                <c:pt idx="53">
                  <c:v>0.067807592</c:v>
                </c:pt>
                <c:pt idx="54">
                  <c:v>0.067924382</c:v>
                </c:pt>
                <c:pt idx="55">
                  <c:v>0.068552315</c:v>
                </c:pt>
                <c:pt idx="56">
                  <c:v>0.070581019</c:v>
                </c:pt>
                <c:pt idx="57">
                  <c:v>0.071279529</c:v>
                </c:pt>
                <c:pt idx="58">
                  <c:v>0.073398947</c:v>
                </c:pt>
                <c:pt idx="59">
                  <c:v>0.075801453</c:v>
                </c:pt>
                <c:pt idx="60">
                  <c:v>0.077426358</c:v>
                </c:pt>
                <c:pt idx="61">
                  <c:v>0.08049012</c:v>
                </c:pt>
                <c:pt idx="62">
                  <c:v>0.082831767</c:v>
                </c:pt>
                <c:pt idx="63">
                  <c:v>0.08669239</c:v>
                </c:pt>
                <c:pt idx="64">
                  <c:v>0.090190526</c:v>
                </c:pt>
                <c:pt idx="65">
                  <c:v>0.093984433</c:v>
                </c:pt>
                <c:pt idx="66">
                  <c:v>0.098937917</c:v>
                </c:pt>
                <c:pt idx="67">
                  <c:v>0.10417108</c:v>
                </c:pt>
                <c:pt idx="68">
                  <c:v>0.11056802</c:v>
                </c:pt>
                <c:pt idx="69">
                  <c:v>0.11764079</c:v>
                </c:pt>
                <c:pt idx="70">
                  <c:v>0.12459585</c:v>
                </c:pt>
                <c:pt idx="71">
                  <c:v>0.13301629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'Preedge Spectra Fig12'!$D$4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Fig12'!$D$5:$D$76</c:f>
              <c:numCache>
                <c:formatCode>0.00000</c:formatCode>
                <c:ptCount val="72"/>
                <c:pt idx="0">
                  <c:v>0.022611105</c:v>
                </c:pt>
                <c:pt idx="1">
                  <c:v>0.023396722</c:v>
                </c:pt>
                <c:pt idx="2">
                  <c:v>0.023986006</c:v>
                </c:pt>
                <c:pt idx="3">
                  <c:v>0.024471083</c:v>
                </c:pt>
                <c:pt idx="4">
                  <c:v>0.025677607</c:v>
                </c:pt>
                <c:pt idx="5">
                  <c:v>0.026678689</c:v>
                </c:pt>
                <c:pt idx="6">
                  <c:v>0.027544076</c:v>
                </c:pt>
                <c:pt idx="7">
                  <c:v>0.028874521</c:v>
                </c:pt>
                <c:pt idx="8">
                  <c:v>0.030097805</c:v>
                </c:pt>
                <c:pt idx="9">
                  <c:v>0.031369438</c:v>
                </c:pt>
                <c:pt idx="10">
                  <c:v>0.033077041</c:v>
                </c:pt>
                <c:pt idx="11">
                  <c:v>0.034823128</c:v>
                </c:pt>
                <c:pt idx="12">
                  <c:v>0.036971304</c:v>
                </c:pt>
                <c:pt idx="13">
                  <c:v>0.040222496</c:v>
                </c:pt>
                <c:pt idx="14">
                  <c:v>0.043621735</c:v>
                </c:pt>
                <c:pt idx="15">
                  <c:v>0.045874627</c:v>
                </c:pt>
                <c:pt idx="16">
                  <c:v>0.050514794</c:v>
                </c:pt>
                <c:pt idx="17">
                  <c:v>0.054170791</c:v>
                </c:pt>
                <c:pt idx="18">
                  <c:v>0.060634448</c:v>
                </c:pt>
                <c:pt idx="19">
                  <c:v>0.066132103</c:v>
                </c:pt>
                <c:pt idx="20">
                  <c:v>0.07176372</c:v>
                </c:pt>
                <c:pt idx="21">
                  <c:v>0.077903784</c:v>
                </c:pt>
                <c:pt idx="22">
                  <c:v>0.082829852</c:v>
                </c:pt>
                <c:pt idx="23">
                  <c:v>0.087874197</c:v>
                </c:pt>
                <c:pt idx="24">
                  <c:v>0.091217254</c:v>
                </c:pt>
                <c:pt idx="25">
                  <c:v>0.093604125</c:v>
                </c:pt>
                <c:pt idx="26">
                  <c:v>0.093927537</c:v>
                </c:pt>
                <c:pt idx="27">
                  <c:v>0.092958417</c:v>
                </c:pt>
                <c:pt idx="28">
                  <c:v>0.092016344</c:v>
                </c:pt>
                <c:pt idx="29">
                  <c:v>0.08912484</c:v>
                </c:pt>
                <c:pt idx="30">
                  <c:v>0.086406083</c:v>
                </c:pt>
                <c:pt idx="31">
                  <c:v>0.083511805</c:v>
                </c:pt>
                <c:pt idx="32">
                  <c:v>0.081745504</c:v>
                </c:pt>
                <c:pt idx="33">
                  <c:v>0.078772101</c:v>
                </c:pt>
                <c:pt idx="34">
                  <c:v>0.078494186</c:v>
                </c:pt>
                <c:pt idx="35">
                  <c:v>0.077983728</c:v>
                </c:pt>
                <c:pt idx="36">
                  <c:v>0.077691902</c:v>
                </c:pt>
                <c:pt idx="37">
                  <c:v>0.078178497</c:v>
                </c:pt>
                <c:pt idx="38">
                  <c:v>0.078314874</c:v>
                </c:pt>
                <c:pt idx="39">
                  <c:v>0.078580895</c:v>
                </c:pt>
                <c:pt idx="40">
                  <c:v>0.078871635</c:v>
                </c:pt>
                <c:pt idx="41">
                  <c:v>0.079203091</c:v>
                </c:pt>
                <c:pt idx="42">
                  <c:v>0.078307066</c:v>
                </c:pt>
                <c:pt idx="43">
                  <c:v>0.077841578</c:v>
                </c:pt>
                <c:pt idx="44">
                  <c:v>0.076299687</c:v>
                </c:pt>
                <c:pt idx="45">
                  <c:v>0.074550585</c:v>
                </c:pt>
                <c:pt idx="46">
                  <c:v>0.074207322</c:v>
                </c:pt>
                <c:pt idx="47">
                  <c:v>0.072416257</c:v>
                </c:pt>
                <c:pt idx="48">
                  <c:v>0.070406783</c:v>
                </c:pt>
                <c:pt idx="49">
                  <c:v>0.069317044</c:v>
                </c:pt>
                <c:pt idx="50">
                  <c:v>0.068226785</c:v>
                </c:pt>
                <c:pt idx="51">
                  <c:v>0.067668865</c:v>
                </c:pt>
                <c:pt idx="52">
                  <c:v>0.067357894</c:v>
                </c:pt>
                <c:pt idx="53">
                  <c:v>0.068208867</c:v>
                </c:pt>
                <c:pt idx="54">
                  <c:v>0.068218041</c:v>
                </c:pt>
                <c:pt idx="55">
                  <c:v>0.068871241</c:v>
                </c:pt>
                <c:pt idx="56">
                  <c:v>0.070218098</c:v>
                </c:pt>
                <c:pt idx="57">
                  <c:v>0.071458751</c:v>
                </c:pt>
                <c:pt idx="58">
                  <c:v>0.073176373</c:v>
                </c:pt>
                <c:pt idx="59">
                  <c:v>0.075386409</c:v>
                </c:pt>
                <c:pt idx="60">
                  <c:v>0.077833967</c:v>
                </c:pt>
                <c:pt idx="61">
                  <c:v>0.07969909</c:v>
                </c:pt>
                <c:pt idx="62">
                  <c:v>0.082642182</c:v>
                </c:pt>
                <c:pt idx="63">
                  <c:v>0.0861813</c:v>
                </c:pt>
                <c:pt idx="64">
                  <c:v>0.090262582</c:v>
                </c:pt>
                <c:pt idx="65">
                  <c:v>0.093695294</c:v>
                </c:pt>
                <c:pt idx="66">
                  <c:v>0.098302738</c:v>
                </c:pt>
                <c:pt idx="67">
                  <c:v>0.10373725</c:v>
                </c:pt>
                <c:pt idx="68">
                  <c:v>0.10867284</c:v>
                </c:pt>
                <c:pt idx="69">
                  <c:v>0.11647876</c:v>
                </c:pt>
                <c:pt idx="70">
                  <c:v>0.12436433</c:v>
                </c:pt>
                <c:pt idx="71">
                  <c:v>0.13140852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'Preedge Spectra Fig12'!$E$4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Fig12'!$E$5:$E$76</c:f>
              <c:numCache>
                <c:formatCode>0.00000</c:formatCode>
                <c:ptCount val="72"/>
                <c:pt idx="0">
                  <c:v>0.000185222000000002</c:v>
                </c:pt>
                <c:pt idx="1">
                  <c:v>-0.000349829999999999</c:v>
                </c:pt>
                <c:pt idx="2">
                  <c:v>-7.80829999999996E-5</c:v>
                </c:pt>
                <c:pt idx="3">
                  <c:v>0.000274518999999997</c:v>
                </c:pt>
                <c:pt idx="4">
                  <c:v>-0.000301800000000001</c:v>
                </c:pt>
                <c:pt idx="5">
                  <c:v>0.000265835000000002</c:v>
                </c:pt>
                <c:pt idx="6">
                  <c:v>-9.77290000000012E-5</c:v>
                </c:pt>
                <c:pt idx="7">
                  <c:v>-8.44070000000016E-5</c:v>
                </c:pt>
                <c:pt idx="8">
                  <c:v>-0.000366641999999997</c:v>
                </c:pt>
                <c:pt idx="9">
                  <c:v>8.96579999999994E-5</c:v>
                </c:pt>
                <c:pt idx="10">
                  <c:v>-0.000355478999999999</c:v>
                </c:pt>
                <c:pt idx="11">
                  <c:v>-0.000603174000000005</c:v>
                </c:pt>
                <c:pt idx="12">
                  <c:v>0.000256265999999998</c:v>
                </c:pt>
                <c:pt idx="13">
                  <c:v>-0.000484216000000002</c:v>
                </c:pt>
                <c:pt idx="14">
                  <c:v>-0.000511566000000005</c:v>
                </c:pt>
                <c:pt idx="15">
                  <c:v>8.97149999999971E-5</c:v>
                </c:pt>
                <c:pt idx="16">
                  <c:v>5.45700000000038E-6</c:v>
                </c:pt>
                <c:pt idx="17">
                  <c:v>0.000301494999999999</c:v>
                </c:pt>
                <c:pt idx="18">
                  <c:v>-0.000234013999999998</c:v>
                </c:pt>
                <c:pt idx="19">
                  <c:v>0.000439953000000007</c:v>
                </c:pt>
                <c:pt idx="20">
                  <c:v>-0.000127699000000009</c:v>
                </c:pt>
                <c:pt idx="21">
                  <c:v>-0.000108324000000007</c:v>
                </c:pt>
                <c:pt idx="22">
                  <c:v>-6.17759999999995E-5</c:v>
                </c:pt>
                <c:pt idx="23">
                  <c:v>7.04849999999951E-5</c:v>
                </c:pt>
                <c:pt idx="24">
                  <c:v>-0.000395519999999996</c:v>
                </c:pt>
                <c:pt idx="25">
                  <c:v>0.00074826900000001</c:v>
                </c:pt>
                <c:pt idx="26">
                  <c:v>-0.000122250000000004</c:v>
                </c:pt>
                <c:pt idx="27">
                  <c:v>0.000937550999999994</c:v>
                </c:pt>
                <c:pt idx="28">
                  <c:v>-0.000216835999999998</c:v>
                </c:pt>
                <c:pt idx="29">
                  <c:v>0.000431848999999998</c:v>
                </c:pt>
                <c:pt idx="30">
                  <c:v>0.000605874000000006</c:v>
                </c:pt>
                <c:pt idx="31">
                  <c:v>0.000686679000000009</c:v>
                </c:pt>
                <c:pt idx="32">
                  <c:v>0.000376411000000007</c:v>
                </c:pt>
                <c:pt idx="33">
                  <c:v>0.0011789</c:v>
                </c:pt>
                <c:pt idx="34">
                  <c:v>-0.000867404999999987</c:v>
                </c:pt>
                <c:pt idx="35">
                  <c:v>-3.04829999999978E-5</c:v>
                </c:pt>
                <c:pt idx="36">
                  <c:v>0.000529885000000008</c:v>
                </c:pt>
                <c:pt idx="37">
                  <c:v>0.000306556999999999</c:v>
                </c:pt>
                <c:pt idx="38">
                  <c:v>-0.00031853200000001</c:v>
                </c:pt>
                <c:pt idx="39">
                  <c:v>0.000422802999999999</c:v>
                </c:pt>
                <c:pt idx="40">
                  <c:v>0.000625165000000011</c:v>
                </c:pt>
                <c:pt idx="41">
                  <c:v>-0.000897197000000002</c:v>
                </c:pt>
                <c:pt idx="42">
                  <c:v>0.000102172000000011</c:v>
                </c:pt>
                <c:pt idx="43">
                  <c:v>-0.000522342999999994</c:v>
                </c:pt>
                <c:pt idx="44">
                  <c:v>-0.000414748000000006</c:v>
                </c:pt>
                <c:pt idx="45">
                  <c:v>0.000188781999999998</c:v>
                </c:pt>
                <c:pt idx="46">
                  <c:v>-0.00054127000000001</c:v>
                </c:pt>
                <c:pt idx="47">
                  <c:v>-0.000466099999999997</c:v>
                </c:pt>
                <c:pt idx="48">
                  <c:v>0.000276687999999997</c:v>
                </c:pt>
                <c:pt idx="49">
                  <c:v>0.000706919</c:v>
                </c:pt>
                <c:pt idx="50">
                  <c:v>-0.000100992999999994</c:v>
                </c:pt>
                <c:pt idx="51">
                  <c:v>0.000720409000000005</c:v>
                </c:pt>
                <c:pt idx="52">
                  <c:v>0.000273181999999997</c:v>
                </c:pt>
                <c:pt idx="53">
                  <c:v>-0.000401275000000006</c:v>
                </c:pt>
                <c:pt idx="54">
                  <c:v>-0.000293658999999988</c:v>
                </c:pt>
                <c:pt idx="55">
                  <c:v>-0.000318925999999997</c:v>
                </c:pt>
                <c:pt idx="56">
                  <c:v>0.000362920999999988</c:v>
                </c:pt>
                <c:pt idx="57">
                  <c:v>-0.000179222000000007</c:v>
                </c:pt>
                <c:pt idx="58">
                  <c:v>0.000222574000000003</c:v>
                </c:pt>
                <c:pt idx="59">
                  <c:v>0.000415044000000003</c:v>
                </c:pt>
                <c:pt idx="60">
                  <c:v>-0.000407609000000003</c:v>
                </c:pt>
                <c:pt idx="61">
                  <c:v>0.000791029999999998</c:v>
                </c:pt>
                <c:pt idx="62">
                  <c:v>0.000189585000000006</c:v>
                </c:pt>
                <c:pt idx="63">
                  <c:v>0.000511089999999992</c:v>
                </c:pt>
                <c:pt idx="64">
                  <c:v>-7.20560000000009E-5</c:v>
                </c:pt>
                <c:pt idx="65">
                  <c:v>0.000289139000000008</c:v>
                </c:pt>
                <c:pt idx="66">
                  <c:v>0.000635178999999999</c:v>
                </c:pt>
                <c:pt idx="67">
                  <c:v>0.000433829999999996</c:v>
                </c:pt>
                <c:pt idx="68">
                  <c:v>0.00189518</c:v>
                </c:pt>
                <c:pt idx="69">
                  <c:v>0.00116202999999999</c:v>
                </c:pt>
                <c:pt idx="70">
                  <c:v>0.000231519999999999</c:v>
                </c:pt>
                <c:pt idx="71">
                  <c:v>0.00160777000000001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59988960"/>
        <c:axId val="-1559986912"/>
      </c:scatterChart>
      <c:valAx>
        <c:axId val="-1559988960"/>
        <c:scaling>
          <c:orientation val="minMax"/>
          <c:max val="7116.0"/>
          <c:min val="7109.0"/>
        </c:scaling>
        <c:delete val="0"/>
        <c:axPos val="b"/>
        <c:numFmt formatCode="General" sourceLinked="1"/>
        <c:majorTickMark val="out"/>
        <c:minorTickMark val="none"/>
        <c:tickLblPos val="nextTo"/>
        <c:crossAx val="-1559986912"/>
        <c:crossesAt val="-0.01"/>
        <c:crossBetween val="midCat"/>
      </c:valAx>
      <c:valAx>
        <c:axId val="-1559986912"/>
        <c:scaling>
          <c:orientation val="minMax"/>
          <c:max val="0.1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-15599889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0808445939142"/>
          <c:y val="0.527900862128613"/>
          <c:w val="0.239191663542057"/>
          <c:h val="0.133808645013123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1600"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'Preedge Spectra Fig12'!$S$4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rgbClr val="EB0C46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Fig12'!$S$5:$S$76</c:f>
              <c:numCache>
                <c:formatCode>0.00000</c:formatCode>
                <c:ptCount val="72"/>
                <c:pt idx="0">
                  <c:v>0.019659619</c:v>
                </c:pt>
                <c:pt idx="1">
                  <c:v>0.020389819</c:v>
                </c:pt>
                <c:pt idx="2">
                  <c:v>0.021336909</c:v>
                </c:pt>
                <c:pt idx="3">
                  <c:v>0.021871547</c:v>
                </c:pt>
                <c:pt idx="4">
                  <c:v>0.022131298</c:v>
                </c:pt>
                <c:pt idx="5">
                  <c:v>0.023628006</c:v>
                </c:pt>
                <c:pt idx="6">
                  <c:v>0.024416479</c:v>
                </c:pt>
                <c:pt idx="7">
                  <c:v>0.0247533</c:v>
                </c:pt>
                <c:pt idx="8">
                  <c:v>0.026288639</c:v>
                </c:pt>
                <c:pt idx="9">
                  <c:v>0.02714795</c:v>
                </c:pt>
                <c:pt idx="10">
                  <c:v>0.029043346</c:v>
                </c:pt>
                <c:pt idx="11">
                  <c:v>0.030145883</c:v>
                </c:pt>
                <c:pt idx="12">
                  <c:v>0.031785246</c:v>
                </c:pt>
                <c:pt idx="13">
                  <c:v>0.034346809</c:v>
                </c:pt>
                <c:pt idx="14">
                  <c:v>0.037290204</c:v>
                </c:pt>
                <c:pt idx="15">
                  <c:v>0.040288205</c:v>
                </c:pt>
                <c:pt idx="16">
                  <c:v>0.043041759</c:v>
                </c:pt>
                <c:pt idx="17">
                  <c:v>0.046965778</c:v>
                </c:pt>
                <c:pt idx="18">
                  <c:v>0.051597373</c:v>
                </c:pt>
                <c:pt idx="19">
                  <c:v>0.055281423</c:v>
                </c:pt>
                <c:pt idx="20">
                  <c:v>0.061613447</c:v>
                </c:pt>
                <c:pt idx="21">
                  <c:v>0.064984898</c:v>
                </c:pt>
                <c:pt idx="22">
                  <c:v>0.069069764</c:v>
                </c:pt>
                <c:pt idx="23">
                  <c:v>0.072485225</c:v>
                </c:pt>
                <c:pt idx="24">
                  <c:v>0.074743709</c:v>
                </c:pt>
                <c:pt idx="25">
                  <c:v>0.076410905</c:v>
                </c:pt>
                <c:pt idx="26">
                  <c:v>0.077568357</c:v>
                </c:pt>
                <c:pt idx="27">
                  <c:v>0.076347997</c:v>
                </c:pt>
                <c:pt idx="28">
                  <c:v>0.076962275</c:v>
                </c:pt>
                <c:pt idx="29">
                  <c:v>0.075989671</c:v>
                </c:pt>
                <c:pt idx="30">
                  <c:v>0.073768479</c:v>
                </c:pt>
                <c:pt idx="31">
                  <c:v>0.073113422</c:v>
                </c:pt>
                <c:pt idx="32">
                  <c:v>0.071249636</c:v>
                </c:pt>
                <c:pt idx="33">
                  <c:v>0.07192028</c:v>
                </c:pt>
                <c:pt idx="34">
                  <c:v>0.071812169</c:v>
                </c:pt>
                <c:pt idx="35">
                  <c:v>0.072438082</c:v>
                </c:pt>
                <c:pt idx="36">
                  <c:v>0.07378178</c:v>
                </c:pt>
                <c:pt idx="37">
                  <c:v>0.07477082</c:v>
                </c:pt>
                <c:pt idx="38">
                  <c:v>0.077238119</c:v>
                </c:pt>
                <c:pt idx="39">
                  <c:v>0.07859405</c:v>
                </c:pt>
                <c:pt idx="40">
                  <c:v>0.079349209</c:v>
                </c:pt>
                <c:pt idx="41">
                  <c:v>0.08032065</c:v>
                </c:pt>
                <c:pt idx="42">
                  <c:v>0.08000622</c:v>
                </c:pt>
                <c:pt idx="43">
                  <c:v>0.079610347</c:v>
                </c:pt>
                <c:pt idx="44">
                  <c:v>0.078967856</c:v>
                </c:pt>
                <c:pt idx="45">
                  <c:v>0.077534695</c:v>
                </c:pt>
                <c:pt idx="46">
                  <c:v>0.076852872</c:v>
                </c:pt>
                <c:pt idx="47">
                  <c:v>0.074922432</c:v>
                </c:pt>
                <c:pt idx="48">
                  <c:v>0.072066953</c:v>
                </c:pt>
                <c:pt idx="49">
                  <c:v>0.071301265</c:v>
                </c:pt>
                <c:pt idx="50">
                  <c:v>0.069583303</c:v>
                </c:pt>
                <c:pt idx="51">
                  <c:v>0.068534557</c:v>
                </c:pt>
                <c:pt idx="52">
                  <c:v>0.067553798</c:v>
                </c:pt>
                <c:pt idx="53">
                  <c:v>0.067238306</c:v>
                </c:pt>
                <c:pt idx="54">
                  <c:v>0.066905348</c:v>
                </c:pt>
                <c:pt idx="55">
                  <c:v>0.066344459</c:v>
                </c:pt>
                <c:pt idx="56">
                  <c:v>0.066592646</c:v>
                </c:pt>
                <c:pt idx="57">
                  <c:v>0.068209033</c:v>
                </c:pt>
                <c:pt idx="58">
                  <c:v>0.068750138</c:v>
                </c:pt>
                <c:pt idx="59">
                  <c:v>0.069665839</c:v>
                </c:pt>
                <c:pt idx="60">
                  <c:v>0.070554583</c:v>
                </c:pt>
                <c:pt idx="61">
                  <c:v>0.071443229</c:v>
                </c:pt>
                <c:pt idx="62">
                  <c:v>0.074031863</c:v>
                </c:pt>
                <c:pt idx="63">
                  <c:v>0.076740325</c:v>
                </c:pt>
                <c:pt idx="64">
                  <c:v>0.078930698</c:v>
                </c:pt>
                <c:pt idx="65">
                  <c:v>0.081545381</c:v>
                </c:pt>
                <c:pt idx="66">
                  <c:v>0.086190147</c:v>
                </c:pt>
                <c:pt idx="67">
                  <c:v>0.089580186</c:v>
                </c:pt>
                <c:pt idx="68">
                  <c:v>0.093086396</c:v>
                </c:pt>
                <c:pt idx="69">
                  <c:v>0.098312289</c:v>
                </c:pt>
                <c:pt idx="70">
                  <c:v>0.10326342</c:v>
                </c:pt>
                <c:pt idx="71">
                  <c:v>0.10868745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'Preedge Spectra Fig12'!$T$4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Fig12'!$T$5:$T$76</c:f>
              <c:numCache>
                <c:formatCode>0.00000</c:formatCode>
                <c:ptCount val="72"/>
                <c:pt idx="0">
                  <c:v>0.020567841</c:v>
                </c:pt>
                <c:pt idx="1">
                  <c:v>0.021285732</c:v>
                </c:pt>
                <c:pt idx="2">
                  <c:v>0.021764615</c:v>
                </c:pt>
                <c:pt idx="3">
                  <c:v>0.022608326</c:v>
                </c:pt>
                <c:pt idx="4">
                  <c:v>0.023098655</c:v>
                </c:pt>
                <c:pt idx="5">
                  <c:v>0.023810735</c:v>
                </c:pt>
                <c:pt idx="6">
                  <c:v>0.025280661</c:v>
                </c:pt>
                <c:pt idx="7">
                  <c:v>0.026119803</c:v>
                </c:pt>
                <c:pt idx="8">
                  <c:v>0.026900155</c:v>
                </c:pt>
                <c:pt idx="9">
                  <c:v>0.02773648</c:v>
                </c:pt>
                <c:pt idx="10">
                  <c:v>0.029674024</c:v>
                </c:pt>
                <c:pt idx="11">
                  <c:v>0.031213298</c:v>
                </c:pt>
                <c:pt idx="12">
                  <c:v>0.033189049</c:v>
                </c:pt>
                <c:pt idx="13">
                  <c:v>0.035423464</c:v>
                </c:pt>
                <c:pt idx="14">
                  <c:v>0.038310821</c:v>
                </c:pt>
                <c:pt idx="15">
                  <c:v>0.041017002</c:v>
                </c:pt>
                <c:pt idx="16">
                  <c:v>0.04507337</c:v>
                </c:pt>
                <c:pt idx="17">
                  <c:v>0.048176784</c:v>
                </c:pt>
                <c:pt idx="18">
                  <c:v>0.053195596</c:v>
                </c:pt>
                <c:pt idx="19">
                  <c:v>0.05774804</c:v>
                </c:pt>
                <c:pt idx="20">
                  <c:v>0.062343271</c:v>
                </c:pt>
                <c:pt idx="21">
                  <c:v>0.067303841</c:v>
                </c:pt>
                <c:pt idx="22">
                  <c:v>0.071450752</c:v>
                </c:pt>
                <c:pt idx="23">
                  <c:v>0.074576021</c:v>
                </c:pt>
                <c:pt idx="24">
                  <c:v>0.077464991</c:v>
                </c:pt>
                <c:pt idx="25">
                  <c:v>0.078918342</c:v>
                </c:pt>
                <c:pt idx="26">
                  <c:v>0.079518798</c:v>
                </c:pt>
                <c:pt idx="27">
                  <c:v>0.07969063</c:v>
                </c:pt>
                <c:pt idx="28">
                  <c:v>0.078386535</c:v>
                </c:pt>
                <c:pt idx="29">
                  <c:v>0.076977902</c:v>
                </c:pt>
                <c:pt idx="30">
                  <c:v>0.075339961</c:v>
                </c:pt>
                <c:pt idx="31">
                  <c:v>0.073725235</c:v>
                </c:pt>
                <c:pt idx="32">
                  <c:v>0.072642482</c:v>
                </c:pt>
                <c:pt idx="33">
                  <c:v>0.071966991</c:v>
                </c:pt>
                <c:pt idx="34">
                  <c:v>0.071722162</c:v>
                </c:pt>
                <c:pt idx="35">
                  <c:v>0.072204376</c:v>
                </c:pt>
                <c:pt idx="36">
                  <c:v>0.073218225</c:v>
                </c:pt>
                <c:pt idx="37">
                  <c:v>0.074716849</c:v>
                </c:pt>
                <c:pt idx="38">
                  <c:v>0.075630131</c:v>
                </c:pt>
                <c:pt idx="39">
                  <c:v>0.076984707</c:v>
                </c:pt>
                <c:pt idx="40">
                  <c:v>0.077736211</c:v>
                </c:pt>
                <c:pt idx="41">
                  <c:v>0.078429051</c:v>
                </c:pt>
                <c:pt idx="42">
                  <c:v>0.078721593</c:v>
                </c:pt>
                <c:pt idx="43">
                  <c:v>0.077879501</c:v>
                </c:pt>
                <c:pt idx="44">
                  <c:v>0.076897799</c:v>
                </c:pt>
                <c:pt idx="45">
                  <c:v>0.075873678</c:v>
                </c:pt>
                <c:pt idx="46">
                  <c:v>0.074248076</c:v>
                </c:pt>
                <c:pt idx="47">
                  <c:v>0.072448994</c:v>
                </c:pt>
                <c:pt idx="48">
                  <c:v>0.071839759</c:v>
                </c:pt>
                <c:pt idx="49">
                  <c:v>0.069760753</c:v>
                </c:pt>
                <c:pt idx="50">
                  <c:v>0.068225131</c:v>
                </c:pt>
                <c:pt idx="51">
                  <c:v>0.067661752</c:v>
                </c:pt>
                <c:pt idx="52">
                  <c:v>0.067174592</c:v>
                </c:pt>
                <c:pt idx="53">
                  <c:v>0.066058556</c:v>
                </c:pt>
                <c:pt idx="54">
                  <c:v>0.066157201</c:v>
                </c:pt>
                <c:pt idx="55">
                  <c:v>0.066400576</c:v>
                </c:pt>
                <c:pt idx="56">
                  <c:v>0.066493018</c:v>
                </c:pt>
                <c:pt idx="57">
                  <c:v>0.067413857</c:v>
                </c:pt>
                <c:pt idx="58">
                  <c:v>0.068536594</c:v>
                </c:pt>
                <c:pt idx="59">
                  <c:v>0.069780678</c:v>
                </c:pt>
                <c:pt idx="60">
                  <c:v>0.071435117</c:v>
                </c:pt>
                <c:pt idx="61">
                  <c:v>0.073695393</c:v>
                </c:pt>
                <c:pt idx="62">
                  <c:v>0.075443732</c:v>
                </c:pt>
                <c:pt idx="63">
                  <c:v>0.078298427</c:v>
                </c:pt>
                <c:pt idx="64">
                  <c:v>0.081138796</c:v>
                </c:pt>
                <c:pt idx="65">
                  <c:v>0.083843025</c:v>
                </c:pt>
                <c:pt idx="66">
                  <c:v>0.086870922</c:v>
                </c:pt>
                <c:pt idx="67">
                  <c:v>0.09154631</c:v>
                </c:pt>
                <c:pt idx="68">
                  <c:v>0.095465965</c:v>
                </c:pt>
                <c:pt idx="69">
                  <c:v>0.1004213</c:v>
                </c:pt>
                <c:pt idx="70">
                  <c:v>0.10662417</c:v>
                </c:pt>
                <c:pt idx="71">
                  <c:v>0.11204232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'Preedge Spectra Fig12'!$U$4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Fig12'!$U$5:$U$76</c:f>
              <c:numCache>
                <c:formatCode>0.00000</c:formatCode>
                <c:ptCount val="72"/>
                <c:pt idx="0">
                  <c:v>-0.000908222</c:v>
                </c:pt>
                <c:pt idx="1">
                  <c:v>-0.000895913000000001</c:v>
                </c:pt>
                <c:pt idx="2">
                  <c:v>-0.000427706</c:v>
                </c:pt>
                <c:pt idx="3">
                  <c:v>-0.000736779</c:v>
                </c:pt>
                <c:pt idx="4">
                  <c:v>-0.000967356999999998</c:v>
                </c:pt>
                <c:pt idx="5">
                  <c:v>-0.000182728999999999</c:v>
                </c:pt>
                <c:pt idx="6">
                  <c:v>-0.000864181999999998</c:v>
                </c:pt>
                <c:pt idx="7">
                  <c:v>-0.001366503</c:v>
                </c:pt>
                <c:pt idx="8">
                  <c:v>-0.000611515999999999</c:v>
                </c:pt>
                <c:pt idx="9">
                  <c:v>-0.00058853</c:v>
                </c:pt>
                <c:pt idx="10">
                  <c:v>-0.000630677999999999</c:v>
                </c:pt>
                <c:pt idx="11">
                  <c:v>-0.001067415</c:v>
                </c:pt>
                <c:pt idx="12">
                  <c:v>-0.00140380299999999</c:v>
                </c:pt>
                <c:pt idx="13">
                  <c:v>-0.001076655</c:v>
                </c:pt>
                <c:pt idx="14">
                  <c:v>-0.001020617</c:v>
                </c:pt>
                <c:pt idx="15">
                  <c:v>-0.000728796999999996</c:v>
                </c:pt>
                <c:pt idx="16">
                  <c:v>-0.002031611</c:v>
                </c:pt>
                <c:pt idx="17">
                  <c:v>-0.001211006</c:v>
                </c:pt>
                <c:pt idx="18">
                  <c:v>-0.001598223</c:v>
                </c:pt>
                <c:pt idx="19">
                  <c:v>-0.002466617</c:v>
                </c:pt>
                <c:pt idx="20">
                  <c:v>-0.000729823999999997</c:v>
                </c:pt>
                <c:pt idx="21">
                  <c:v>-0.002318943</c:v>
                </c:pt>
                <c:pt idx="22">
                  <c:v>-0.002380988</c:v>
                </c:pt>
                <c:pt idx="23">
                  <c:v>-0.00209079600000001</c:v>
                </c:pt>
                <c:pt idx="24">
                  <c:v>-0.00272128199999999</c:v>
                </c:pt>
                <c:pt idx="25">
                  <c:v>-0.002507437</c:v>
                </c:pt>
                <c:pt idx="26">
                  <c:v>-0.001950441</c:v>
                </c:pt>
                <c:pt idx="27">
                  <c:v>-0.003342633</c:v>
                </c:pt>
                <c:pt idx="28">
                  <c:v>-0.00142426</c:v>
                </c:pt>
                <c:pt idx="29">
                  <c:v>-0.000988231000000006</c:v>
                </c:pt>
                <c:pt idx="30">
                  <c:v>-0.001571482</c:v>
                </c:pt>
                <c:pt idx="31">
                  <c:v>-0.000611813000000003</c:v>
                </c:pt>
                <c:pt idx="32">
                  <c:v>-0.00139284599999999</c:v>
                </c:pt>
                <c:pt idx="33">
                  <c:v>-4.67109999999909E-5</c:v>
                </c:pt>
                <c:pt idx="34">
                  <c:v>9.00069999999892E-5</c:v>
                </c:pt>
                <c:pt idx="35">
                  <c:v>0.000233706</c:v>
                </c:pt>
                <c:pt idx="36">
                  <c:v>0.000563555000000007</c:v>
                </c:pt>
                <c:pt idx="37">
                  <c:v>5.39709999999999E-5</c:v>
                </c:pt>
                <c:pt idx="38">
                  <c:v>0.00160798799999999</c:v>
                </c:pt>
                <c:pt idx="39">
                  <c:v>0.001609343</c:v>
                </c:pt>
                <c:pt idx="40">
                  <c:v>0.001612998</c:v>
                </c:pt>
                <c:pt idx="41">
                  <c:v>0.00189159899999999</c:v>
                </c:pt>
                <c:pt idx="42">
                  <c:v>0.001284627</c:v>
                </c:pt>
                <c:pt idx="43">
                  <c:v>0.00173084599999999</c:v>
                </c:pt>
                <c:pt idx="44">
                  <c:v>0.002070057</c:v>
                </c:pt>
                <c:pt idx="45">
                  <c:v>0.001661017</c:v>
                </c:pt>
                <c:pt idx="46">
                  <c:v>0.00260479600000001</c:v>
                </c:pt>
                <c:pt idx="47">
                  <c:v>0.00247343799999999</c:v>
                </c:pt>
                <c:pt idx="48">
                  <c:v>0.000227194</c:v>
                </c:pt>
                <c:pt idx="49">
                  <c:v>0.00154051200000001</c:v>
                </c:pt>
                <c:pt idx="50">
                  <c:v>0.001358172</c:v>
                </c:pt>
                <c:pt idx="51">
                  <c:v>0.00087280499999999</c:v>
                </c:pt>
                <c:pt idx="52">
                  <c:v>0.000379205999999993</c:v>
                </c:pt>
                <c:pt idx="53">
                  <c:v>0.00117974999999999</c:v>
                </c:pt>
                <c:pt idx="54">
                  <c:v>0.000748147000000004</c:v>
                </c:pt>
                <c:pt idx="55">
                  <c:v>-5.61170000000083E-5</c:v>
                </c:pt>
                <c:pt idx="56">
                  <c:v>9.96280000000044E-5</c:v>
                </c:pt>
                <c:pt idx="57">
                  <c:v>0.000795176000000008</c:v>
                </c:pt>
                <c:pt idx="58">
                  <c:v>0.000213543999999996</c:v>
                </c:pt>
                <c:pt idx="59">
                  <c:v>-0.000114839000000005</c:v>
                </c:pt>
                <c:pt idx="60">
                  <c:v>-0.000880534000000002</c:v>
                </c:pt>
                <c:pt idx="61">
                  <c:v>-0.002252164</c:v>
                </c:pt>
                <c:pt idx="62">
                  <c:v>-0.001411869</c:v>
                </c:pt>
                <c:pt idx="63">
                  <c:v>-0.00155810200000001</c:v>
                </c:pt>
                <c:pt idx="64">
                  <c:v>-0.00220809800000001</c:v>
                </c:pt>
                <c:pt idx="65">
                  <c:v>-0.002297644</c:v>
                </c:pt>
                <c:pt idx="66">
                  <c:v>-0.000680775000000008</c:v>
                </c:pt>
                <c:pt idx="67">
                  <c:v>-0.001966124</c:v>
                </c:pt>
                <c:pt idx="68">
                  <c:v>-0.002379569</c:v>
                </c:pt>
                <c:pt idx="69">
                  <c:v>-0.00210901100000001</c:v>
                </c:pt>
                <c:pt idx="70">
                  <c:v>-0.00336075000000001</c:v>
                </c:pt>
                <c:pt idx="71">
                  <c:v>-0.00335486999999999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59909360"/>
        <c:axId val="-1559907040"/>
      </c:scatterChart>
      <c:valAx>
        <c:axId val="-1559909360"/>
        <c:scaling>
          <c:orientation val="minMax"/>
          <c:max val="7116.0"/>
          <c:min val="7109.0"/>
        </c:scaling>
        <c:delete val="0"/>
        <c:axPos val="b"/>
        <c:numFmt formatCode="General" sourceLinked="1"/>
        <c:majorTickMark val="out"/>
        <c:minorTickMark val="none"/>
        <c:tickLblPos val="nextTo"/>
        <c:crossAx val="-1559907040"/>
        <c:crossesAt val="-0.01"/>
        <c:crossBetween val="midCat"/>
      </c:valAx>
      <c:valAx>
        <c:axId val="-15599070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-1559909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342738407699"/>
          <c:y val="0.527900862128613"/>
          <c:w val="0.31657261592301"/>
          <c:h val="0.185891978346457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1600"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'Preedge Spectra Fig12'!$K$4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rgbClr val="EB0C46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Fig12'!$K$5:$K$76</c:f>
              <c:numCache>
                <c:formatCode>0.00000</c:formatCode>
                <c:ptCount val="72"/>
                <c:pt idx="0">
                  <c:v>0.021288276</c:v>
                </c:pt>
                <c:pt idx="1">
                  <c:v>0.022034507</c:v>
                </c:pt>
                <c:pt idx="2">
                  <c:v>0.022497911</c:v>
                </c:pt>
                <c:pt idx="3">
                  <c:v>0.023135762</c:v>
                </c:pt>
                <c:pt idx="4">
                  <c:v>0.023832349</c:v>
                </c:pt>
                <c:pt idx="5">
                  <c:v>0.024759121</c:v>
                </c:pt>
                <c:pt idx="6">
                  <c:v>0.025595759</c:v>
                </c:pt>
                <c:pt idx="7">
                  <c:v>0.026541504</c:v>
                </c:pt>
                <c:pt idx="8">
                  <c:v>0.027759851</c:v>
                </c:pt>
                <c:pt idx="9">
                  <c:v>0.028955704</c:v>
                </c:pt>
                <c:pt idx="10">
                  <c:v>0.030356682</c:v>
                </c:pt>
                <c:pt idx="11">
                  <c:v>0.031706629</c:v>
                </c:pt>
                <c:pt idx="12">
                  <c:v>0.033843906</c:v>
                </c:pt>
                <c:pt idx="13">
                  <c:v>0.035878716</c:v>
                </c:pt>
                <c:pt idx="14">
                  <c:v>0.038457895</c:v>
                </c:pt>
                <c:pt idx="15">
                  <c:v>0.041297036</c:v>
                </c:pt>
                <c:pt idx="16">
                  <c:v>0.044662497</c:v>
                </c:pt>
                <c:pt idx="17">
                  <c:v>0.048209851</c:v>
                </c:pt>
                <c:pt idx="18">
                  <c:v>0.052473437</c:v>
                </c:pt>
                <c:pt idx="19">
                  <c:v>0.056990114</c:v>
                </c:pt>
                <c:pt idx="20">
                  <c:v>0.061293658</c:v>
                </c:pt>
                <c:pt idx="21">
                  <c:v>0.065573448</c:v>
                </c:pt>
                <c:pt idx="22">
                  <c:v>0.069528373</c:v>
                </c:pt>
                <c:pt idx="23">
                  <c:v>0.072329156</c:v>
                </c:pt>
                <c:pt idx="24">
                  <c:v>0.075565549</c:v>
                </c:pt>
                <c:pt idx="25">
                  <c:v>0.076690288</c:v>
                </c:pt>
                <c:pt idx="26">
                  <c:v>0.077726388</c:v>
                </c:pt>
                <c:pt idx="27">
                  <c:v>0.077556344</c:v>
                </c:pt>
                <c:pt idx="28">
                  <c:v>0.077459278</c:v>
                </c:pt>
                <c:pt idx="29">
                  <c:v>0.076781048</c:v>
                </c:pt>
                <c:pt idx="30">
                  <c:v>0.075758777</c:v>
                </c:pt>
                <c:pt idx="31">
                  <c:v>0.075249461</c:v>
                </c:pt>
                <c:pt idx="32">
                  <c:v>0.075308101</c:v>
                </c:pt>
                <c:pt idx="33">
                  <c:v>0.075356133</c:v>
                </c:pt>
                <c:pt idx="34">
                  <c:v>0.076474524</c:v>
                </c:pt>
                <c:pt idx="35">
                  <c:v>0.077765736</c:v>
                </c:pt>
                <c:pt idx="36">
                  <c:v>0.079536483</c:v>
                </c:pt>
                <c:pt idx="37">
                  <c:v>0.081641848</c:v>
                </c:pt>
                <c:pt idx="38">
                  <c:v>0.084328788</c:v>
                </c:pt>
                <c:pt idx="39">
                  <c:v>0.086405703</c:v>
                </c:pt>
                <c:pt idx="40">
                  <c:v>0.087705986</c:v>
                </c:pt>
                <c:pt idx="41">
                  <c:v>0.08873396</c:v>
                </c:pt>
                <c:pt idx="42">
                  <c:v>0.088998692</c:v>
                </c:pt>
                <c:pt idx="43">
                  <c:v>0.088950897</c:v>
                </c:pt>
                <c:pt idx="44">
                  <c:v>0.088351487</c:v>
                </c:pt>
                <c:pt idx="45">
                  <c:v>0.087267256</c:v>
                </c:pt>
                <c:pt idx="46">
                  <c:v>0.086023375</c:v>
                </c:pt>
                <c:pt idx="47">
                  <c:v>0.083723415</c:v>
                </c:pt>
                <c:pt idx="48">
                  <c:v>0.081924804</c:v>
                </c:pt>
                <c:pt idx="49">
                  <c:v>0.079383527</c:v>
                </c:pt>
                <c:pt idx="50">
                  <c:v>0.077826802</c:v>
                </c:pt>
                <c:pt idx="51">
                  <c:v>0.075828998</c:v>
                </c:pt>
                <c:pt idx="52">
                  <c:v>0.074662457</c:v>
                </c:pt>
                <c:pt idx="53">
                  <c:v>0.073734323</c:v>
                </c:pt>
                <c:pt idx="54">
                  <c:v>0.072856898</c:v>
                </c:pt>
                <c:pt idx="55">
                  <c:v>0.072213644</c:v>
                </c:pt>
                <c:pt idx="56">
                  <c:v>0.071609132</c:v>
                </c:pt>
                <c:pt idx="57">
                  <c:v>0.07202795</c:v>
                </c:pt>
                <c:pt idx="58">
                  <c:v>0.072764373</c:v>
                </c:pt>
                <c:pt idx="59">
                  <c:v>0.073463633</c:v>
                </c:pt>
                <c:pt idx="60">
                  <c:v>0.074793031</c:v>
                </c:pt>
                <c:pt idx="61">
                  <c:v>0.076273476</c:v>
                </c:pt>
                <c:pt idx="62">
                  <c:v>0.077966259</c:v>
                </c:pt>
                <c:pt idx="63">
                  <c:v>0.080073513</c:v>
                </c:pt>
                <c:pt idx="64">
                  <c:v>0.082596754</c:v>
                </c:pt>
                <c:pt idx="65">
                  <c:v>0.0850171</c:v>
                </c:pt>
                <c:pt idx="66">
                  <c:v>0.088269856</c:v>
                </c:pt>
                <c:pt idx="67">
                  <c:v>0.09166496</c:v>
                </c:pt>
                <c:pt idx="68">
                  <c:v>0.095559501</c:v>
                </c:pt>
                <c:pt idx="69">
                  <c:v>0.09981369</c:v>
                </c:pt>
                <c:pt idx="70">
                  <c:v>0.10549781</c:v>
                </c:pt>
                <c:pt idx="71">
                  <c:v>0.11043921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'Preedge Spectra Fig12'!$L$4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Fig12'!$L$5:$L$76</c:f>
              <c:numCache>
                <c:formatCode>0.00000</c:formatCode>
                <c:ptCount val="72"/>
                <c:pt idx="0">
                  <c:v>0.022126833</c:v>
                </c:pt>
                <c:pt idx="1">
                  <c:v>0.022664876</c:v>
                </c:pt>
                <c:pt idx="2">
                  <c:v>0.0232976</c:v>
                </c:pt>
                <c:pt idx="3">
                  <c:v>0.024112681</c:v>
                </c:pt>
                <c:pt idx="4">
                  <c:v>0.024582439</c:v>
                </c:pt>
                <c:pt idx="5">
                  <c:v>0.025628357</c:v>
                </c:pt>
                <c:pt idx="6">
                  <c:v>0.026604266</c:v>
                </c:pt>
                <c:pt idx="7">
                  <c:v>0.02735359</c:v>
                </c:pt>
                <c:pt idx="8">
                  <c:v>0.028680504</c:v>
                </c:pt>
                <c:pt idx="9">
                  <c:v>0.029859131</c:v>
                </c:pt>
                <c:pt idx="10">
                  <c:v>0.031569743</c:v>
                </c:pt>
                <c:pt idx="11">
                  <c:v>0.033081086</c:v>
                </c:pt>
                <c:pt idx="12">
                  <c:v>0.035150271</c:v>
                </c:pt>
                <c:pt idx="13">
                  <c:v>0.037472298</c:v>
                </c:pt>
                <c:pt idx="14">
                  <c:v>0.040273498</c:v>
                </c:pt>
                <c:pt idx="15">
                  <c:v>0.04314253</c:v>
                </c:pt>
                <c:pt idx="16">
                  <c:v>0.04725426</c:v>
                </c:pt>
                <c:pt idx="17">
                  <c:v>0.050713568</c:v>
                </c:pt>
                <c:pt idx="18">
                  <c:v>0.05562613</c:v>
                </c:pt>
                <c:pt idx="19">
                  <c:v>0.06010641</c:v>
                </c:pt>
                <c:pt idx="20">
                  <c:v>0.06530142</c:v>
                </c:pt>
                <c:pt idx="21">
                  <c:v>0.069799661</c:v>
                </c:pt>
                <c:pt idx="22">
                  <c:v>0.073394598</c:v>
                </c:pt>
                <c:pt idx="23">
                  <c:v>0.076951612</c:v>
                </c:pt>
                <c:pt idx="24">
                  <c:v>0.079658034</c:v>
                </c:pt>
                <c:pt idx="25">
                  <c:v>0.08144847</c:v>
                </c:pt>
                <c:pt idx="26">
                  <c:v>0.081879895</c:v>
                </c:pt>
                <c:pt idx="27">
                  <c:v>0.081766701</c:v>
                </c:pt>
                <c:pt idx="28">
                  <c:v>0.081091493</c:v>
                </c:pt>
                <c:pt idx="29">
                  <c:v>0.079579549</c:v>
                </c:pt>
                <c:pt idx="30">
                  <c:v>0.078558885</c:v>
                </c:pt>
                <c:pt idx="31">
                  <c:v>0.077322976</c:v>
                </c:pt>
                <c:pt idx="32">
                  <c:v>0.076804192</c:v>
                </c:pt>
                <c:pt idx="33">
                  <c:v>0.076320223</c:v>
                </c:pt>
                <c:pt idx="34">
                  <c:v>0.07639243</c:v>
                </c:pt>
                <c:pt idx="35">
                  <c:v>0.077322124</c:v>
                </c:pt>
                <c:pt idx="36">
                  <c:v>0.078980142</c:v>
                </c:pt>
                <c:pt idx="37">
                  <c:v>0.080792445</c:v>
                </c:pt>
                <c:pt idx="38">
                  <c:v>0.082239925</c:v>
                </c:pt>
                <c:pt idx="39">
                  <c:v>0.084039282</c:v>
                </c:pt>
                <c:pt idx="40">
                  <c:v>0.085038231</c:v>
                </c:pt>
                <c:pt idx="41">
                  <c:v>0.085628369</c:v>
                </c:pt>
                <c:pt idx="42">
                  <c:v>0.085567486</c:v>
                </c:pt>
                <c:pt idx="43">
                  <c:v>0.085109597</c:v>
                </c:pt>
                <c:pt idx="44">
                  <c:v>0.084131001</c:v>
                </c:pt>
                <c:pt idx="45">
                  <c:v>0.082891596</c:v>
                </c:pt>
                <c:pt idx="46">
                  <c:v>0.081763224</c:v>
                </c:pt>
                <c:pt idx="47">
                  <c:v>0.079815765</c:v>
                </c:pt>
                <c:pt idx="48">
                  <c:v>0.078179497</c:v>
                </c:pt>
                <c:pt idx="49">
                  <c:v>0.076577281</c:v>
                </c:pt>
                <c:pt idx="50">
                  <c:v>0.075182496</c:v>
                </c:pt>
                <c:pt idx="51">
                  <c:v>0.073861294</c:v>
                </c:pt>
                <c:pt idx="52">
                  <c:v>0.073083877</c:v>
                </c:pt>
                <c:pt idx="53">
                  <c:v>0.072597056</c:v>
                </c:pt>
                <c:pt idx="54">
                  <c:v>0.07204233</c:v>
                </c:pt>
                <c:pt idx="55">
                  <c:v>0.071619921</c:v>
                </c:pt>
                <c:pt idx="56">
                  <c:v>0.072295302</c:v>
                </c:pt>
                <c:pt idx="57">
                  <c:v>0.072875404</c:v>
                </c:pt>
                <c:pt idx="58">
                  <c:v>0.073795359</c:v>
                </c:pt>
                <c:pt idx="59">
                  <c:v>0.074771078</c:v>
                </c:pt>
                <c:pt idx="60">
                  <c:v>0.076163396</c:v>
                </c:pt>
                <c:pt idx="61">
                  <c:v>0.07771266</c:v>
                </c:pt>
                <c:pt idx="62">
                  <c:v>0.080128368</c:v>
                </c:pt>
                <c:pt idx="63">
                  <c:v>0.082490824</c:v>
                </c:pt>
                <c:pt idx="64">
                  <c:v>0.085554459</c:v>
                </c:pt>
                <c:pt idx="65">
                  <c:v>0.088458191</c:v>
                </c:pt>
                <c:pt idx="66">
                  <c:v>0.091730041</c:v>
                </c:pt>
                <c:pt idx="67">
                  <c:v>0.095290682</c:v>
                </c:pt>
                <c:pt idx="68">
                  <c:v>0.09944682</c:v>
                </c:pt>
                <c:pt idx="69">
                  <c:v>0.10403688</c:v>
                </c:pt>
                <c:pt idx="70">
                  <c:v>0.10933304</c:v>
                </c:pt>
                <c:pt idx="71">
                  <c:v>0.11570296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'Preedge Spectra Fig12'!$M$4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Fig12'!$M$5:$M$76</c:f>
              <c:numCache>
                <c:formatCode>0.00000</c:formatCode>
                <c:ptCount val="72"/>
                <c:pt idx="0">
                  <c:v>-0.000838557</c:v>
                </c:pt>
                <c:pt idx="1">
                  <c:v>-0.000630369000000002</c:v>
                </c:pt>
                <c:pt idx="2">
                  <c:v>-0.000799689000000002</c:v>
                </c:pt>
                <c:pt idx="3">
                  <c:v>-0.000976918999999999</c:v>
                </c:pt>
                <c:pt idx="4">
                  <c:v>-0.000750090000000002</c:v>
                </c:pt>
                <c:pt idx="5">
                  <c:v>-0.000869236000000002</c:v>
                </c:pt>
                <c:pt idx="6">
                  <c:v>-0.001008507</c:v>
                </c:pt>
                <c:pt idx="7">
                  <c:v>-0.000812086</c:v>
                </c:pt>
                <c:pt idx="8">
                  <c:v>-0.000920653</c:v>
                </c:pt>
                <c:pt idx="9">
                  <c:v>-0.000903427000000001</c:v>
                </c:pt>
                <c:pt idx="10">
                  <c:v>-0.001213061</c:v>
                </c:pt>
                <c:pt idx="11">
                  <c:v>-0.001374457</c:v>
                </c:pt>
                <c:pt idx="12">
                  <c:v>-0.001306365</c:v>
                </c:pt>
                <c:pt idx="13">
                  <c:v>-0.001593582</c:v>
                </c:pt>
                <c:pt idx="14">
                  <c:v>-0.001815603</c:v>
                </c:pt>
                <c:pt idx="15">
                  <c:v>-0.001845494</c:v>
                </c:pt>
                <c:pt idx="16">
                  <c:v>-0.002591763</c:v>
                </c:pt>
                <c:pt idx="17">
                  <c:v>-0.002503717</c:v>
                </c:pt>
                <c:pt idx="18">
                  <c:v>-0.003152693</c:v>
                </c:pt>
                <c:pt idx="19">
                  <c:v>-0.003116296</c:v>
                </c:pt>
                <c:pt idx="20">
                  <c:v>-0.004007762</c:v>
                </c:pt>
                <c:pt idx="21">
                  <c:v>-0.00422621299999999</c:v>
                </c:pt>
                <c:pt idx="22">
                  <c:v>-0.003866225</c:v>
                </c:pt>
                <c:pt idx="23">
                  <c:v>-0.004622456</c:v>
                </c:pt>
                <c:pt idx="24">
                  <c:v>-0.00409248500000001</c:v>
                </c:pt>
                <c:pt idx="25">
                  <c:v>-0.004758182</c:v>
                </c:pt>
                <c:pt idx="26">
                  <c:v>-0.004153507</c:v>
                </c:pt>
                <c:pt idx="27">
                  <c:v>-0.004210357</c:v>
                </c:pt>
                <c:pt idx="28">
                  <c:v>-0.00363221499999999</c:v>
                </c:pt>
                <c:pt idx="29">
                  <c:v>-0.00279850099999999</c:v>
                </c:pt>
                <c:pt idx="30">
                  <c:v>-0.00280010799999999</c:v>
                </c:pt>
                <c:pt idx="31">
                  <c:v>-0.002073515</c:v>
                </c:pt>
                <c:pt idx="32">
                  <c:v>-0.00149609099999999</c:v>
                </c:pt>
                <c:pt idx="33">
                  <c:v>-0.00096409</c:v>
                </c:pt>
                <c:pt idx="34">
                  <c:v>8.20940000000048E-5</c:v>
                </c:pt>
                <c:pt idx="35">
                  <c:v>0.000443611999999996</c:v>
                </c:pt>
                <c:pt idx="36">
                  <c:v>0.000556341000000002</c:v>
                </c:pt>
                <c:pt idx="37">
                  <c:v>0.000849402999999998</c:v>
                </c:pt>
                <c:pt idx="38">
                  <c:v>0.002088863</c:v>
                </c:pt>
                <c:pt idx="39">
                  <c:v>0.00236642099999999</c:v>
                </c:pt>
                <c:pt idx="40">
                  <c:v>0.00266775499999999</c:v>
                </c:pt>
                <c:pt idx="41">
                  <c:v>0.003105591</c:v>
                </c:pt>
                <c:pt idx="42">
                  <c:v>0.00343120600000001</c:v>
                </c:pt>
                <c:pt idx="43">
                  <c:v>0.0038413</c:v>
                </c:pt>
                <c:pt idx="44">
                  <c:v>0.00422048600000001</c:v>
                </c:pt>
                <c:pt idx="45">
                  <c:v>0.00437566</c:v>
                </c:pt>
                <c:pt idx="46">
                  <c:v>0.004260151</c:v>
                </c:pt>
                <c:pt idx="47">
                  <c:v>0.00390765</c:v>
                </c:pt>
                <c:pt idx="48">
                  <c:v>0.003745307</c:v>
                </c:pt>
                <c:pt idx="49">
                  <c:v>0.002806246</c:v>
                </c:pt>
                <c:pt idx="50">
                  <c:v>0.002644306</c:v>
                </c:pt>
                <c:pt idx="51">
                  <c:v>0.001967704</c:v>
                </c:pt>
                <c:pt idx="52">
                  <c:v>0.00157858</c:v>
                </c:pt>
                <c:pt idx="53">
                  <c:v>0.00113726700000001</c:v>
                </c:pt>
                <c:pt idx="54">
                  <c:v>0.000814568000000001</c:v>
                </c:pt>
                <c:pt idx="55">
                  <c:v>0.00059372299999999</c:v>
                </c:pt>
                <c:pt idx="56">
                  <c:v>-0.00068617</c:v>
                </c:pt>
                <c:pt idx="57">
                  <c:v>-0.000847454000000011</c:v>
                </c:pt>
                <c:pt idx="58">
                  <c:v>-0.00103098600000001</c:v>
                </c:pt>
                <c:pt idx="59">
                  <c:v>-0.001307445</c:v>
                </c:pt>
                <c:pt idx="60">
                  <c:v>-0.001370365</c:v>
                </c:pt>
                <c:pt idx="61">
                  <c:v>-0.001439184</c:v>
                </c:pt>
                <c:pt idx="62">
                  <c:v>-0.00216210900000001</c:v>
                </c:pt>
                <c:pt idx="63">
                  <c:v>-0.002417311</c:v>
                </c:pt>
                <c:pt idx="64">
                  <c:v>-0.002957705</c:v>
                </c:pt>
                <c:pt idx="65">
                  <c:v>-0.00344109100000001</c:v>
                </c:pt>
                <c:pt idx="66">
                  <c:v>-0.003460185</c:v>
                </c:pt>
                <c:pt idx="67">
                  <c:v>-0.003625722</c:v>
                </c:pt>
                <c:pt idx="68">
                  <c:v>-0.003887319</c:v>
                </c:pt>
                <c:pt idx="69">
                  <c:v>-0.00422319</c:v>
                </c:pt>
                <c:pt idx="70">
                  <c:v>-0.00383523000000001</c:v>
                </c:pt>
                <c:pt idx="71">
                  <c:v>-0.00526375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59822528"/>
        <c:axId val="-1673298704"/>
      </c:scatterChart>
      <c:valAx>
        <c:axId val="-1559822528"/>
        <c:scaling>
          <c:orientation val="minMax"/>
          <c:max val="7116.0"/>
          <c:min val="7109.0"/>
        </c:scaling>
        <c:delete val="0"/>
        <c:axPos val="b"/>
        <c:numFmt formatCode="General" sourceLinked="1"/>
        <c:majorTickMark val="out"/>
        <c:minorTickMark val="none"/>
        <c:tickLblPos val="nextTo"/>
        <c:crossAx val="-1673298704"/>
        <c:crossesAt val="-0.01"/>
        <c:crossBetween val="midCat"/>
      </c:valAx>
      <c:valAx>
        <c:axId val="-1673298704"/>
        <c:scaling>
          <c:orientation val="minMax"/>
          <c:max val="0.1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-15598225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342738407699"/>
          <c:y val="0.527900862128613"/>
          <c:w val="0.31657261592301"/>
          <c:h val="0.185891978346457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1600"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'Preedge Spectra Fig12'!$AA$4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rgbClr val="EB0C46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Fig12'!$AA$5:$AA$76</c:f>
              <c:numCache>
                <c:formatCode>0.00000</c:formatCode>
                <c:ptCount val="72"/>
                <c:pt idx="0">
                  <c:v>0.018303969</c:v>
                </c:pt>
                <c:pt idx="1">
                  <c:v>0.018894984</c:v>
                </c:pt>
                <c:pt idx="2">
                  <c:v>0.019304154</c:v>
                </c:pt>
                <c:pt idx="3">
                  <c:v>0.020061173</c:v>
                </c:pt>
                <c:pt idx="4">
                  <c:v>0.020849438</c:v>
                </c:pt>
                <c:pt idx="5">
                  <c:v>0.021104617</c:v>
                </c:pt>
                <c:pt idx="6">
                  <c:v>0.021857401</c:v>
                </c:pt>
                <c:pt idx="7">
                  <c:v>0.022594201</c:v>
                </c:pt>
                <c:pt idx="8">
                  <c:v>0.023592765</c:v>
                </c:pt>
                <c:pt idx="9">
                  <c:v>0.024954585</c:v>
                </c:pt>
                <c:pt idx="10">
                  <c:v>0.025844538</c:v>
                </c:pt>
                <c:pt idx="11">
                  <c:v>0.026980282</c:v>
                </c:pt>
                <c:pt idx="12">
                  <c:v>0.028410326</c:v>
                </c:pt>
                <c:pt idx="13">
                  <c:v>0.02983024</c:v>
                </c:pt>
                <c:pt idx="14">
                  <c:v>0.032380647</c:v>
                </c:pt>
                <c:pt idx="15">
                  <c:v>0.034214653</c:v>
                </c:pt>
                <c:pt idx="16">
                  <c:v>0.037092672</c:v>
                </c:pt>
                <c:pt idx="17">
                  <c:v>0.039698591</c:v>
                </c:pt>
                <c:pt idx="18">
                  <c:v>0.042902815</c:v>
                </c:pt>
                <c:pt idx="19">
                  <c:v>0.046486941</c:v>
                </c:pt>
                <c:pt idx="20">
                  <c:v>0.049928144</c:v>
                </c:pt>
                <c:pt idx="21">
                  <c:v>0.053863625</c:v>
                </c:pt>
                <c:pt idx="22">
                  <c:v>0.056968369</c:v>
                </c:pt>
                <c:pt idx="23">
                  <c:v>0.060127106</c:v>
                </c:pt>
                <c:pt idx="24">
                  <c:v>0.062878645</c:v>
                </c:pt>
                <c:pt idx="25">
                  <c:v>0.063971188</c:v>
                </c:pt>
                <c:pt idx="26">
                  <c:v>0.066001255</c:v>
                </c:pt>
                <c:pt idx="27">
                  <c:v>0.066703756</c:v>
                </c:pt>
                <c:pt idx="28">
                  <c:v>0.0674793</c:v>
                </c:pt>
                <c:pt idx="29">
                  <c:v>0.068680361</c:v>
                </c:pt>
                <c:pt idx="30">
                  <c:v>0.069262487</c:v>
                </c:pt>
                <c:pt idx="31">
                  <c:v>0.070365307</c:v>
                </c:pt>
                <c:pt idx="32">
                  <c:v>0.071403152</c:v>
                </c:pt>
                <c:pt idx="33">
                  <c:v>0.073839315</c:v>
                </c:pt>
                <c:pt idx="34">
                  <c:v>0.076791638</c:v>
                </c:pt>
                <c:pt idx="35">
                  <c:v>0.079759377</c:v>
                </c:pt>
                <c:pt idx="36">
                  <c:v>0.08349686</c:v>
                </c:pt>
                <c:pt idx="37">
                  <c:v>0.08684214</c:v>
                </c:pt>
                <c:pt idx="38">
                  <c:v>0.090443768</c:v>
                </c:pt>
                <c:pt idx="39">
                  <c:v>0.093664282</c:v>
                </c:pt>
                <c:pt idx="40">
                  <c:v>0.097329185</c:v>
                </c:pt>
                <c:pt idx="41">
                  <c:v>0.099900886</c:v>
                </c:pt>
                <c:pt idx="42">
                  <c:v>0.1011625</c:v>
                </c:pt>
                <c:pt idx="43">
                  <c:v>0.10257935</c:v>
                </c:pt>
                <c:pt idx="44">
                  <c:v>0.10182339</c:v>
                </c:pt>
                <c:pt idx="45">
                  <c:v>0.10100921</c:v>
                </c:pt>
                <c:pt idx="46">
                  <c:v>0.099276564</c:v>
                </c:pt>
                <c:pt idx="47">
                  <c:v>0.095860872</c:v>
                </c:pt>
                <c:pt idx="48">
                  <c:v>0.093010274</c:v>
                </c:pt>
                <c:pt idx="49">
                  <c:v>0.08868793</c:v>
                </c:pt>
                <c:pt idx="50">
                  <c:v>0.085301657</c:v>
                </c:pt>
                <c:pt idx="51">
                  <c:v>0.081744092</c:v>
                </c:pt>
                <c:pt idx="52">
                  <c:v>0.078858848</c:v>
                </c:pt>
                <c:pt idx="53">
                  <c:v>0.075668328</c:v>
                </c:pt>
                <c:pt idx="54">
                  <c:v>0.073915556</c:v>
                </c:pt>
                <c:pt idx="55">
                  <c:v>0.071750661</c:v>
                </c:pt>
                <c:pt idx="56">
                  <c:v>0.07034429</c:v>
                </c:pt>
                <c:pt idx="57">
                  <c:v>0.069203895</c:v>
                </c:pt>
                <c:pt idx="58">
                  <c:v>0.068576876</c:v>
                </c:pt>
                <c:pt idx="59">
                  <c:v>0.068080651</c:v>
                </c:pt>
                <c:pt idx="60">
                  <c:v>0.068810277</c:v>
                </c:pt>
                <c:pt idx="61">
                  <c:v>0.06934865</c:v>
                </c:pt>
                <c:pt idx="62">
                  <c:v>0.069979668</c:v>
                </c:pt>
                <c:pt idx="63">
                  <c:v>0.071817217</c:v>
                </c:pt>
                <c:pt idx="64">
                  <c:v>0.073158729</c:v>
                </c:pt>
                <c:pt idx="65">
                  <c:v>0.074360502</c:v>
                </c:pt>
                <c:pt idx="66">
                  <c:v>0.076641671</c:v>
                </c:pt>
                <c:pt idx="67">
                  <c:v>0.079809458</c:v>
                </c:pt>
                <c:pt idx="68">
                  <c:v>0.082250597</c:v>
                </c:pt>
                <c:pt idx="69">
                  <c:v>0.086161387</c:v>
                </c:pt>
                <c:pt idx="70">
                  <c:v>0.089251216</c:v>
                </c:pt>
                <c:pt idx="71">
                  <c:v>0.093627906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'Preedge Spectra Fig12'!$AB$4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Fig12'!$AB$5:$AB$76</c:f>
              <c:numCache>
                <c:formatCode>0.00000</c:formatCode>
                <c:ptCount val="72"/>
                <c:pt idx="0">
                  <c:v>0.019086657</c:v>
                </c:pt>
                <c:pt idx="1">
                  <c:v>0.019274198</c:v>
                </c:pt>
                <c:pt idx="2">
                  <c:v>0.019608123</c:v>
                </c:pt>
                <c:pt idx="3">
                  <c:v>0.020354992</c:v>
                </c:pt>
                <c:pt idx="4">
                  <c:v>0.02103836</c:v>
                </c:pt>
                <c:pt idx="5">
                  <c:v>0.021682466</c:v>
                </c:pt>
                <c:pt idx="6">
                  <c:v>0.022360662</c:v>
                </c:pt>
                <c:pt idx="7">
                  <c:v>0.023098732</c:v>
                </c:pt>
                <c:pt idx="8">
                  <c:v>0.024094052</c:v>
                </c:pt>
                <c:pt idx="9">
                  <c:v>0.025153385</c:v>
                </c:pt>
                <c:pt idx="10">
                  <c:v>0.026580638</c:v>
                </c:pt>
                <c:pt idx="11">
                  <c:v>0.027436765</c:v>
                </c:pt>
                <c:pt idx="12">
                  <c:v>0.029101444</c:v>
                </c:pt>
                <c:pt idx="13">
                  <c:v>0.030846834</c:v>
                </c:pt>
                <c:pt idx="14">
                  <c:v>0.03295944</c:v>
                </c:pt>
                <c:pt idx="15">
                  <c:v>0.035190386</c:v>
                </c:pt>
                <c:pt idx="16">
                  <c:v>0.038160323</c:v>
                </c:pt>
                <c:pt idx="17">
                  <c:v>0.040593156</c:v>
                </c:pt>
                <c:pt idx="18">
                  <c:v>0.0436112</c:v>
                </c:pt>
                <c:pt idx="19">
                  <c:v>0.047605391</c:v>
                </c:pt>
                <c:pt idx="20">
                  <c:v>0.051147752</c:v>
                </c:pt>
                <c:pt idx="21">
                  <c:v>0.054839361</c:v>
                </c:pt>
                <c:pt idx="22">
                  <c:v>0.05842319</c:v>
                </c:pt>
                <c:pt idx="23">
                  <c:v>0.061377114</c:v>
                </c:pt>
                <c:pt idx="24">
                  <c:v>0.063489428</c:v>
                </c:pt>
                <c:pt idx="25">
                  <c:v>0.06525067</c:v>
                </c:pt>
                <c:pt idx="26">
                  <c:v>0.067361061</c:v>
                </c:pt>
                <c:pt idx="27">
                  <c:v>0.068143502</c:v>
                </c:pt>
                <c:pt idx="28">
                  <c:v>0.068995324</c:v>
                </c:pt>
                <c:pt idx="29">
                  <c:v>0.068767977</c:v>
                </c:pt>
                <c:pt idx="30">
                  <c:v>0.069763013</c:v>
                </c:pt>
                <c:pt idx="31">
                  <c:v>0.071103835</c:v>
                </c:pt>
                <c:pt idx="32">
                  <c:v>0.07225513</c:v>
                </c:pt>
                <c:pt idx="33">
                  <c:v>0.074470679</c:v>
                </c:pt>
                <c:pt idx="34">
                  <c:v>0.07694003</c:v>
                </c:pt>
                <c:pt idx="35">
                  <c:v>0.079749475</c:v>
                </c:pt>
                <c:pt idx="36">
                  <c:v>0.083312545</c:v>
                </c:pt>
                <c:pt idx="37">
                  <c:v>0.086696113</c:v>
                </c:pt>
                <c:pt idx="38">
                  <c:v>0.090544031</c:v>
                </c:pt>
                <c:pt idx="39">
                  <c:v>0.09436905</c:v>
                </c:pt>
                <c:pt idx="40">
                  <c:v>0.097405695</c:v>
                </c:pt>
                <c:pt idx="41">
                  <c:v>0.10026182</c:v>
                </c:pt>
                <c:pt idx="42">
                  <c:v>0.10174011</c:v>
                </c:pt>
                <c:pt idx="43">
                  <c:v>0.10231249</c:v>
                </c:pt>
                <c:pt idx="44">
                  <c:v>0.10259499</c:v>
                </c:pt>
                <c:pt idx="45">
                  <c:v>0.10161631</c:v>
                </c:pt>
                <c:pt idx="46">
                  <c:v>0.099051381</c:v>
                </c:pt>
                <c:pt idx="47">
                  <c:v>0.095961464</c:v>
                </c:pt>
                <c:pt idx="48">
                  <c:v>0.092405186</c:v>
                </c:pt>
                <c:pt idx="49">
                  <c:v>0.088517728</c:v>
                </c:pt>
                <c:pt idx="50">
                  <c:v>0.085136043</c:v>
                </c:pt>
                <c:pt idx="51">
                  <c:v>0.081475431</c:v>
                </c:pt>
                <c:pt idx="52">
                  <c:v>0.078882894</c:v>
                </c:pt>
                <c:pt idx="53">
                  <c:v>0.075840451</c:v>
                </c:pt>
                <c:pt idx="54">
                  <c:v>0.073775704</c:v>
                </c:pt>
                <c:pt idx="55">
                  <c:v>0.07208436</c:v>
                </c:pt>
                <c:pt idx="56">
                  <c:v>0.070411861</c:v>
                </c:pt>
                <c:pt idx="57">
                  <c:v>0.069556101</c:v>
                </c:pt>
                <c:pt idx="58">
                  <c:v>0.068983953</c:v>
                </c:pt>
                <c:pt idx="59">
                  <c:v>0.068955958</c:v>
                </c:pt>
                <c:pt idx="60">
                  <c:v>0.069474075</c:v>
                </c:pt>
                <c:pt idx="61">
                  <c:v>0.070259716</c:v>
                </c:pt>
                <c:pt idx="62">
                  <c:v>0.071009911</c:v>
                </c:pt>
                <c:pt idx="63">
                  <c:v>0.07255218</c:v>
                </c:pt>
                <c:pt idx="64">
                  <c:v>0.073862225</c:v>
                </c:pt>
                <c:pt idx="65">
                  <c:v>0.075895668</c:v>
                </c:pt>
                <c:pt idx="66">
                  <c:v>0.077827002</c:v>
                </c:pt>
                <c:pt idx="67">
                  <c:v>0.080466857</c:v>
                </c:pt>
                <c:pt idx="68">
                  <c:v>0.083215346</c:v>
                </c:pt>
                <c:pt idx="69">
                  <c:v>0.086240872</c:v>
                </c:pt>
                <c:pt idx="70">
                  <c:v>0.090431553</c:v>
                </c:pt>
                <c:pt idx="71">
                  <c:v>0.094557442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'Preedge Spectra Fig12'!$AC$4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Fig12'!$AC$5:$AC$76</c:f>
              <c:numCache>
                <c:formatCode>0.00000</c:formatCode>
                <c:ptCount val="72"/>
                <c:pt idx="0">
                  <c:v>-0.000782688</c:v>
                </c:pt>
                <c:pt idx="1">
                  <c:v>-0.000379213999999999</c:v>
                </c:pt>
                <c:pt idx="2">
                  <c:v>-0.000303969000000001</c:v>
                </c:pt>
                <c:pt idx="3">
                  <c:v>-0.000293818999999997</c:v>
                </c:pt>
                <c:pt idx="4">
                  <c:v>-0.000188921999999998</c:v>
                </c:pt>
                <c:pt idx="5">
                  <c:v>-0.000577849000000002</c:v>
                </c:pt>
                <c:pt idx="6">
                  <c:v>-0.000503261000000001</c:v>
                </c:pt>
                <c:pt idx="7">
                  <c:v>-0.000504530999999999</c:v>
                </c:pt>
                <c:pt idx="8">
                  <c:v>-0.000501286999999999</c:v>
                </c:pt>
                <c:pt idx="9">
                  <c:v>-0.000198799999999999</c:v>
                </c:pt>
                <c:pt idx="10">
                  <c:v>-0.0007361</c:v>
                </c:pt>
                <c:pt idx="11">
                  <c:v>-0.000456482999999997</c:v>
                </c:pt>
                <c:pt idx="12">
                  <c:v>-0.000691118000000001</c:v>
                </c:pt>
                <c:pt idx="13">
                  <c:v>-0.001016594</c:v>
                </c:pt>
                <c:pt idx="14">
                  <c:v>-0.000578793000000001</c:v>
                </c:pt>
                <c:pt idx="15">
                  <c:v>-0.000975732999999999</c:v>
                </c:pt>
                <c:pt idx="16">
                  <c:v>-0.001067651</c:v>
                </c:pt>
                <c:pt idx="17">
                  <c:v>-0.000894565</c:v>
                </c:pt>
                <c:pt idx="18">
                  <c:v>-0.000708385000000006</c:v>
                </c:pt>
                <c:pt idx="19">
                  <c:v>-0.00111845</c:v>
                </c:pt>
                <c:pt idx="20">
                  <c:v>-0.001219608</c:v>
                </c:pt>
                <c:pt idx="21">
                  <c:v>-0.000975736000000004</c:v>
                </c:pt>
                <c:pt idx="22">
                  <c:v>-0.001454821</c:v>
                </c:pt>
                <c:pt idx="23">
                  <c:v>-0.001250008</c:v>
                </c:pt>
                <c:pt idx="24">
                  <c:v>-0.000610783000000003</c:v>
                </c:pt>
                <c:pt idx="25">
                  <c:v>-0.001279482</c:v>
                </c:pt>
                <c:pt idx="26">
                  <c:v>-0.001359806</c:v>
                </c:pt>
                <c:pt idx="27">
                  <c:v>-0.00143974599999999</c:v>
                </c:pt>
                <c:pt idx="28">
                  <c:v>-0.00151602399999999</c:v>
                </c:pt>
                <c:pt idx="29">
                  <c:v>-8.76159999999987E-5</c:v>
                </c:pt>
                <c:pt idx="30">
                  <c:v>-0.000500526000000001</c:v>
                </c:pt>
                <c:pt idx="31">
                  <c:v>-0.000738528000000002</c:v>
                </c:pt>
                <c:pt idx="32">
                  <c:v>-0.000851978000000003</c:v>
                </c:pt>
                <c:pt idx="33">
                  <c:v>-0.000631363999999995</c:v>
                </c:pt>
                <c:pt idx="34">
                  <c:v>-0.000148392000000011</c:v>
                </c:pt>
                <c:pt idx="35">
                  <c:v>9.90200000000607E-6</c:v>
                </c:pt>
                <c:pt idx="36">
                  <c:v>0.000184315000000004</c:v>
                </c:pt>
                <c:pt idx="37">
                  <c:v>0.000146026999999993</c:v>
                </c:pt>
                <c:pt idx="38">
                  <c:v>-0.000100263000000003</c:v>
                </c:pt>
                <c:pt idx="39">
                  <c:v>-0.000704767999999994</c:v>
                </c:pt>
                <c:pt idx="40">
                  <c:v>-7.65100000000018E-5</c:v>
                </c:pt>
                <c:pt idx="41">
                  <c:v>-0.000360934000000007</c:v>
                </c:pt>
                <c:pt idx="42">
                  <c:v>-0.000577609999999992</c:v>
                </c:pt>
                <c:pt idx="43">
                  <c:v>0.000266859999999994</c:v>
                </c:pt>
                <c:pt idx="44">
                  <c:v>-0.000771599999999997</c:v>
                </c:pt>
                <c:pt idx="45">
                  <c:v>-0.000607099999999999</c:v>
                </c:pt>
                <c:pt idx="46">
                  <c:v>0.000225183000000004</c:v>
                </c:pt>
                <c:pt idx="47">
                  <c:v>-0.000100591999999997</c:v>
                </c:pt>
                <c:pt idx="48">
                  <c:v>0.000605088000000003</c:v>
                </c:pt>
                <c:pt idx="49">
                  <c:v>0.000170201999999994</c:v>
                </c:pt>
                <c:pt idx="50">
                  <c:v>0.000165614000000008</c:v>
                </c:pt>
                <c:pt idx="51">
                  <c:v>0.000268661000000003</c:v>
                </c:pt>
                <c:pt idx="52">
                  <c:v>-2.40459999999998E-5</c:v>
                </c:pt>
                <c:pt idx="53">
                  <c:v>-0.000172122999999996</c:v>
                </c:pt>
                <c:pt idx="54">
                  <c:v>0.000139851999999996</c:v>
                </c:pt>
                <c:pt idx="55">
                  <c:v>-0.000333699000000007</c:v>
                </c:pt>
                <c:pt idx="56">
                  <c:v>-6.75710000000024E-5</c:v>
                </c:pt>
                <c:pt idx="57">
                  <c:v>-0.000352205999999994</c:v>
                </c:pt>
                <c:pt idx="58">
                  <c:v>-0.000407077000000006</c:v>
                </c:pt>
                <c:pt idx="59">
                  <c:v>-0.000875306999999992</c:v>
                </c:pt>
                <c:pt idx="60">
                  <c:v>-0.000663797999999993</c:v>
                </c:pt>
                <c:pt idx="61">
                  <c:v>-0.000911066000000002</c:v>
                </c:pt>
                <c:pt idx="62">
                  <c:v>-0.001030243</c:v>
                </c:pt>
                <c:pt idx="63">
                  <c:v>-0.000734962999999991</c:v>
                </c:pt>
                <c:pt idx="64">
                  <c:v>-0.000703495999999998</c:v>
                </c:pt>
                <c:pt idx="65">
                  <c:v>-0.001535166</c:v>
                </c:pt>
                <c:pt idx="66">
                  <c:v>-0.00118533100000001</c:v>
                </c:pt>
                <c:pt idx="67">
                  <c:v>-0.000657399000000003</c:v>
                </c:pt>
                <c:pt idx="68">
                  <c:v>-0.000964749000000001</c:v>
                </c:pt>
                <c:pt idx="69">
                  <c:v>-7.94849999999902E-5</c:v>
                </c:pt>
                <c:pt idx="70">
                  <c:v>-0.001180337</c:v>
                </c:pt>
                <c:pt idx="71">
                  <c:v>-0.000929536000000008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60138144"/>
        <c:axId val="-1560166528"/>
      </c:scatterChart>
      <c:valAx>
        <c:axId val="-1560138144"/>
        <c:scaling>
          <c:orientation val="minMax"/>
          <c:max val="7116.0"/>
          <c:min val="7109.0"/>
        </c:scaling>
        <c:delete val="0"/>
        <c:axPos val="b"/>
        <c:numFmt formatCode="General" sourceLinked="1"/>
        <c:majorTickMark val="out"/>
        <c:minorTickMark val="none"/>
        <c:tickLblPos val="nextTo"/>
        <c:crossAx val="-1560166528"/>
        <c:crossesAt val="-0.01"/>
        <c:crossBetween val="midCat"/>
      </c:valAx>
      <c:valAx>
        <c:axId val="-1560166528"/>
        <c:scaling>
          <c:orientation val="minMax"/>
          <c:max val="0.1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-15601381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342738407699"/>
          <c:y val="0.527900862128613"/>
          <c:w val="0.31657261592301"/>
          <c:h val="0.185891978346457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1600"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'Preedge Spectra Fig12'!$W$4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rgbClr val="EB0C46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Fig12'!$W$5:$W$76</c:f>
              <c:numCache>
                <c:formatCode>0.00000</c:formatCode>
                <c:ptCount val="72"/>
                <c:pt idx="0">
                  <c:v>0.01813417</c:v>
                </c:pt>
                <c:pt idx="1">
                  <c:v>0.018447441</c:v>
                </c:pt>
                <c:pt idx="2">
                  <c:v>0.019021193</c:v>
                </c:pt>
                <c:pt idx="3">
                  <c:v>0.020195976</c:v>
                </c:pt>
                <c:pt idx="4">
                  <c:v>0.020519494</c:v>
                </c:pt>
                <c:pt idx="5">
                  <c:v>0.021223923</c:v>
                </c:pt>
                <c:pt idx="6">
                  <c:v>0.021481292</c:v>
                </c:pt>
                <c:pt idx="7">
                  <c:v>0.022570741</c:v>
                </c:pt>
                <c:pt idx="8">
                  <c:v>0.023433741</c:v>
                </c:pt>
                <c:pt idx="9">
                  <c:v>0.024078637</c:v>
                </c:pt>
                <c:pt idx="10">
                  <c:v>0.024879362</c:v>
                </c:pt>
                <c:pt idx="11">
                  <c:v>0.026175038</c:v>
                </c:pt>
                <c:pt idx="12">
                  <c:v>0.027572476</c:v>
                </c:pt>
                <c:pt idx="13">
                  <c:v>0.029178225</c:v>
                </c:pt>
                <c:pt idx="14">
                  <c:v>0.031036752</c:v>
                </c:pt>
                <c:pt idx="15">
                  <c:v>0.032955857</c:v>
                </c:pt>
                <c:pt idx="16">
                  <c:v>0.034904854</c:v>
                </c:pt>
                <c:pt idx="17">
                  <c:v>0.037471582</c:v>
                </c:pt>
                <c:pt idx="18">
                  <c:v>0.040965009</c:v>
                </c:pt>
                <c:pt idx="19">
                  <c:v>0.044326627</c:v>
                </c:pt>
                <c:pt idx="20">
                  <c:v>0.04702122</c:v>
                </c:pt>
                <c:pt idx="21">
                  <c:v>0.050437039</c:v>
                </c:pt>
                <c:pt idx="22">
                  <c:v>0.052983114</c:v>
                </c:pt>
                <c:pt idx="23">
                  <c:v>0.055597605</c:v>
                </c:pt>
                <c:pt idx="24">
                  <c:v>0.058315902</c:v>
                </c:pt>
                <c:pt idx="25">
                  <c:v>0.059951555</c:v>
                </c:pt>
                <c:pt idx="26">
                  <c:v>0.060775913</c:v>
                </c:pt>
                <c:pt idx="27">
                  <c:v>0.062715005</c:v>
                </c:pt>
                <c:pt idx="28">
                  <c:v>0.064167098</c:v>
                </c:pt>
                <c:pt idx="29">
                  <c:v>0.065228391</c:v>
                </c:pt>
                <c:pt idx="30">
                  <c:v>0.065963202</c:v>
                </c:pt>
                <c:pt idx="31">
                  <c:v>0.068958956</c:v>
                </c:pt>
                <c:pt idx="32">
                  <c:v>0.070742287</c:v>
                </c:pt>
                <c:pt idx="33">
                  <c:v>0.073604309</c:v>
                </c:pt>
                <c:pt idx="34">
                  <c:v>0.077016801</c:v>
                </c:pt>
                <c:pt idx="35">
                  <c:v>0.079994615</c:v>
                </c:pt>
                <c:pt idx="36">
                  <c:v>0.084556661</c:v>
                </c:pt>
                <c:pt idx="37">
                  <c:v>0.088490778</c:v>
                </c:pt>
                <c:pt idx="38">
                  <c:v>0.092051535</c:v>
                </c:pt>
                <c:pt idx="39">
                  <c:v>0.095283151</c:v>
                </c:pt>
                <c:pt idx="40">
                  <c:v>0.09919743</c:v>
                </c:pt>
                <c:pt idx="41">
                  <c:v>0.10145268</c:v>
                </c:pt>
                <c:pt idx="42">
                  <c:v>0.10273591</c:v>
                </c:pt>
                <c:pt idx="43">
                  <c:v>0.10457658</c:v>
                </c:pt>
                <c:pt idx="44">
                  <c:v>0.10378908</c:v>
                </c:pt>
                <c:pt idx="45">
                  <c:v>0.10238852</c:v>
                </c:pt>
                <c:pt idx="46">
                  <c:v>0.099448719</c:v>
                </c:pt>
                <c:pt idx="47">
                  <c:v>0.097691002</c:v>
                </c:pt>
                <c:pt idx="48">
                  <c:v>0.093961109</c:v>
                </c:pt>
                <c:pt idx="49">
                  <c:v>0.090113943</c:v>
                </c:pt>
                <c:pt idx="50">
                  <c:v>0.08707064</c:v>
                </c:pt>
                <c:pt idx="51">
                  <c:v>0.08445604</c:v>
                </c:pt>
                <c:pt idx="52">
                  <c:v>0.081872029</c:v>
                </c:pt>
                <c:pt idx="53">
                  <c:v>0.078796199</c:v>
                </c:pt>
                <c:pt idx="54">
                  <c:v>0.076233471</c:v>
                </c:pt>
                <c:pt idx="55">
                  <c:v>0.074903381</c:v>
                </c:pt>
                <c:pt idx="56">
                  <c:v>0.073690957</c:v>
                </c:pt>
                <c:pt idx="57">
                  <c:v>0.072019765</c:v>
                </c:pt>
                <c:pt idx="58">
                  <c:v>0.070840454</c:v>
                </c:pt>
                <c:pt idx="59">
                  <c:v>0.070968018</c:v>
                </c:pt>
                <c:pt idx="60">
                  <c:v>0.071305504</c:v>
                </c:pt>
                <c:pt idx="61">
                  <c:v>0.071370175</c:v>
                </c:pt>
                <c:pt idx="62">
                  <c:v>0.072375906</c:v>
                </c:pt>
                <c:pt idx="63">
                  <c:v>0.072675959</c:v>
                </c:pt>
                <c:pt idx="64">
                  <c:v>0.074624205</c:v>
                </c:pt>
                <c:pt idx="65">
                  <c:v>0.076319448</c:v>
                </c:pt>
                <c:pt idx="66">
                  <c:v>0.077720762</c:v>
                </c:pt>
                <c:pt idx="67">
                  <c:v>0.079291909</c:v>
                </c:pt>
                <c:pt idx="68">
                  <c:v>0.081199824</c:v>
                </c:pt>
                <c:pt idx="69">
                  <c:v>0.083978557</c:v>
                </c:pt>
                <c:pt idx="70">
                  <c:v>0.087460851</c:v>
                </c:pt>
                <c:pt idx="71">
                  <c:v>0.091076373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'Preedge Spectra Fig12'!$X$4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Fig12'!$X$5:$X$76</c:f>
              <c:numCache>
                <c:formatCode>0.00000</c:formatCode>
                <c:ptCount val="72"/>
                <c:pt idx="0">
                  <c:v>0.018556289</c:v>
                </c:pt>
                <c:pt idx="1">
                  <c:v>0.019026001</c:v>
                </c:pt>
                <c:pt idx="2">
                  <c:v>0.019534634</c:v>
                </c:pt>
                <c:pt idx="3">
                  <c:v>0.020102367</c:v>
                </c:pt>
                <c:pt idx="4">
                  <c:v>0.020897066</c:v>
                </c:pt>
                <c:pt idx="5">
                  <c:v>0.02106701</c:v>
                </c:pt>
                <c:pt idx="6">
                  <c:v>0.022447843</c:v>
                </c:pt>
                <c:pt idx="7">
                  <c:v>0.023039953</c:v>
                </c:pt>
                <c:pt idx="8">
                  <c:v>0.023825048</c:v>
                </c:pt>
                <c:pt idx="9">
                  <c:v>0.024974241</c:v>
                </c:pt>
                <c:pt idx="10">
                  <c:v>0.025880015</c:v>
                </c:pt>
                <c:pt idx="11">
                  <c:v>0.026729742</c:v>
                </c:pt>
                <c:pt idx="12">
                  <c:v>0.028190675</c:v>
                </c:pt>
                <c:pt idx="13">
                  <c:v>0.029644192</c:v>
                </c:pt>
                <c:pt idx="14">
                  <c:v>0.032216194</c:v>
                </c:pt>
                <c:pt idx="15">
                  <c:v>0.034205093</c:v>
                </c:pt>
                <c:pt idx="16">
                  <c:v>0.036643287</c:v>
                </c:pt>
                <c:pt idx="17">
                  <c:v>0.038927401</c:v>
                </c:pt>
                <c:pt idx="18">
                  <c:v>0.04249575</c:v>
                </c:pt>
                <c:pt idx="19">
                  <c:v>0.045286056</c:v>
                </c:pt>
                <c:pt idx="20">
                  <c:v>0.048785576</c:v>
                </c:pt>
                <c:pt idx="21">
                  <c:v>0.051753798</c:v>
                </c:pt>
                <c:pt idx="22">
                  <c:v>0.054984388</c:v>
                </c:pt>
                <c:pt idx="23">
                  <c:v>0.057314451</c:v>
                </c:pt>
                <c:pt idx="24">
                  <c:v>0.059785982</c:v>
                </c:pt>
                <c:pt idx="25">
                  <c:v>0.061323045</c:v>
                </c:pt>
                <c:pt idx="26">
                  <c:v>0.063647048</c:v>
                </c:pt>
                <c:pt idx="27">
                  <c:v>0.064346661</c:v>
                </c:pt>
                <c:pt idx="28">
                  <c:v>0.065606156</c:v>
                </c:pt>
                <c:pt idx="29">
                  <c:v>0.066349325</c:v>
                </c:pt>
                <c:pt idx="30">
                  <c:v>0.068191771</c:v>
                </c:pt>
                <c:pt idx="31">
                  <c:v>0.069472608</c:v>
                </c:pt>
                <c:pt idx="32">
                  <c:v>0.071309141</c:v>
                </c:pt>
                <c:pt idx="33">
                  <c:v>0.074121252</c:v>
                </c:pt>
                <c:pt idx="34">
                  <c:v>0.076583462</c:v>
                </c:pt>
                <c:pt idx="35">
                  <c:v>0.080415781</c:v>
                </c:pt>
                <c:pt idx="36">
                  <c:v>0.083775504</c:v>
                </c:pt>
                <c:pt idx="37">
                  <c:v>0.088763534</c:v>
                </c:pt>
                <c:pt idx="38">
                  <c:v>0.092205134</c:v>
                </c:pt>
                <c:pt idx="39">
                  <c:v>0.095623422</c:v>
                </c:pt>
                <c:pt idx="40">
                  <c:v>0.098174965</c:v>
                </c:pt>
                <c:pt idx="41">
                  <c:v>0.10056669</c:v>
                </c:pt>
                <c:pt idx="42">
                  <c:v>0.10132871</c:v>
                </c:pt>
                <c:pt idx="43">
                  <c:v>0.10272428</c:v>
                </c:pt>
                <c:pt idx="44">
                  <c:v>0.10211157</c:v>
                </c:pt>
                <c:pt idx="45">
                  <c:v>0.100741</c:v>
                </c:pt>
                <c:pt idx="46">
                  <c:v>0.0993694</c:v>
                </c:pt>
                <c:pt idx="47">
                  <c:v>0.095819052</c:v>
                </c:pt>
                <c:pt idx="48">
                  <c:v>0.09310682</c:v>
                </c:pt>
                <c:pt idx="49">
                  <c:v>0.089244782</c:v>
                </c:pt>
                <c:pt idx="50">
                  <c:v>0.086339881</c:v>
                </c:pt>
                <c:pt idx="51">
                  <c:v>0.083474068</c:v>
                </c:pt>
                <c:pt idx="52">
                  <c:v>0.080813144</c:v>
                </c:pt>
                <c:pt idx="53">
                  <c:v>0.07879452</c:v>
                </c:pt>
                <c:pt idx="54">
                  <c:v>0.0769448</c:v>
                </c:pt>
                <c:pt idx="55">
                  <c:v>0.074475135</c:v>
                </c:pt>
                <c:pt idx="56">
                  <c:v>0.07306765</c:v>
                </c:pt>
                <c:pt idx="57">
                  <c:v>0.072680561</c:v>
                </c:pt>
                <c:pt idx="58">
                  <c:v>0.071666799</c:v>
                </c:pt>
                <c:pt idx="59">
                  <c:v>0.071943165</c:v>
                </c:pt>
                <c:pt idx="60">
                  <c:v>0.072167336</c:v>
                </c:pt>
                <c:pt idx="61">
                  <c:v>0.072572469</c:v>
                </c:pt>
                <c:pt idx="62">
                  <c:v>0.073098555</c:v>
                </c:pt>
                <c:pt idx="63">
                  <c:v>0.074296205</c:v>
                </c:pt>
                <c:pt idx="64">
                  <c:v>0.075529823</c:v>
                </c:pt>
                <c:pt idx="65">
                  <c:v>0.076375742</c:v>
                </c:pt>
                <c:pt idx="66">
                  <c:v>0.079052177</c:v>
                </c:pt>
                <c:pt idx="67">
                  <c:v>0.080882895</c:v>
                </c:pt>
                <c:pt idx="68">
                  <c:v>0.083786528</c:v>
                </c:pt>
                <c:pt idx="69">
                  <c:v>0.086503011</c:v>
                </c:pt>
                <c:pt idx="70">
                  <c:v>0.089941158</c:v>
                </c:pt>
                <c:pt idx="71">
                  <c:v>0.092907541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'Preedge Spectra Fig12'!$Y$4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Fig12'!$Y$5:$Y$76</c:f>
              <c:numCache>
                <c:formatCode>0.00000</c:formatCode>
                <c:ptCount val="72"/>
                <c:pt idx="0">
                  <c:v>-0.000422118999999998</c:v>
                </c:pt>
                <c:pt idx="1">
                  <c:v>-0.000578560000000002</c:v>
                </c:pt>
                <c:pt idx="2">
                  <c:v>-0.000513441</c:v>
                </c:pt>
                <c:pt idx="3">
                  <c:v>9.36090000000014E-5</c:v>
                </c:pt>
                <c:pt idx="4">
                  <c:v>-0.000377572</c:v>
                </c:pt>
                <c:pt idx="5">
                  <c:v>0.000156912999999998</c:v>
                </c:pt>
                <c:pt idx="6">
                  <c:v>-0.000966550999999999</c:v>
                </c:pt>
                <c:pt idx="7">
                  <c:v>-0.000469212</c:v>
                </c:pt>
                <c:pt idx="8">
                  <c:v>-0.000391307</c:v>
                </c:pt>
                <c:pt idx="9">
                  <c:v>-0.000895604000000001</c:v>
                </c:pt>
                <c:pt idx="10">
                  <c:v>-0.001000653</c:v>
                </c:pt>
                <c:pt idx="11">
                  <c:v>-0.000554703999999999</c:v>
                </c:pt>
                <c:pt idx="12">
                  <c:v>-0.000618199</c:v>
                </c:pt>
                <c:pt idx="13">
                  <c:v>-0.000465967000000001</c:v>
                </c:pt>
                <c:pt idx="14">
                  <c:v>-0.001179442</c:v>
                </c:pt>
                <c:pt idx="15">
                  <c:v>-0.001249236</c:v>
                </c:pt>
                <c:pt idx="16">
                  <c:v>-0.001738433</c:v>
                </c:pt>
                <c:pt idx="17">
                  <c:v>-0.001455819</c:v>
                </c:pt>
                <c:pt idx="18">
                  <c:v>-0.001530741</c:v>
                </c:pt>
                <c:pt idx="19">
                  <c:v>-0.000959428999999997</c:v>
                </c:pt>
                <c:pt idx="20">
                  <c:v>-0.00176435599999999</c:v>
                </c:pt>
                <c:pt idx="21">
                  <c:v>-0.00131675899999999</c:v>
                </c:pt>
                <c:pt idx="22">
                  <c:v>-0.002001274</c:v>
                </c:pt>
                <c:pt idx="23">
                  <c:v>-0.001716846</c:v>
                </c:pt>
                <c:pt idx="24">
                  <c:v>-0.00147008</c:v>
                </c:pt>
                <c:pt idx="25">
                  <c:v>-0.00137149</c:v>
                </c:pt>
                <c:pt idx="26">
                  <c:v>-0.002871135</c:v>
                </c:pt>
                <c:pt idx="27">
                  <c:v>-0.00163165599999999</c:v>
                </c:pt>
                <c:pt idx="28">
                  <c:v>-0.00143905799999999</c:v>
                </c:pt>
                <c:pt idx="29">
                  <c:v>-0.001120934</c:v>
                </c:pt>
                <c:pt idx="30">
                  <c:v>-0.002228569</c:v>
                </c:pt>
                <c:pt idx="31">
                  <c:v>-0.000513652000000003</c:v>
                </c:pt>
                <c:pt idx="32">
                  <c:v>-0.000566854000000005</c:v>
                </c:pt>
                <c:pt idx="33">
                  <c:v>-0.000516942999999992</c:v>
                </c:pt>
                <c:pt idx="34">
                  <c:v>0.000433338999999991</c:v>
                </c:pt>
                <c:pt idx="35">
                  <c:v>-0.000421166</c:v>
                </c:pt>
                <c:pt idx="36">
                  <c:v>0.000781157000000004</c:v>
                </c:pt>
                <c:pt idx="37">
                  <c:v>-0.000272755999999999</c:v>
                </c:pt>
                <c:pt idx="38">
                  <c:v>-0.00015359899999999</c:v>
                </c:pt>
                <c:pt idx="39">
                  <c:v>-0.000340271000000003</c:v>
                </c:pt>
                <c:pt idx="40">
                  <c:v>0.001022465</c:v>
                </c:pt>
                <c:pt idx="41">
                  <c:v>0.000885990000000003</c:v>
                </c:pt>
                <c:pt idx="42">
                  <c:v>0.0014072</c:v>
                </c:pt>
                <c:pt idx="43">
                  <c:v>0.0018523</c:v>
                </c:pt>
                <c:pt idx="44">
                  <c:v>0.00167751000000001</c:v>
                </c:pt>
                <c:pt idx="45">
                  <c:v>0.00164752</c:v>
                </c:pt>
                <c:pt idx="46">
                  <c:v>7.93190000000082E-5</c:v>
                </c:pt>
                <c:pt idx="47">
                  <c:v>0.00187195</c:v>
                </c:pt>
                <c:pt idx="48">
                  <c:v>0.000854288999999994</c:v>
                </c:pt>
                <c:pt idx="49">
                  <c:v>0.000869161000000007</c:v>
                </c:pt>
                <c:pt idx="50">
                  <c:v>0.000730759000000011</c:v>
                </c:pt>
                <c:pt idx="51">
                  <c:v>0.000981971999999997</c:v>
                </c:pt>
                <c:pt idx="52">
                  <c:v>0.001058885</c:v>
                </c:pt>
                <c:pt idx="53">
                  <c:v>1.67899999999055E-6</c:v>
                </c:pt>
                <c:pt idx="54">
                  <c:v>-0.000711328999999996</c:v>
                </c:pt>
                <c:pt idx="55">
                  <c:v>0.000428246000000007</c:v>
                </c:pt>
                <c:pt idx="56">
                  <c:v>0.000623307000000003</c:v>
                </c:pt>
                <c:pt idx="57">
                  <c:v>-0.000660796000000005</c:v>
                </c:pt>
                <c:pt idx="58">
                  <c:v>-0.000826345000000006</c:v>
                </c:pt>
                <c:pt idx="59">
                  <c:v>-0.000975147000000009</c:v>
                </c:pt>
                <c:pt idx="60">
                  <c:v>-0.000861831999999993</c:v>
                </c:pt>
                <c:pt idx="61">
                  <c:v>-0.00120229400000001</c:v>
                </c:pt>
                <c:pt idx="62">
                  <c:v>-0.000722648999999992</c:v>
                </c:pt>
                <c:pt idx="63">
                  <c:v>-0.00162024600000001</c:v>
                </c:pt>
                <c:pt idx="64">
                  <c:v>-0.000905617999999997</c:v>
                </c:pt>
                <c:pt idx="65">
                  <c:v>-5.62939999999984E-5</c:v>
                </c:pt>
                <c:pt idx="66">
                  <c:v>-0.001331415</c:v>
                </c:pt>
                <c:pt idx="67">
                  <c:v>-0.001590986</c:v>
                </c:pt>
                <c:pt idx="68">
                  <c:v>-0.00258670399999999</c:v>
                </c:pt>
                <c:pt idx="69">
                  <c:v>-0.00252445400000001</c:v>
                </c:pt>
                <c:pt idx="70">
                  <c:v>-0.00248030699999999</c:v>
                </c:pt>
                <c:pt idx="71">
                  <c:v>-0.00183116799999999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60042752"/>
        <c:axId val="-1560040704"/>
      </c:scatterChart>
      <c:valAx>
        <c:axId val="-1560042752"/>
        <c:scaling>
          <c:orientation val="minMax"/>
          <c:max val="7116.0"/>
          <c:min val="7109.0"/>
        </c:scaling>
        <c:delete val="0"/>
        <c:axPos val="b"/>
        <c:numFmt formatCode="General" sourceLinked="1"/>
        <c:majorTickMark val="out"/>
        <c:minorTickMark val="none"/>
        <c:tickLblPos val="nextTo"/>
        <c:crossAx val="-1560040704"/>
        <c:crossesAt val="-0.01"/>
        <c:crossBetween val="midCat"/>
      </c:valAx>
      <c:valAx>
        <c:axId val="-1560040704"/>
        <c:scaling>
          <c:orientation val="minMax"/>
          <c:max val="0.1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-15600427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342738407699"/>
          <c:y val="0.527900862128613"/>
          <c:w val="0.31657261592301"/>
          <c:h val="0.185891978346457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1600"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'Preedge Spectra Fig12'!$AI$4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rgbClr val="EB0C46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Fig12'!$AI$5:$AI$76</c:f>
              <c:numCache>
                <c:formatCode>0.00000</c:formatCode>
                <c:ptCount val="72"/>
                <c:pt idx="0">
                  <c:v>0.021429933</c:v>
                </c:pt>
                <c:pt idx="1">
                  <c:v>0.022656263</c:v>
                </c:pt>
                <c:pt idx="2">
                  <c:v>0.022777129</c:v>
                </c:pt>
                <c:pt idx="3">
                  <c:v>0.023783859</c:v>
                </c:pt>
                <c:pt idx="4">
                  <c:v>0.0243497</c:v>
                </c:pt>
                <c:pt idx="5">
                  <c:v>0.024918307</c:v>
                </c:pt>
                <c:pt idx="6">
                  <c:v>0.026271355</c:v>
                </c:pt>
                <c:pt idx="7">
                  <c:v>0.027292866</c:v>
                </c:pt>
                <c:pt idx="8">
                  <c:v>0.027586382</c:v>
                </c:pt>
                <c:pt idx="9">
                  <c:v>0.029758255</c:v>
                </c:pt>
                <c:pt idx="10">
                  <c:v>0.031254314</c:v>
                </c:pt>
                <c:pt idx="11">
                  <c:v>0.033114974</c:v>
                </c:pt>
                <c:pt idx="12">
                  <c:v>0.034499221</c:v>
                </c:pt>
                <c:pt idx="13">
                  <c:v>0.037247628</c:v>
                </c:pt>
                <c:pt idx="14">
                  <c:v>0.039657275</c:v>
                </c:pt>
                <c:pt idx="15">
                  <c:v>0.042702828</c:v>
                </c:pt>
                <c:pt idx="16">
                  <c:v>0.046700289</c:v>
                </c:pt>
                <c:pt idx="17">
                  <c:v>0.050118023</c:v>
                </c:pt>
                <c:pt idx="18">
                  <c:v>0.054849004</c:v>
                </c:pt>
                <c:pt idx="19">
                  <c:v>0.059223632</c:v>
                </c:pt>
                <c:pt idx="20">
                  <c:v>0.06439054</c:v>
                </c:pt>
                <c:pt idx="21">
                  <c:v>0.069383228</c:v>
                </c:pt>
                <c:pt idx="22">
                  <c:v>0.07424223</c:v>
                </c:pt>
                <c:pt idx="23">
                  <c:v>0.078531145</c:v>
                </c:pt>
                <c:pt idx="24">
                  <c:v>0.081742221</c:v>
                </c:pt>
                <c:pt idx="25">
                  <c:v>0.08361407</c:v>
                </c:pt>
                <c:pt idx="26">
                  <c:v>0.083564082</c:v>
                </c:pt>
                <c:pt idx="27">
                  <c:v>0.084011042</c:v>
                </c:pt>
                <c:pt idx="28">
                  <c:v>0.082729733</c:v>
                </c:pt>
                <c:pt idx="29">
                  <c:v>0.08280662</c:v>
                </c:pt>
                <c:pt idx="30">
                  <c:v>0.08207572</c:v>
                </c:pt>
                <c:pt idx="31">
                  <c:v>0.080191499</c:v>
                </c:pt>
                <c:pt idx="32">
                  <c:v>0.079825328</c:v>
                </c:pt>
                <c:pt idx="33">
                  <c:v>0.078372428</c:v>
                </c:pt>
                <c:pt idx="34">
                  <c:v>0.07937668</c:v>
                </c:pt>
                <c:pt idx="35">
                  <c:v>0.080431952</c:v>
                </c:pt>
                <c:pt idx="36">
                  <c:v>0.082153272</c:v>
                </c:pt>
                <c:pt idx="37">
                  <c:v>0.084113408</c:v>
                </c:pt>
                <c:pt idx="38">
                  <c:v>0.08647856</c:v>
                </c:pt>
                <c:pt idx="39">
                  <c:v>0.088297511</c:v>
                </c:pt>
                <c:pt idx="40">
                  <c:v>0.08956839</c:v>
                </c:pt>
                <c:pt idx="41">
                  <c:v>0.090487237</c:v>
                </c:pt>
                <c:pt idx="42">
                  <c:v>0.090807866</c:v>
                </c:pt>
                <c:pt idx="43">
                  <c:v>0.090395032</c:v>
                </c:pt>
                <c:pt idx="44">
                  <c:v>0.089922882</c:v>
                </c:pt>
                <c:pt idx="45">
                  <c:v>0.08932479</c:v>
                </c:pt>
                <c:pt idx="46">
                  <c:v>0.087378306</c:v>
                </c:pt>
                <c:pt idx="47">
                  <c:v>0.084203521</c:v>
                </c:pt>
                <c:pt idx="48">
                  <c:v>0.083465152</c:v>
                </c:pt>
                <c:pt idx="49">
                  <c:v>0.080068273</c:v>
                </c:pt>
                <c:pt idx="50">
                  <c:v>0.077676396</c:v>
                </c:pt>
                <c:pt idx="51">
                  <c:v>0.07661592</c:v>
                </c:pt>
                <c:pt idx="52">
                  <c:v>0.075205758</c:v>
                </c:pt>
                <c:pt idx="53">
                  <c:v>0.074194849</c:v>
                </c:pt>
                <c:pt idx="54">
                  <c:v>0.073142486</c:v>
                </c:pt>
                <c:pt idx="55">
                  <c:v>0.073157906</c:v>
                </c:pt>
                <c:pt idx="56">
                  <c:v>0.073272023</c:v>
                </c:pt>
                <c:pt idx="57">
                  <c:v>0.073232893</c:v>
                </c:pt>
                <c:pt idx="58">
                  <c:v>0.074584637</c:v>
                </c:pt>
                <c:pt idx="59">
                  <c:v>0.075214263</c:v>
                </c:pt>
                <c:pt idx="60">
                  <c:v>0.076693538</c:v>
                </c:pt>
                <c:pt idx="61">
                  <c:v>0.078954055</c:v>
                </c:pt>
                <c:pt idx="62">
                  <c:v>0.080947892</c:v>
                </c:pt>
                <c:pt idx="63">
                  <c:v>0.083655872</c:v>
                </c:pt>
                <c:pt idx="64">
                  <c:v>0.087139127</c:v>
                </c:pt>
                <c:pt idx="65">
                  <c:v>0.089313598</c:v>
                </c:pt>
                <c:pt idx="66">
                  <c:v>0.093223215</c:v>
                </c:pt>
                <c:pt idx="67">
                  <c:v>0.096964292</c:v>
                </c:pt>
                <c:pt idx="68">
                  <c:v>0.10254587</c:v>
                </c:pt>
                <c:pt idx="69">
                  <c:v>0.10690438</c:v>
                </c:pt>
                <c:pt idx="70">
                  <c:v>0.11331864</c:v>
                </c:pt>
                <c:pt idx="71">
                  <c:v>0.1202303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'Preedge Spectra Fig12'!$AJ$4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Fig12'!$AJ$5:$AJ$76</c:f>
              <c:numCache>
                <c:formatCode>0.00000</c:formatCode>
                <c:ptCount val="72"/>
                <c:pt idx="0">
                  <c:v>0.021232808</c:v>
                </c:pt>
                <c:pt idx="1">
                  <c:v>0.021555443</c:v>
                </c:pt>
                <c:pt idx="2">
                  <c:v>0.022519238</c:v>
                </c:pt>
                <c:pt idx="3">
                  <c:v>0.023086326</c:v>
                </c:pt>
                <c:pt idx="4">
                  <c:v>0.023591754</c:v>
                </c:pt>
                <c:pt idx="5">
                  <c:v>0.024849497</c:v>
                </c:pt>
                <c:pt idx="6">
                  <c:v>0.025699713</c:v>
                </c:pt>
                <c:pt idx="7">
                  <c:v>0.026490548</c:v>
                </c:pt>
                <c:pt idx="8">
                  <c:v>0.027787142</c:v>
                </c:pt>
                <c:pt idx="9">
                  <c:v>0.028756612</c:v>
                </c:pt>
                <c:pt idx="10">
                  <c:v>0.030743975</c:v>
                </c:pt>
                <c:pt idx="11">
                  <c:v>0.032075169</c:v>
                </c:pt>
                <c:pt idx="12">
                  <c:v>0.033720547</c:v>
                </c:pt>
                <c:pt idx="13">
                  <c:v>0.036655123</c:v>
                </c:pt>
                <c:pt idx="14">
                  <c:v>0.0387361</c:v>
                </c:pt>
                <c:pt idx="15">
                  <c:v>0.041998096</c:v>
                </c:pt>
                <c:pt idx="16">
                  <c:v>0.045855785</c:v>
                </c:pt>
                <c:pt idx="17">
                  <c:v>0.049414628</c:v>
                </c:pt>
                <c:pt idx="18">
                  <c:v>0.0549362</c:v>
                </c:pt>
                <c:pt idx="19">
                  <c:v>0.059146309</c:v>
                </c:pt>
                <c:pt idx="20">
                  <c:v>0.06400265</c:v>
                </c:pt>
                <c:pt idx="21">
                  <c:v>0.069049684</c:v>
                </c:pt>
                <c:pt idx="22">
                  <c:v>0.073914774</c:v>
                </c:pt>
                <c:pt idx="23">
                  <c:v>0.07725868</c:v>
                </c:pt>
                <c:pt idx="24">
                  <c:v>0.080967109</c:v>
                </c:pt>
                <c:pt idx="25">
                  <c:v>0.082360433</c:v>
                </c:pt>
                <c:pt idx="26">
                  <c:v>0.083545639</c:v>
                </c:pt>
                <c:pt idx="27">
                  <c:v>0.082716281</c:v>
                </c:pt>
                <c:pt idx="28">
                  <c:v>0.082549852</c:v>
                </c:pt>
                <c:pt idx="29">
                  <c:v>0.0814903</c:v>
                </c:pt>
                <c:pt idx="30">
                  <c:v>0.079698968</c:v>
                </c:pt>
                <c:pt idx="31">
                  <c:v>0.079062773</c:v>
                </c:pt>
                <c:pt idx="32">
                  <c:v>0.078163855</c:v>
                </c:pt>
                <c:pt idx="33">
                  <c:v>0.077704997</c:v>
                </c:pt>
                <c:pt idx="34">
                  <c:v>0.078652323</c:v>
                </c:pt>
                <c:pt idx="35">
                  <c:v>0.079244303</c:v>
                </c:pt>
                <c:pt idx="36">
                  <c:v>0.080682821</c:v>
                </c:pt>
                <c:pt idx="37">
                  <c:v>0.08227224</c:v>
                </c:pt>
                <c:pt idx="38">
                  <c:v>0.084447428</c:v>
                </c:pt>
                <c:pt idx="39">
                  <c:v>0.086291258</c:v>
                </c:pt>
                <c:pt idx="40">
                  <c:v>0.087777214</c:v>
                </c:pt>
                <c:pt idx="41">
                  <c:v>0.089059068</c:v>
                </c:pt>
                <c:pt idx="42">
                  <c:v>0.089104912</c:v>
                </c:pt>
                <c:pt idx="43">
                  <c:v>0.08917477</c:v>
                </c:pt>
                <c:pt idx="44">
                  <c:v>0.088938326</c:v>
                </c:pt>
                <c:pt idx="45">
                  <c:v>0.087284912</c:v>
                </c:pt>
                <c:pt idx="46">
                  <c:v>0.085927498</c:v>
                </c:pt>
                <c:pt idx="47">
                  <c:v>0.083960635</c:v>
                </c:pt>
                <c:pt idx="48">
                  <c:v>0.081083475</c:v>
                </c:pt>
                <c:pt idx="49">
                  <c:v>0.078825763</c:v>
                </c:pt>
                <c:pt idx="50">
                  <c:v>0.076366496</c:v>
                </c:pt>
                <c:pt idx="51">
                  <c:v>0.074832301</c:v>
                </c:pt>
                <c:pt idx="52">
                  <c:v>0.073754152</c:v>
                </c:pt>
                <c:pt idx="53">
                  <c:v>0.072564765</c:v>
                </c:pt>
                <c:pt idx="54">
                  <c:v>0.07199091</c:v>
                </c:pt>
                <c:pt idx="55">
                  <c:v>0.071652588</c:v>
                </c:pt>
                <c:pt idx="56">
                  <c:v>0.071984938</c:v>
                </c:pt>
                <c:pt idx="57">
                  <c:v>0.072102001</c:v>
                </c:pt>
                <c:pt idx="58">
                  <c:v>0.073295472</c:v>
                </c:pt>
                <c:pt idx="59">
                  <c:v>0.074062731</c:v>
                </c:pt>
                <c:pt idx="60">
                  <c:v>0.075832002</c:v>
                </c:pt>
                <c:pt idx="61">
                  <c:v>0.077152581</c:v>
                </c:pt>
                <c:pt idx="62">
                  <c:v>0.079706592</c:v>
                </c:pt>
                <c:pt idx="63">
                  <c:v>0.082352862</c:v>
                </c:pt>
                <c:pt idx="64">
                  <c:v>0.085611818</c:v>
                </c:pt>
                <c:pt idx="65">
                  <c:v>0.088529494</c:v>
                </c:pt>
                <c:pt idx="66">
                  <c:v>0.091563103</c:v>
                </c:pt>
                <c:pt idx="67">
                  <c:v>0.095663278</c:v>
                </c:pt>
                <c:pt idx="68">
                  <c:v>0.10006758</c:v>
                </c:pt>
                <c:pt idx="69">
                  <c:v>0.10563647</c:v>
                </c:pt>
                <c:pt idx="70">
                  <c:v>0.11206552</c:v>
                </c:pt>
                <c:pt idx="71">
                  <c:v>0.11783411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'Preedge Spectra Fig12'!$AK$4</c:f>
              <c:strCache>
                <c:ptCount val="1"/>
                <c:pt idx="0">
                  <c:v>Intensity (Raw)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'Preedge Spectra Fig12'!$A$5:$A$76</c:f>
              <c:numCache>
                <c:formatCode>General</c:formatCode>
                <c:ptCount val="72"/>
                <c:pt idx="0">
                  <c:v>7108.994</c:v>
                </c:pt>
                <c:pt idx="1">
                  <c:v>7109.096</c:v>
                </c:pt>
                <c:pt idx="2">
                  <c:v>7109.198</c:v>
                </c:pt>
                <c:pt idx="3">
                  <c:v>7109.302</c:v>
                </c:pt>
                <c:pt idx="4">
                  <c:v>7109.397</c:v>
                </c:pt>
                <c:pt idx="5">
                  <c:v>7109.498</c:v>
                </c:pt>
                <c:pt idx="6">
                  <c:v>7109.604</c:v>
                </c:pt>
                <c:pt idx="7">
                  <c:v>7109.696</c:v>
                </c:pt>
                <c:pt idx="8">
                  <c:v>7109.803</c:v>
                </c:pt>
                <c:pt idx="9">
                  <c:v>7109.899</c:v>
                </c:pt>
                <c:pt idx="10">
                  <c:v>7110.008</c:v>
                </c:pt>
                <c:pt idx="11">
                  <c:v>7110.095</c:v>
                </c:pt>
                <c:pt idx="12">
                  <c:v>7110.2</c:v>
                </c:pt>
                <c:pt idx="13">
                  <c:v>7110.295</c:v>
                </c:pt>
                <c:pt idx="14">
                  <c:v>7110.406</c:v>
                </c:pt>
                <c:pt idx="15">
                  <c:v>7110.499</c:v>
                </c:pt>
                <c:pt idx="16">
                  <c:v>7110.606</c:v>
                </c:pt>
                <c:pt idx="17">
                  <c:v>7110.694</c:v>
                </c:pt>
                <c:pt idx="18">
                  <c:v>7110.803</c:v>
                </c:pt>
                <c:pt idx="19">
                  <c:v>7110.897</c:v>
                </c:pt>
                <c:pt idx="20">
                  <c:v>7110.996</c:v>
                </c:pt>
                <c:pt idx="21">
                  <c:v>7111.095</c:v>
                </c:pt>
                <c:pt idx="22">
                  <c:v>7111.199</c:v>
                </c:pt>
                <c:pt idx="23">
                  <c:v>7111.298</c:v>
                </c:pt>
                <c:pt idx="24">
                  <c:v>7111.402</c:v>
                </c:pt>
                <c:pt idx="25">
                  <c:v>7111.499</c:v>
                </c:pt>
                <c:pt idx="26">
                  <c:v>7111.598</c:v>
                </c:pt>
                <c:pt idx="27">
                  <c:v>7111.703</c:v>
                </c:pt>
                <c:pt idx="28">
                  <c:v>7111.801</c:v>
                </c:pt>
                <c:pt idx="29">
                  <c:v>7111.9</c:v>
                </c:pt>
                <c:pt idx="30">
                  <c:v>7111.998</c:v>
                </c:pt>
                <c:pt idx="31">
                  <c:v>7112.099</c:v>
                </c:pt>
                <c:pt idx="32">
                  <c:v>7112.198</c:v>
                </c:pt>
                <c:pt idx="33">
                  <c:v>7112.302</c:v>
                </c:pt>
                <c:pt idx="34">
                  <c:v>7112.397</c:v>
                </c:pt>
                <c:pt idx="35">
                  <c:v>7112.498</c:v>
                </c:pt>
                <c:pt idx="36">
                  <c:v>7112.597</c:v>
                </c:pt>
                <c:pt idx="37">
                  <c:v>7112.698</c:v>
                </c:pt>
                <c:pt idx="38">
                  <c:v>7112.796</c:v>
                </c:pt>
                <c:pt idx="39">
                  <c:v>7112.9</c:v>
                </c:pt>
                <c:pt idx="40">
                  <c:v>7113.004</c:v>
                </c:pt>
                <c:pt idx="41">
                  <c:v>7113.1</c:v>
                </c:pt>
                <c:pt idx="42">
                  <c:v>7113.206</c:v>
                </c:pt>
                <c:pt idx="43">
                  <c:v>7113.298</c:v>
                </c:pt>
                <c:pt idx="44">
                  <c:v>7113.401</c:v>
                </c:pt>
                <c:pt idx="45">
                  <c:v>7113.501</c:v>
                </c:pt>
                <c:pt idx="46">
                  <c:v>7113.6</c:v>
                </c:pt>
                <c:pt idx="47">
                  <c:v>7113.7</c:v>
                </c:pt>
                <c:pt idx="48">
                  <c:v>7113.802</c:v>
                </c:pt>
                <c:pt idx="49">
                  <c:v>7113.903</c:v>
                </c:pt>
                <c:pt idx="50">
                  <c:v>7114.001</c:v>
                </c:pt>
                <c:pt idx="51">
                  <c:v>7114.102</c:v>
                </c:pt>
                <c:pt idx="52">
                  <c:v>7114.195</c:v>
                </c:pt>
                <c:pt idx="53">
                  <c:v>7114.301</c:v>
                </c:pt>
                <c:pt idx="54">
                  <c:v>7114.394</c:v>
                </c:pt>
                <c:pt idx="55">
                  <c:v>7114.498</c:v>
                </c:pt>
                <c:pt idx="56">
                  <c:v>7114.605</c:v>
                </c:pt>
                <c:pt idx="57">
                  <c:v>7114.701</c:v>
                </c:pt>
                <c:pt idx="58">
                  <c:v>7114.802</c:v>
                </c:pt>
                <c:pt idx="59">
                  <c:v>7114.9</c:v>
                </c:pt>
                <c:pt idx="60">
                  <c:v>7115.004</c:v>
                </c:pt>
                <c:pt idx="61">
                  <c:v>7115.098</c:v>
                </c:pt>
                <c:pt idx="62">
                  <c:v>7115.191</c:v>
                </c:pt>
                <c:pt idx="63">
                  <c:v>7115.299</c:v>
                </c:pt>
                <c:pt idx="64">
                  <c:v>7115.402</c:v>
                </c:pt>
                <c:pt idx="65">
                  <c:v>7115.495</c:v>
                </c:pt>
                <c:pt idx="66">
                  <c:v>7115.596</c:v>
                </c:pt>
                <c:pt idx="67">
                  <c:v>7115.697</c:v>
                </c:pt>
                <c:pt idx="68">
                  <c:v>7115.792</c:v>
                </c:pt>
                <c:pt idx="69">
                  <c:v>7115.893</c:v>
                </c:pt>
                <c:pt idx="70">
                  <c:v>7115.997</c:v>
                </c:pt>
                <c:pt idx="71">
                  <c:v>7116.094</c:v>
                </c:pt>
              </c:numCache>
            </c:numRef>
          </c:xVal>
          <c:yVal>
            <c:numRef>
              <c:f>'Preedge Spectra Fig12'!$AK$5:$AK$76</c:f>
              <c:numCache>
                <c:formatCode>0.00000</c:formatCode>
                <c:ptCount val="72"/>
                <c:pt idx="0">
                  <c:v>0.000197125000000003</c:v>
                </c:pt>
                <c:pt idx="1">
                  <c:v>0.00110082</c:v>
                </c:pt>
                <c:pt idx="2">
                  <c:v>0.000257891</c:v>
                </c:pt>
                <c:pt idx="3">
                  <c:v>0.000697533</c:v>
                </c:pt>
                <c:pt idx="4">
                  <c:v>0.000757945999999999</c:v>
                </c:pt>
                <c:pt idx="5">
                  <c:v>6.8809999999999E-5</c:v>
                </c:pt>
                <c:pt idx="6">
                  <c:v>0.000571642000000001</c:v>
                </c:pt>
                <c:pt idx="7">
                  <c:v>0.000802318</c:v>
                </c:pt>
                <c:pt idx="8">
                  <c:v>-0.000200760000000001</c:v>
                </c:pt>
                <c:pt idx="9">
                  <c:v>0.001001643</c:v>
                </c:pt>
                <c:pt idx="10">
                  <c:v>0.000510338999999998</c:v>
                </c:pt>
                <c:pt idx="11">
                  <c:v>0.001039805</c:v>
                </c:pt>
                <c:pt idx="12">
                  <c:v>0.000778674</c:v>
                </c:pt>
                <c:pt idx="13">
                  <c:v>0.000592505</c:v>
                </c:pt>
                <c:pt idx="14">
                  <c:v>0.000921174999999996</c:v>
                </c:pt>
                <c:pt idx="15">
                  <c:v>0.000704731999999999</c:v>
                </c:pt>
                <c:pt idx="16">
                  <c:v>0.000844503999999996</c:v>
                </c:pt>
                <c:pt idx="17">
                  <c:v>0.000703394999999995</c:v>
                </c:pt>
                <c:pt idx="18">
                  <c:v>-8.71959999999977E-5</c:v>
                </c:pt>
                <c:pt idx="19">
                  <c:v>7.73229999999972E-5</c:v>
                </c:pt>
                <c:pt idx="20">
                  <c:v>0.000387890000000002</c:v>
                </c:pt>
                <c:pt idx="21">
                  <c:v>0.000333544000000005</c:v>
                </c:pt>
                <c:pt idx="22">
                  <c:v>0.000327456000000004</c:v>
                </c:pt>
                <c:pt idx="23">
                  <c:v>0.001272465</c:v>
                </c:pt>
                <c:pt idx="24">
                  <c:v>0.000775112000000008</c:v>
                </c:pt>
                <c:pt idx="25">
                  <c:v>0.001253637</c:v>
                </c:pt>
                <c:pt idx="26">
                  <c:v>1.8442999999993E-5</c:v>
                </c:pt>
                <c:pt idx="27">
                  <c:v>0.00129476099999999</c:v>
                </c:pt>
                <c:pt idx="28">
                  <c:v>0.000179880999999993</c:v>
                </c:pt>
                <c:pt idx="29">
                  <c:v>0.00131632</c:v>
                </c:pt>
                <c:pt idx="30">
                  <c:v>0.00237675200000001</c:v>
                </c:pt>
                <c:pt idx="31">
                  <c:v>0.001128726</c:v>
                </c:pt>
                <c:pt idx="32">
                  <c:v>0.001661473</c:v>
                </c:pt>
                <c:pt idx="33">
                  <c:v>0.000667430999999996</c:v>
                </c:pt>
                <c:pt idx="34">
                  <c:v>0.000724357000000009</c:v>
                </c:pt>
                <c:pt idx="35">
                  <c:v>0.001187649</c:v>
                </c:pt>
                <c:pt idx="36">
                  <c:v>0.001470451</c:v>
                </c:pt>
                <c:pt idx="37">
                  <c:v>0.001841168</c:v>
                </c:pt>
                <c:pt idx="38">
                  <c:v>0.00203113199999999</c:v>
                </c:pt>
                <c:pt idx="39">
                  <c:v>0.002006253</c:v>
                </c:pt>
                <c:pt idx="40">
                  <c:v>0.00179117599999999</c:v>
                </c:pt>
                <c:pt idx="41">
                  <c:v>0.00142816899999999</c:v>
                </c:pt>
                <c:pt idx="42">
                  <c:v>0.00170295400000001</c:v>
                </c:pt>
                <c:pt idx="43">
                  <c:v>0.001220262</c:v>
                </c:pt>
                <c:pt idx="44">
                  <c:v>0.000984555999999997</c:v>
                </c:pt>
                <c:pt idx="45">
                  <c:v>0.00203987799999999</c:v>
                </c:pt>
                <c:pt idx="46">
                  <c:v>0.001450808</c:v>
                </c:pt>
                <c:pt idx="47">
                  <c:v>0.000242885999999998</c:v>
                </c:pt>
                <c:pt idx="48">
                  <c:v>0.002381677</c:v>
                </c:pt>
                <c:pt idx="49">
                  <c:v>0.00124251</c:v>
                </c:pt>
                <c:pt idx="50">
                  <c:v>0.00130989999999999</c:v>
                </c:pt>
                <c:pt idx="51">
                  <c:v>0.001783619</c:v>
                </c:pt>
                <c:pt idx="52">
                  <c:v>0.00145160599999999</c:v>
                </c:pt>
                <c:pt idx="53">
                  <c:v>0.00163008399999999</c:v>
                </c:pt>
                <c:pt idx="54">
                  <c:v>0.001151576</c:v>
                </c:pt>
                <c:pt idx="55">
                  <c:v>0.00150531799999999</c:v>
                </c:pt>
                <c:pt idx="56">
                  <c:v>0.00128708500000001</c:v>
                </c:pt>
                <c:pt idx="57">
                  <c:v>0.00113089199999999</c:v>
                </c:pt>
                <c:pt idx="58">
                  <c:v>0.00128916499999999</c:v>
                </c:pt>
                <c:pt idx="59">
                  <c:v>0.001151532</c:v>
                </c:pt>
                <c:pt idx="60">
                  <c:v>0.00086153600000001</c:v>
                </c:pt>
                <c:pt idx="61">
                  <c:v>0.001801474</c:v>
                </c:pt>
                <c:pt idx="62">
                  <c:v>0.00124129999999999</c:v>
                </c:pt>
                <c:pt idx="63">
                  <c:v>0.00130301000000001</c:v>
                </c:pt>
                <c:pt idx="64">
                  <c:v>0.00152730899999999</c:v>
                </c:pt>
                <c:pt idx="65">
                  <c:v>0.000784103999999994</c:v>
                </c:pt>
                <c:pt idx="66">
                  <c:v>0.00166011199999999</c:v>
                </c:pt>
                <c:pt idx="67">
                  <c:v>0.00130101399999999</c:v>
                </c:pt>
                <c:pt idx="68">
                  <c:v>0.00247828999999999</c:v>
                </c:pt>
                <c:pt idx="69">
                  <c:v>0.00126791</c:v>
                </c:pt>
                <c:pt idx="70">
                  <c:v>0.00125312</c:v>
                </c:pt>
                <c:pt idx="71">
                  <c:v>0.00239618999999999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59790240"/>
        <c:axId val="-1559787920"/>
      </c:scatterChart>
      <c:valAx>
        <c:axId val="-1559790240"/>
        <c:scaling>
          <c:orientation val="minMax"/>
          <c:max val="7116.0"/>
          <c:min val="7109.0"/>
        </c:scaling>
        <c:delete val="0"/>
        <c:axPos val="b"/>
        <c:numFmt formatCode="General" sourceLinked="1"/>
        <c:majorTickMark val="out"/>
        <c:minorTickMark val="none"/>
        <c:tickLblPos val="nextTo"/>
        <c:crossAx val="-1559787920"/>
        <c:crossesAt val="-0.01"/>
        <c:crossBetween val="midCat"/>
      </c:valAx>
      <c:valAx>
        <c:axId val="-1559787920"/>
        <c:scaling>
          <c:orientation val="minMax"/>
          <c:max val="0.1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-15597902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342738407699"/>
          <c:y val="0.527900862128613"/>
          <c:w val="0.31657261592301"/>
          <c:h val="0.185891978346457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1600"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508000</xdr:colOff>
      <xdr:row>77</xdr:row>
      <xdr:rowOff>101600</xdr:rowOff>
    </xdr:from>
    <xdr:to>
      <xdr:col>11</xdr:col>
      <xdr:colOff>431800</xdr:colOff>
      <xdr:row>118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457200</xdr:colOff>
      <xdr:row>77</xdr:row>
      <xdr:rowOff>50800</xdr:rowOff>
    </xdr:from>
    <xdr:to>
      <xdr:col>52</xdr:col>
      <xdr:colOff>228600</xdr:colOff>
      <xdr:row>118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52</xdr:col>
      <xdr:colOff>444500</xdr:colOff>
      <xdr:row>77</xdr:row>
      <xdr:rowOff>114300</xdr:rowOff>
    </xdr:from>
    <xdr:to>
      <xdr:col>62</xdr:col>
      <xdr:colOff>228600</xdr:colOff>
      <xdr:row>118</xdr:row>
      <xdr:rowOff>139700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812800</xdr:colOff>
      <xdr:row>77</xdr:row>
      <xdr:rowOff>76200</xdr:rowOff>
    </xdr:from>
    <xdr:to>
      <xdr:col>22</xdr:col>
      <xdr:colOff>292100</xdr:colOff>
      <xdr:row>118</xdr:row>
      <xdr:rowOff>101600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546100</xdr:colOff>
      <xdr:row>77</xdr:row>
      <xdr:rowOff>50800</xdr:rowOff>
    </xdr:from>
    <xdr:to>
      <xdr:col>32</xdr:col>
      <xdr:colOff>63500</xdr:colOff>
      <xdr:row>118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279400</xdr:colOff>
      <xdr:row>77</xdr:row>
      <xdr:rowOff>12700</xdr:rowOff>
    </xdr:from>
    <xdr:to>
      <xdr:col>42</xdr:col>
      <xdr:colOff>215900</xdr:colOff>
      <xdr:row>118</xdr:row>
      <xdr:rowOff>38100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"/>
  <sheetViews>
    <sheetView tabSelected="1" workbookViewId="0">
      <selection sqref="A1:A2"/>
    </sheetView>
  </sheetViews>
  <sheetFormatPr baseColWidth="10" defaultColWidth="8.83203125" defaultRowHeight="15" x14ac:dyDescent="0.2"/>
  <cols>
    <col min="2" max="2" width="3" customWidth="1"/>
    <col min="3" max="4" width="13.83203125" customWidth="1"/>
    <col min="5" max="5" width="19" customWidth="1"/>
    <col min="6" max="6" width="3" customWidth="1"/>
    <col min="7" max="8" width="13.83203125" customWidth="1"/>
    <col min="9" max="9" width="18.83203125" customWidth="1"/>
    <col min="10" max="10" width="3" customWidth="1"/>
    <col min="11" max="12" width="13.83203125" customWidth="1"/>
    <col min="13" max="13" width="18.83203125" customWidth="1"/>
    <col min="14" max="14" width="3" customWidth="1"/>
    <col min="15" max="16" width="13.83203125" customWidth="1"/>
    <col min="17" max="17" width="18.83203125" customWidth="1"/>
    <col min="18" max="18" width="3" customWidth="1"/>
    <col min="19" max="20" width="13.83203125" customWidth="1"/>
    <col min="21" max="21" width="18.83203125" customWidth="1"/>
    <col min="22" max="22" width="3" customWidth="1"/>
    <col min="23" max="24" width="13.83203125" customWidth="1"/>
    <col min="25" max="25" width="18.83203125" customWidth="1"/>
    <col min="26" max="26" width="3" customWidth="1"/>
    <col min="27" max="28" width="13.83203125" customWidth="1"/>
    <col min="29" max="29" width="18.83203125" customWidth="1"/>
    <col min="30" max="30" width="3" customWidth="1"/>
    <col min="31" max="32" width="13.83203125" customWidth="1"/>
    <col min="33" max="33" width="18.83203125" customWidth="1"/>
    <col min="34" max="34" width="3" customWidth="1"/>
    <col min="35" max="36" width="13.83203125" customWidth="1"/>
    <col min="37" max="37" width="18.83203125" customWidth="1"/>
  </cols>
  <sheetData>
    <row r="1" spans="1:37" ht="16" x14ac:dyDescent="0.2">
      <c r="A1" s="5" t="s">
        <v>29</v>
      </c>
    </row>
    <row r="2" spans="1:37" ht="16" x14ac:dyDescent="0.2">
      <c r="A2" s="5" t="s">
        <v>30</v>
      </c>
    </row>
    <row r="3" spans="1:37" s="2" customFormat="1" ht="16" thickBot="1" x14ac:dyDescent="0.25">
      <c r="A3" s="4"/>
      <c r="B3" s="4"/>
      <c r="C3" s="3" t="s">
        <v>2</v>
      </c>
      <c r="D3" s="3" t="s">
        <v>11</v>
      </c>
      <c r="E3" s="3" t="s">
        <v>20</v>
      </c>
      <c r="F3" s="3"/>
      <c r="G3" s="3" t="s">
        <v>3</v>
      </c>
      <c r="H3" s="3" t="s">
        <v>12</v>
      </c>
      <c r="I3" s="3" t="s">
        <v>21</v>
      </c>
      <c r="J3" s="3"/>
      <c r="K3" s="3" t="s">
        <v>4</v>
      </c>
      <c r="L3" s="3" t="s">
        <v>13</v>
      </c>
      <c r="M3" s="3" t="s">
        <v>22</v>
      </c>
      <c r="N3" s="3"/>
      <c r="O3" s="3" t="s">
        <v>5</v>
      </c>
      <c r="P3" s="3" t="s">
        <v>14</v>
      </c>
      <c r="Q3" s="3" t="s">
        <v>23</v>
      </c>
      <c r="R3" s="3"/>
      <c r="S3" s="3" t="s">
        <v>6</v>
      </c>
      <c r="T3" s="3" t="s">
        <v>15</v>
      </c>
      <c r="U3" s="3" t="s">
        <v>24</v>
      </c>
      <c r="V3" s="3"/>
      <c r="W3" s="3" t="s">
        <v>7</v>
      </c>
      <c r="X3" s="3" t="s">
        <v>16</v>
      </c>
      <c r="Y3" s="3" t="s">
        <v>25</v>
      </c>
      <c r="Z3" s="3"/>
      <c r="AA3" s="3" t="s">
        <v>8</v>
      </c>
      <c r="AB3" s="3" t="s">
        <v>17</v>
      </c>
      <c r="AC3" s="3" t="s">
        <v>26</v>
      </c>
      <c r="AD3" s="3"/>
      <c r="AE3" s="3" t="s">
        <v>9</v>
      </c>
      <c r="AF3" s="3" t="s">
        <v>18</v>
      </c>
      <c r="AG3" s="3" t="s">
        <v>27</v>
      </c>
      <c r="AH3" s="3"/>
      <c r="AI3" s="3" t="s">
        <v>10</v>
      </c>
      <c r="AJ3" s="3" t="s">
        <v>19</v>
      </c>
      <c r="AK3" s="3" t="s">
        <v>28</v>
      </c>
    </row>
    <row r="4" spans="1:37" s="2" customFormat="1" x14ac:dyDescent="0.2">
      <c r="A4" s="2" t="s">
        <v>0</v>
      </c>
      <c r="C4" s="2" t="s">
        <v>1</v>
      </c>
      <c r="D4" s="2" t="s">
        <v>1</v>
      </c>
      <c r="E4" s="2" t="s">
        <v>1</v>
      </c>
      <c r="G4" s="2" t="s">
        <v>1</v>
      </c>
      <c r="H4" s="2" t="s">
        <v>1</v>
      </c>
      <c r="I4" s="2" t="s">
        <v>1</v>
      </c>
      <c r="K4" s="2" t="s">
        <v>1</v>
      </c>
      <c r="L4" s="2" t="s">
        <v>1</v>
      </c>
      <c r="M4" s="2" t="s">
        <v>1</v>
      </c>
      <c r="O4" s="2" t="s">
        <v>1</v>
      </c>
      <c r="P4" s="2" t="s">
        <v>1</v>
      </c>
      <c r="Q4" s="2" t="s">
        <v>1</v>
      </c>
      <c r="S4" s="2" t="s">
        <v>1</v>
      </c>
      <c r="T4" s="2" t="s">
        <v>1</v>
      </c>
      <c r="U4" s="2" t="s">
        <v>1</v>
      </c>
      <c r="W4" s="2" t="s">
        <v>1</v>
      </c>
      <c r="X4" s="2" t="s">
        <v>1</v>
      </c>
      <c r="Y4" s="2" t="s">
        <v>1</v>
      </c>
      <c r="AA4" s="2" t="s">
        <v>1</v>
      </c>
      <c r="AB4" s="2" t="s">
        <v>1</v>
      </c>
      <c r="AC4" s="2" t="s">
        <v>1</v>
      </c>
      <c r="AE4" s="2" t="s">
        <v>1</v>
      </c>
      <c r="AF4" s="2" t="s">
        <v>1</v>
      </c>
      <c r="AG4" s="2" t="s">
        <v>1</v>
      </c>
      <c r="AI4" s="2" t="s">
        <v>1</v>
      </c>
      <c r="AJ4" s="2" t="s">
        <v>1</v>
      </c>
      <c r="AK4" s="2" t="s">
        <v>1</v>
      </c>
    </row>
    <row r="5" spans="1:37" x14ac:dyDescent="0.2">
      <c r="A5">
        <v>7108.9939999999997</v>
      </c>
      <c r="C5" s="1">
        <v>2.2796327000000002E-2</v>
      </c>
      <c r="D5" s="1">
        <v>2.2611104999999999E-2</v>
      </c>
      <c r="E5" s="1">
        <f>C5-D5</f>
        <v>1.8522200000000225E-4</v>
      </c>
      <c r="F5" s="1"/>
      <c r="G5" s="1">
        <v>2.2393056000000001E-2</v>
      </c>
      <c r="H5" s="1">
        <v>2.2249719000000001E-2</v>
      </c>
      <c r="I5" s="1">
        <f>G5-H5</f>
        <v>1.4333700000000033E-4</v>
      </c>
      <c r="J5" s="1"/>
      <c r="K5" s="1">
        <v>2.1288275999999998E-2</v>
      </c>
      <c r="L5" s="1">
        <v>2.2126832999999999E-2</v>
      </c>
      <c r="M5" s="1">
        <f>K5-L5</f>
        <v>-8.3855700000000019E-4</v>
      </c>
      <c r="N5" s="1"/>
      <c r="O5" s="1">
        <v>2.2558030999999999E-2</v>
      </c>
      <c r="P5" s="1">
        <v>2.2818999E-2</v>
      </c>
      <c r="Q5" s="1">
        <f>O5-P5</f>
        <v>-2.6096800000000031E-4</v>
      </c>
      <c r="R5" s="1"/>
      <c r="S5" s="1">
        <v>1.9659619E-2</v>
      </c>
      <c r="T5" s="1">
        <v>2.0567841E-2</v>
      </c>
      <c r="U5" s="1">
        <f>S5-T5</f>
        <v>-9.082220000000002E-4</v>
      </c>
      <c r="V5" s="1"/>
      <c r="W5" s="1">
        <v>1.8134170000000002E-2</v>
      </c>
      <c r="X5" s="1">
        <v>1.8556289E-2</v>
      </c>
      <c r="Y5" s="1">
        <f>W5-X5</f>
        <v>-4.2211899999999858E-4</v>
      </c>
      <c r="Z5" s="1"/>
      <c r="AA5" s="1">
        <v>1.8303969E-2</v>
      </c>
      <c r="AB5" s="1">
        <v>1.9086657E-2</v>
      </c>
      <c r="AC5" s="1">
        <f>AA5-AB5</f>
        <v>-7.8268800000000013E-4</v>
      </c>
      <c r="AD5" s="1"/>
      <c r="AE5" s="1">
        <v>2.2341963999999999E-2</v>
      </c>
      <c r="AF5" s="1">
        <v>2.2097071999999999E-2</v>
      </c>
      <c r="AG5" s="1">
        <f>AE5-AF5</f>
        <v>2.4489200000000003E-4</v>
      </c>
      <c r="AH5" s="1"/>
      <c r="AI5" s="1">
        <v>2.1429933000000002E-2</v>
      </c>
      <c r="AJ5" s="1">
        <v>2.1232807999999999E-2</v>
      </c>
      <c r="AK5" s="1">
        <f>AI5-AJ5</f>
        <v>1.9712500000000285E-4</v>
      </c>
    </row>
    <row r="6" spans="1:37" x14ac:dyDescent="0.2">
      <c r="A6">
        <v>7109.0959999999995</v>
      </c>
      <c r="C6" s="1">
        <v>2.3046891999999999E-2</v>
      </c>
      <c r="D6" s="1">
        <v>2.3396721999999998E-2</v>
      </c>
      <c r="E6" s="1">
        <f t="shared" ref="E6:E69" si="0">C6-D6</f>
        <v>-3.4982999999999889E-4</v>
      </c>
      <c r="F6" s="1"/>
      <c r="G6" s="1">
        <v>2.3263280000000001E-2</v>
      </c>
      <c r="H6" s="1">
        <v>2.2838279999999999E-2</v>
      </c>
      <c r="I6" s="1">
        <f t="shared" ref="I6:I69" si="1">G6-H6</f>
        <v>4.2500000000000177E-4</v>
      </c>
      <c r="J6" s="1"/>
      <c r="K6" s="1">
        <v>2.2034506999999998E-2</v>
      </c>
      <c r="L6" s="1">
        <v>2.2664876E-2</v>
      </c>
      <c r="M6" s="1">
        <f t="shared" ref="M6:M69" si="2">K6-L6</f>
        <v>-6.3036900000000215E-4</v>
      </c>
      <c r="N6" s="1"/>
      <c r="O6" s="1">
        <v>2.3238565999999999E-2</v>
      </c>
      <c r="P6" s="1">
        <v>2.3663021999999999E-2</v>
      </c>
      <c r="Q6" s="1">
        <f t="shared" ref="Q6:Q69" si="3">O6-P6</f>
        <v>-4.2445600000000014E-4</v>
      </c>
      <c r="R6" s="1"/>
      <c r="S6" s="1">
        <v>2.0389819E-2</v>
      </c>
      <c r="T6" s="1">
        <v>2.1285732000000002E-2</v>
      </c>
      <c r="U6" s="1">
        <f t="shared" ref="U6:U69" si="4">S6-T6</f>
        <v>-8.9591300000000165E-4</v>
      </c>
      <c r="V6" s="1"/>
      <c r="W6" s="1">
        <v>1.8447440999999998E-2</v>
      </c>
      <c r="X6" s="1">
        <v>1.9026001000000001E-2</v>
      </c>
      <c r="Y6" s="1">
        <f t="shared" ref="Y6:Y69" si="5">W6-X6</f>
        <v>-5.7856000000000227E-4</v>
      </c>
      <c r="Z6" s="1"/>
      <c r="AA6" s="1">
        <v>1.8894984E-2</v>
      </c>
      <c r="AB6" s="1">
        <v>1.9274197999999999E-2</v>
      </c>
      <c r="AC6" s="1">
        <f t="shared" ref="AC6:AC69" si="6">AA6-AB6</f>
        <v>-3.7921399999999925E-4</v>
      </c>
      <c r="AD6" s="1"/>
      <c r="AE6" s="1">
        <v>2.2597071E-2</v>
      </c>
      <c r="AF6" s="1">
        <v>2.2771718E-2</v>
      </c>
      <c r="AG6" s="1">
        <f t="shared" ref="AG6:AG69" si="7">AE6-AF6</f>
        <v>-1.74647E-4</v>
      </c>
      <c r="AH6" s="1"/>
      <c r="AI6" s="1">
        <v>2.2656262999999999E-2</v>
      </c>
      <c r="AJ6" s="1">
        <v>2.1555443000000001E-2</v>
      </c>
      <c r="AK6" s="1">
        <f t="shared" ref="AK6:AK69" si="8">AI6-AJ6</f>
        <v>1.1008199999999989E-3</v>
      </c>
    </row>
    <row r="7" spans="1:37" x14ac:dyDescent="0.2">
      <c r="A7">
        <v>7109.1980000000003</v>
      </c>
      <c r="C7" s="1">
        <v>2.3907923000000001E-2</v>
      </c>
      <c r="D7" s="1">
        <v>2.3986006000000001E-2</v>
      </c>
      <c r="E7" s="1">
        <f t="shared" si="0"/>
        <v>-7.8082999999999625E-5</v>
      </c>
      <c r="F7" s="1"/>
      <c r="G7" s="1">
        <v>2.3696572999999999E-2</v>
      </c>
      <c r="H7" s="1">
        <v>2.3537791999999998E-2</v>
      </c>
      <c r="I7" s="1">
        <f t="shared" si="1"/>
        <v>1.587810000000002E-4</v>
      </c>
      <c r="J7" s="1"/>
      <c r="K7" s="1">
        <v>2.2497910999999999E-2</v>
      </c>
      <c r="L7" s="1">
        <v>2.3297600000000002E-2</v>
      </c>
      <c r="M7" s="1">
        <f t="shared" si="2"/>
        <v>-7.9968900000000273E-4</v>
      </c>
      <c r="N7" s="1"/>
      <c r="O7" s="1">
        <v>2.4110581999999998E-2</v>
      </c>
      <c r="P7" s="1">
        <v>2.4527314000000001E-2</v>
      </c>
      <c r="Q7" s="1">
        <f t="shared" si="3"/>
        <v>-4.1673200000000299E-4</v>
      </c>
      <c r="R7" s="1"/>
      <c r="S7" s="1">
        <v>2.1336909000000001E-2</v>
      </c>
      <c r="T7" s="1">
        <v>2.1764615000000001E-2</v>
      </c>
      <c r="U7" s="1">
        <f t="shared" si="4"/>
        <v>-4.2770599999999992E-4</v>
      </c>
      <c r="V7" s="1"/>
      <c r="W7" s="1">
        <v>1.9021192999999999E-2</v>
      </c>
      <c r="X7" s="1">
        <v>1.9534633999999999E-2</v>
      </c>
      <c r="Y7" s="1">
        <f t="shared" si="5"/>
        <v>-5.134409999999999E-4</v>
      </c>
      <c r="Z7" s="1"/>
      <c r="AA7" s="1">
        <v>1.9304154E-2</v>
      </c>
      <c r="AB7" s="1">
        <v>1.9608123000000002E-2</v>
      </c>
      <c r="AC7" s="1">
        <f t="shared" si="6"/>
        <v>-3.0396900000000115E-4</v>
      </c>
      <c r="AD7" s="1"/>
      <c r="AE7" s="1">
        <v>2.3565935E-2</v>
      </c>
      <c r="AF7" s="1">
        <v>2.3287993999999999E-2</v>
      </c>
      <c r="AG7" s="1">
        <f t="shared" si="7"/>
        <v>2.779410000000003E-4</v>
      </c>
      <c r="AH7" s="1"/>
      <c r="AI7" s="1">
        <v>2.2777129E-2</v>
      </c>
      <c r="AJ7" s="1">
        <v>2.2519238E-2</v>
      </c>
      <c r="AK7" s="1">
        <f t="shared" si="8"/>
        <v>2.5789099999999968E-4</v>
      </c>
    </row>
    <row r="8" spans="1:37" x14ac:dyDescent="0.2">
      <c r="A8">
        <v>7109.3019999999997</v>
      </c>
      <c r="C8" s="1">
        <v>2.4745601999999998E-2</v>
      </c>
      <c r="D8" s="1">
        <v>2.4471083000000001E-2</v>
      </c>
      <c r="E8" s="1">
        <f t="shared" si="0"/>
        <v>2.7451899999999738E-4</v>
      </c>
      <c r="F8" s="1"/>
      <c r="G8" s="1">
        <v>2.4407824000000002E-2</v>
      </c>
      <c r="H8" s="1">
        <v>2.4278316000000001E-2</v>
      </c>
      <c r="I8" s="1">
        <f t="shared" si="1"/>
        <v>1.295080000000004E-4</v>
      </c>
      <c r="J8" s="1"/>
      <c r="K8" s="1">
        <v>2.3135762000000001E-2</v>
      </c>
      <c r="L8" s="1">
        <v>2.4112681E-2</v>
      </c>
      <c r="M8" s="1">
        <f t="shared" si="2"/>
        <v>-9.769189999999997E-4</v>
      </c>
      <c r="N8" s="1"/>
      <c r="O8" s="1">
        <v>2.4636012999999998E-2</v>
      </c>
      <c r="P8" s="1">
        <v>2.5005357999999998E-2</v>
      </c>
      <c r="Q8" s="1">
        <f t="shared" si="3"/>
        <v>-3.6934500000000009E-4</v>
      </c>
      <c r="R8" s="1"/>
      <c r="S8" s="1">
        <v>2.1871547000000002E-2</v>
      </c>
      <c r="T8" s="1">
        <v>2.2608326000000002E-2</v>
      </c>
      <c r="U8" s="1">
        <f t="shared" si="4"/>
        <v>-7.3677899999999991E-4</v>
      </c>
      <c r="V8" s="1"/>
      <c r="W8" s="1">
        <v>2.0195976000000001E-2</v>
      </c>
      <c r="X8" s="1">
        <v>2.0102366999999999E-2</v>
      </c>
      <c r="Y8" s="1">
        <f t="shared" si="5"/>
        <v>9.3609000000001441E-5</v>
      </c>
      <c r="Z8" s="1"/>
      <c r="AA8" s="1">
        <v>2.0061173000000002E-2</v>
      </c>
      <c r="AB8" s="1">
        <v>2.0354991999999999E-2</v>
      </c>
      <c r="AC8" s="1">
        <f t="shared" si="6"/>
        <v>-2.9381899999999725E-4</v>
      </c>
      <c r="AD8" s="1"/>
      <c r="AE8" s="1">
        <v>2.3819834000000002E-2</v>
      </c>
      <c r="AF8" s="1">
        <v>2.3988292000000001E-2</v>
      </c>
      <c r="AG8" s="1">
        <f t="shared" si="7"/>
        <v>-1.684579999999998E-4</v>
      </c>
      <c r="AH8" s="1"/>
      <c r="AI8" s="1">
        <v>2.3783859000000001E-2</v>
      </c>
      <c r="AJ8" s="1">
        <v>2.3086326000000001E-2</v>
      </c>
      <c r="AK8" s="1">
        <f t="shared" si="8"/>
        <v>6.9753300000000018E-4</v>
      </c>
    </row>
    <row r="9" spans="1:37" x14ac:dyDescent="0.2">
      <c r="A9">
        <v>7109.3969999999999</v>
      </c>
      <c r="C9" s="1">
        <v>2.5375807E-2</v>
      </c>
      <c r="D9" s="1">
        <v>2.5677607000000002E-2</v>
      </c>
      <c r="E9" s="1">
        <f t="shared" si="0"/>
        <v>-3.0180000000000137E-4</v>
      </c>
      <c r="F9" s="1"/>
      <c r="G9" s="1">
        <v>2.5473247000000001E-2</v>
      </c>
      <c r="H9" s="1">
        <v>2.5165318999999998E-2</v>
      </c>
      <c r="I9" s="1">
        <f t="shared" si="1"/>
        <v>3.0792800000000245E-4</v>
      </c>
      <c r="J9" s="1"/>
      <c r="K9" s="1">
        <v>2.3832348999999999E-2</v>
      </c>
      <c r="L9" s="1">
        <v>2.4582439000000001E-2</v>
      </c>
      <c r="M9" s="1">
        <f t="shared" si="2"/>
        <v>-7.5009000000000187E-4</v>
      </c>
      <c r="N9" s="1"/>
      <c r="O9" s="1">
        <v>2.5848125E-2</v>
      </c>
      <c r="P9" s="1">
        <v>2.6146978000000001E-2</v>
      </c>
      <c r="Q9" s="1">
        <f t="shared" si="3"/>
        <v>-2.988530000000017E-4</v>
      </c>
      <c r="R9" s="1"/>
      <c r="S9" s="1">
        <v>2.2131298000000001E-2</v>
      </c>
      <c r="T9" s="1">
        <v>2.3098654999999999E-2</v>
      </c>
      <c r="U9" s="1">
        <f t="shared" si="4"/>
        <v>-9.6735699999999855E-4</v>
      </c>
      <c r="V9" s="1"/>
      <c r="W9" s="1">
        <v>2.0519493999999999E-2</v>
      </c>
      <c r="X9" s="1">
        <v>2.0897065999999999E-2</v>
      </c>
      <c r="Y9" s="1">
        <f t="shared" si="5"/>
        <v>-3.7757199999999963E-4</v>
      </c>
      <c r="Z9" s="1"/>
      <c r="AA9" s="1">
        <v>2.0849438000000001E-2</v>
      </c>
      <c r="AB9" s="1">
        <v>2.1038359999999999E-2</v>
      </c>
      <c r="AC9" s="1">
        <f t="shared" si="6"/>
        <v>-1.8892199999999762E-4</v>
      </c>
      <c r="AD9" s="1"/>
      <c r="AE9" s="1">
        <v>2.4648127999999998E-2</v>
      </c>
      <c r="AF9" s="1">
        <v>2.4913234999999999E-2</v>
      </c>
      <c r="AG9" s="1">
        <f t="shared" si="7"/>
        <v>-2.6510700000000054E-4</v>
      </c>
      <c r="AH9" s="1"/>
      <c r="AI9" s="1">
        <v>2.4349699999999998E-2</v>
      </c>
      <c r="AJ9" s="1">
        <v>2.3591754E-2</v>
      </c>
      <c r="AK9" s="1">
        <f t="shared" si="8"/>
        <v>7.5794599999999893E-4</v>
      </c>
    </row>
    <row r="10" spans="1:37" x14ac:dyDescent="0.2">
      <c r="A10">
        <v>7109.4979999999996</v>
      </c>
      <c r="C10" s="1">
        <v>2.6944524000000001E-2</v>
      </c>
      <c r="D10" s="1">
        <v>2.6678688999999998E-2</v>
      </c>
      <c r="E10" s="1">
        <f t="shared" si="0"/>
        <v>2.6583500000000246E-4</v>
      </c>
      <c r="F10" s="1"/>
      <c r="G10" s="1">
        <v>2.6050703000000001E-2</v>
      </c>
      <c r="H10" s="1">
        <v>2.6340400999999999E-2</v>
      </c>
      <c r="I10" s="1">
        <f t="shared" si="1"/>
        <v>-2.8969799999999796E-4</v>
      </c>
      <c r="J10" s="1"/>
      <c r="K10" s="1">
        <v>2.4759120999999999E-2</v>
      </c>
      <c r="L10" s="1">
        <v>2.5628357000000001E-2</v>
      </c>
      <c r="M10" s="1">
        <f t="shared" si="2"/>
        <v>-8.692360000000024E-4</v>
      </c>
      <c r="N10" s="1"/>
      <c r="O10" s="1">
        <v>2.6465598999999999E-2</v>
      </c>
      <c r="P10" s="1">
        <v>2.7098878E-2</v>
      </c>
      <c r="Q10" s="1">
        <f t="shared" si="3"/>
        <v>-6.3327900000000048E-4</v>
      </c>
      <c r="R10" s="1"/>
      <c r="S10" s="1">
        <v>2.3628006E-2</v>
      </c>
      <c r="T10" s="1">
        <v>2.3810735E-2</v>
      </c>
      <c r="U10" s="1">
        <f t="shared" si="4"/>
        <v>-1.8272899999999953E-4</v>
      </c>
      <c r="V10" s="1"/>
      <c r="W10" s="1">
        <v>2.1223922999999999E-2</v>
      </c>
      <c r="X10" s="1">
        <v>2.1067010000000001E-2</v>
      </c>
      <c r="Y10" s="1">
        <f t="shared" si="5"/>
        <v>1.5691299999999811E-4</v>
      </c>
      <c r="Z10" s="1"/>
      <c r="AA10" s="1">
        <v>2.1104616999999999E-2</v>
      </c>
      <c r="AB10" s="1">
        <v>2.1682466000000001E-2</v>
      </c>
      <c r="AC10" s="1">
        <f t="shared" si="6"/>
        <v>-5.7784900000000181E-4</v>
      </c>
      <c r="AD10" s="1"/>
      <c r="AE10" s="1">
        <v>2.576494E-2</v>
      </c>
      <c r="AF10" s="1">
        <v>2.5988371E-2</v>
      </c>
      <c r="AG10" s="1">
        <f t="shared" si="7"/>
        <v>-2.2343099999999963E-4</v>
      </c>
      <c r="AH10" s="1"/>
      <c r="AI10" s="1">
        <v>2.4918307000000001E-2</v>
      </c>
      <c r="AJ10" s="1">
        <v>2.4849497000000002E-2</v>
      </c>
      <c r="AK10" s="1">
        <f t="shared" si="8"/>
        <v>6.8809999999999011E-5</v>
      </c>
    </row>
    <row r="11" spans="1:37" x14ac:dyDescent="0.2">
      <c r="A11">
        <v>7109.6040000000003</v>
      </c>
      <c r="C11" s="1">
        <v>2.7446346999999999E-2</v>
      </c>
      <c r="D11" s="1">
        <v>2.7544076000000001E-2</v>
      </c>
      <c r="E11" s="1">
        <f t="shared" si="0"/>
        <v>-9.7729000000001259E-5</v>
      </c>
      <c r="F11" s="1"/>
      <c r="G11" s="1">
        <v>2.7055754000000001E-2</v>
      </c>
      <c r="H11" s="1">
        <v>2.7204638E-2</v>
      </c>
      <c r="I11" s="1">
        <f t="shared" si="1"/>
        <v>-1.4888399999999843E-4</v>
      </c>
      <c r="J11" s="1"/>
      <c r="K11" s="1">
        <v>2.5595758999999999E-2</v>
      </c>
      <c r="L11" s="1">
        <v>2.6604266000000001E-2</v>
      </c>
      <c r="M11" s="1">
        <f t="shared" si="2"/>
        <v>-1.0085070000000022E-3</v>
      </c>
      <c r="N11" s="1"/>
      <c r="O11" s="1">
        <v>2.7002504E-2</v>
      </c>
      <c r="P11" s="1">
        <v>2.8037604000000001E-2</v>
      </c>
      <c r="Q11" s="1">
        <f t="shared" si="3"/>
        <v>-1.0351000000000006E-3</v>
      </c>
      <c r="R11" s="1"/>
      <c r="S11" s="1">
        <v>2.4416479000000001E-2</v>
      </c>
      <c r="T11" s="1">
        <v>2.5280660999999999E-2</v>
      </c>
      <c r="U11" s="1">
        <f t="shared" si="4"/>
        <v>-8.6418199999999806E-4</v>
      </c>
      <c r="V11" s="1"/>
      <c r="W11" s="1">
        <v>2.1481291999999999E-2</v>
      </c>
      <c r="X11" s="1">
        <v>2.2447842999999999E-2</v>
      </c>
      <c r="Y11" s="1">
        <f t="shared" si="5"/>
        <v>-9.6655099999999952E-4</v>
      </c>
      <c r="Z11" s="1"/>
      <c r="AA11" s="1">
        <v>2.1857400999999999E-2</v>
      </c>
      <c r="AB11" s="1">
        <v>2.2360662E-2</v>
      </c>
      <c r="AC11" s="1">
        <f t="shared" si="6"/>
        <v>-5.0326100000000137E-4</v>
      </c>
      <c r="AD11" s="1"/>
      <c r="AE11" s="1">
        <v>2.6642018999999999E-2</v>
      </c>
      <c r="AF11" s="1">
        <v>2.6728291000000001E-2</v>
      </c>
      <c r="AG11" s="1">
        <f t="shared" si="7"/>
        <v>-8.6272000000001819E-5</v>
      </c>
      <c r="AH11" s="1"/>
      <c r="AI11" s="1">
        <v>2.6271355E-2</v>
      </c>
      <c r="AJ11" s="1">
        <v>2.5699712999999999E-2</v>
      </c>
      <c r="AK11" s="1">
        <f t="shared" si="8"/>
        <v>5.7164200000000068E-4</v>
      </c>
    </row>
    <row r="12" spans="1:37" x14ac:dyDescent="0.2">
      <c r="A12">
        <v>7109.6959999999999</v>
      </c>
      <c r="C12" s="1">
        <v>2.8790113999999999E-2</v>
      </c>
      <c r="D12" s="1">
        <v>2.8874521E-2</v>
      </c>
      <c r="E12" s="1">
        <f t="shared" si="0"/>
        <v>-8.440700000000162E-5</v>
      </c>
      <c r="F12" s="1"/>
      <c r="G12" s="1">
        <v>2.8137887E-2</v>
      </c>
      <c r="H12" s="1">
        <v>2.8249079E-2</v>
      </c>
      <c r="I12" s="1">
        <f t="shared" si="1"/>
        <v>-1.1119199999999954E-4</v>
      </c>
      <c r="J12" s="1"/>
      <c r="K12" s="1">
        <v>2.6541504E-2</v>
      </c>
      <c r="L12" s="1">
        <v>2.7353590000000001E-2</v>
      </c>
      <c r="M12" s="1">
        <f t="shared" si="2"/>
        <v>-8.1208600000000006E-4</v>
      </c>
      <c r="N12" s="1"/>
      <c r="O12" s="1">
        <v>2.8204798999999999E-2</v>
      </c>
      <c r="P12" s="1">
        <v>2.9240238000000002E-2</v>
      </c>
      <c r="Q12" s="1">
        <f t="shared" si="3"/>
        <v>-1.0354390000000026E-3</v>
      </c>
      <c r="R12" s="1"/>
      <c r="S12" s="1">
        <v>2.4753299999999999E-2</v>
      </c>
      <c r="T12" s="1">
        <v>2.6119803E-2</v>
      </c>
      <c r="U12" s="1">
        <f t="shared" si="4"/>
        <v>-1.3665030000000015E-3</v>
      </c>
      <c r="V12" s="1"/>
      <c r="W12" s="1">
        <v>2.2570740999999998E-2</v>
      </c>
      <c r="X12" s="1">
        <v>2.3039952999999998E-2</v>
      </c>
      <c r="Y12" s="1">
        <f t="shared" si="5"/>
        <v>-4.692120000000001E-4</v>
      </c>
      <c r="Z12" s="1"/>
      <c r="AA12" s="1">
        <v>2.2594201000000001E-2</v>
      </c>
      <c r="AB12" s="1">
        <v>2.3098732E-2</v>
      </c>
      <c r="AC12" s="1">
        <f t="shared" si="6"/>
        <v>-5.0453099999999904E-4</v>
      </c>
      <c r="AD12" s="1"/>
      <c r="AE12" s="1">
        <v>2.7553887999999999E-2</v>
      </c>
      <c r="AF12" s="1">
        <v>2.8218626E-2</v>
      </c>
      <c r="AG12" s="1">
        <f t="shared" si="7"/>
        <v>-6.6473800000000152E-4</v>
      </c>
      <c r="AH12" s="1"/>
      <c r="AI12" s="1">
        <v>2.7292865999999999E-2</v>
      </c>
      <c r="AJ12" s="1">
        <v>2.6490547999999999E-2</v>
      </c>
      <c r="AK12" s="1">
        <f t="shared" si="8"/>
        <v>8.0231799999999978E-4</v>
      </c>
    </row>
    <row r="13" spans="1:37" x14ac:dyDescent="0.2">
      <c r="A13">
        <v>7109.8029999999999</v>
      </c>
      <c r="C13" s="1">
        <v>2.9731163000000001E-2</v>
      </c>
      <c r="D13" s="1">
        <v>3.0097804999999998E-2</v>
      </c>
      <c r="E13" s="1">
        <f t="shared" si="0"/>
        <v>-3.6664199999999689E-4</v>
      </c>
      <c r="F13" s="1"/>
      <c r="G13" s="1">
        <v>2.9697823000000002E-2</v>
      </c>
      <c r="H13" s="1">
        <v>2.9378521000000001E-2</v>
      </c>
      <c r="I13" s="1">
        <f t="shared" si="1"/>
        <v>3.1930200000000047E-4</v>
      </c>
      <c r="J13" s="1"/>
      <c r="K13" s="1">
        <v>2.7759850999999999E-2</v>
      </c>
      <c r="L13" s="1">
        <v>2.8680503999999999E-2</v>
      </c>
      <c r="M13" s="1">
        <f t="shared" si="2"/>
        <v>-9.2065300000000044E-4</v>
      </c>
      <c r="N13" s="1"/>
      <c r="O13" s="1">
        <v>2.9625786000000001E-2</v>
      </c>
      <c r="P13" s="1">
        <v>3.0188099999999999E-2</v>
      </c>
      <c r="Q13" s="1">
        <f t="shared" si="3"/>
        <v>-5.6231399999999779E-4</v>
      </c>
      <c r="R13" s="1"/>
      <c r="S13" s="1">
        <v>2.6288638999999999E-2</v>
      </c>
      <c r="T13" s="1">
        <v>2.6900154999999999E-2</v>
      </c>
      <c r="U13" s="1">
        <f t="shared" si="4"/>
        <v>-6.1151599999999945E-4</v>
      </c>
      <c r="V13" s="1"/>
      <c r="W13" s="1">
        <v>2.3433741000000001E-2</v>
      </c>
      <c r="X13" s="1">
        <v>2.3825048000000001E-2</v>
      </c>
      <c r="Y13" s="1">
        <f t="shared" si="5"/>
        <v>-3.9130700000000046E-4</v>
      </c>
      <c r="Z13" s="1"/>
      <c r="AA13" s="1">
        <v>2.3592765000000002E-2</v>
      </c>
      <c r="AB13" s="1">
        <v>2.4094052000000001E-2</v>
      </c>
      <c r="AC13" s="1">
        <f t="shared" si="6"/>
        <v>-5.0128699999999957E-4</v>
      </c>
      <c r="AD13" s="1"/>
      <c r="AE13" s="1">
        <v>2.8989689999999999E-2</v>
      </c>
      <c r="AF13" s="1">
        <v>2.8897422999999998E-2</v>
      </c>
      <c r="AG13" s="1">
        <f t="shared" si="7"/>
        <v>9.2267000000000043E-5</v>
      </c>
      <c r="AH13" s="1"/>
      <c r="AI13" s="1">
        <v>2.7586382E-2</v>
      </c>
      <c r="AJ13" s="1">
        <v>2.7787142000000001E-2</v>
      </c>
      <c r="AK13" s="1">
        <f t="shared" si="8"/>
        <v>-2.0076000000000122E-4</v>
      </c>
    </row>
    <row r="14" spans="1:37" x14ac:dyDescent="0.2">
      <c r="A14">
        <v>7109.8990000000003</v>
      </c>
      <c r="C14" s="1">
        <v>3.1459095999999999E-2</v>
      </c>
      <c r="D14" s="1">
        <v>3.1369437999999999E-2</v>
      </c>
      <c r="E14" s="1">
        <f t="shared" si="0"/>
        <v>8.9657999999999405E-5</v>
      </c>
      <c r="F14" s="1"/>
      <c r="G14" s="1">
        <v>3.0615430999999999E-2</v>
      </c>
      <c r="H14" s="1">
        <v>3.0995457000000001E-2</v>
      </c>
      <c r="I14" s="1">
        <f t="shared" si="1"/>
        <v>-3.8002600000000206E-4</v>
      </c>
      <c r="J14" s="1"/>
      <c r="K14" s="1">
        <v>2.8955703999999999E-2</v>
      </c>
      <c r="L14" s="1">
        <v>2.9859131000000001E-2</v>
      </c>
      <c r="M14" s="1">
        <f t="shared" si="2"/>
        <v>-9.0342700000000178E-4</v>
      </c>
      <c r="N14" s="1"/>
      <c r="O14" s="1">
        <v>3.1053494000000001E-2</v>
      </c>
      <c r="P14" s="1">
        <v>3.1910959000000003E-2</v>
      </c>
      <c r="Q14" s="1">
        <f t="shared" si="3"/>
        <v>-8.574650000000017E-4</v>
      </c>
      <c r="R14" s="1"/>
      <c r="S14" s="1">
        <v>2.7147950000000001E-2</v>
      </c>
      <c r="T14" s="1">
        <v>2.7736480000000001E-2</v>
      </c>
      <c r="U14" s="1">
        <f t="shared" si="4"/>
        <v>-5.885300000000003E-4</v>
      </c>
      <c r="V14" s="1"/>
      <c r="W14" s="1">
        <v>2.4078637E-2</v>
      </c>
      <c r="X14" s="1">
        <v>2.4974241000000001E-2</v>
      </c>
      <c r="Y14" s="1">
        <f t="shared" si="5"/>
        <v>-8.9560400000000123E-4</v>
      </c>
      <c r="Z14" s="1"/>
      <c r="AA14" s="1">
        <v>2.4954585000000001E-2</v>
      </c>
      <c r="AB14" s="1">
        <v>2.5153385E-2</v>
      </c>
      <c r="AC14" s="1">
        <f t="shared" si="6"/>
        <v>-1.9879999999999898E-4</v>
      </c>
      <c r="AD14" s="1"/>
      <c r="AE14" s="1">
        <v>2.9793782000000001E-2</v>
      </c>
      <c r="AF14" s="1">
        <v>3.0443973999999999E-2</v>
      </c>
      <c r="AG14" s="1">
        <f t="shared" si="7"/>
        <v>-6.5019199999999736E-4</v>
      </c>
      <c r="AH14" s="1"/>
      <c r="AI14" s="1">
        <v>2.9758255000000001E-2</v>
      </c>
      <c r="AJ14" s="1">
        <v>2.8756612000000001E-2</v>
      </c>
      <c r="AK14" s="1">
        <f t="shared" si="8"/>
        <v>1.001643E-3</v>
      </c>
    </row>
    <row r="15" spans="1:37" x14ac:dyDescent="0.2">
      <c r="A15">
        <v>7110.0079999999998</v>
      </c>
      <c r="C15" s="1">
        <v>3.2721562000000003E-2</v>
      </c>
      <c r="D15" s="1">
        <v>3.3077041000000001E-2</v>
      </c>
      <c r="E15" s="1">
        <f t="shared" si="0"/>
        <v>-3.5547899999999882E-4</v>
      </c>
      <c r="F15" s="1"/>
      <c r="G15" s="1">
        <v>3.2372656E-2</v>
      </c>
      <c r="H15" s="1">
        <v>3.2129261999999999E-2</v>
      </c>
      <c r="I15" s="1">
        <f t="shared" si="1"/>
        <v>2.4339400000000094E-4</v>
      </c>
      <c r="J15" s="1"/>
      <c r="K15" s="1">
        <v>3.0356681999999999E-2</v>
      </c>
      <c r="L15" s="1">
        <v>3.1569742999999997E-2</v>
      </c>
      <c r="M15" s="1">
        <f t="shared" si="2"/>
        <v>-1.2130609999999979E-3</v>
      </c>
      <c r="N15" s="1"/>
      <c r="O15" s="1">
        <v>3.3037267000000002E-2</v>
      </c>
      <c r="P15" s="1">
        <v>3.3260111000000002E-2</v>
      </c>
      <c r="Q15" s="1">
        <f t="shared" si="3"/>
        <v>-2.2284399999999982E-4</v>
      </c>
      <c r="R15" s="1"/>
      <c r="S15" s="1">
        <v>2.9043346000000001E-2</v>
      </c>
      <c r="T15" s="1">
        <v>2.9674024E-2</v>
      </c>
      <c r="U15" s="1">
        <f t="shared" si="4"/>
        <v>-6.306779999999991E-4</v>
      </c>
      <c r="V15" s="1"/>
      <c r="W15" s="1">
        <v>2.4879361999999999E-2</v>
      </c>
      <c r="X15" s="1">
        <v>2.5880014999999999E-2</v>
      </c>
      <c r="Y15" s="1">
        <f t="shared" si="5"/>
        <v>-1.0006530000000007E-3</v>
      </c>
      <c r="Z15" s="1"/>
      <c r="AA15" s="1">
        <v>2.5844538E-2</v>
      </c>
      <c r="AB15" s="1">
        <v>2.6580638E-2</v>
      </c>
      <c r="AC15" s="1">
        <f t="shared" si="6"/>
        <v>-7.3609999999999995E-4</v>
      </c>
      <c r="AD15" s="1"/>
      <c r="AE15" s="1">
        <v>3.1976091999999998E-2</v>
      </c>
      <c r="AF15" s="1">
        <v>3.1849619000000003E-2</v>
      </c>
      <c r="AG15" s="1">
        <f t="shared" si="7"/>
        <v>1.2647299999999501E-4</v>
      </c>
      <c r="AH15" s="1"/>
      <c r="AI15" s="1">
        <v>3.1254313999999998E-2</v>
      </c>
      <c r="AJ15" s="1">
        <v>3.0743975E-2</v>
      </c>
      <c r="AK15" s="1">
        <f t="shared" si="8"/>
        <v>5.1033899999999854E-4</v>
      </c>
    </row>
    <row r="16" spans="1:37" x14ac:dyDescent="0.2">
      <c r="A16">
        <v>7110.0950000000003</v>
      </c>
      <c r="C16" s="1">
        <v>3.4219953999999997E-2</v>
      </c>
      <c r="D16" s="1">
        <v>3.4823128000000002E-2</v>
      </c>
      <c r="E16" s="1">
        <f t="shared" si="0"/>
        <v>-6.0317400000000493E-4</v>
      </c>
      <c r="F16" s="1"/>
      <c r="G16" s="1">
        <v>3.3655546000000001E-2</v>
      </c>
      <c r="H16" s="1">
        <v>3.3994954000000001E-2</v>
      </c>
      <c r="I16" s="1">
        <f t="shared" si="1"/>
        <v>-3.3940799999999938E-4</v>
      </c>
      <c r="J16" s="1"/>
      <c r="K16" s="1">
        <v>3.1706629E-2</v>
      </c>
      <c r="L16" s="1">
        <v>3.3081086000000003E-2</v>
      </c>
      <c r="M16" s="1">
        <f t="shared" si="2"/>
        <v>-1.3744570000000025E-3</v>
      </c>
      <c r="N16" s="1"/>
      <c r="O16" s="1">
        <v>3.4514362999999999E-2</v>
      </c>
      <c r="P16" s="1">
        <v>3.5007906999999998E-2</v>
      </c>
      <c r="Q16" s="1">
        <f t="shared" si="3"/>
        <v>-4.9354399999999854E-4</v>
      </c>
      <c r="R16" s="1"/>
      <c r="S16" s="1">
        <v>3.0145882999999998E-2</v>
      </c>
      <c r="T16" s="1">
        <v>3.1213298E-2</v>
      </c>
      <c r="U16" s="1">
        <f t="shared" si="4"/>
        <v>-1.0674150000000021E-3</v>
      </c>
      <c r="V16" s="1"/>
      <c r="W16" s="1">
        <v>2.6175038000000001E-2</v>
      </c>
      <c r="X16" s="1">
        <v>2.6729742000000001E-2</v>
      </c>
      <c r="Y16" s="1">
        <f t="shared" si="5"/>
        <v>-5.5470399999999961E-4</v>
      </c>
      <c r="Z16" s="1"/>
      <c r="AA16" s="1">
        <v>2.6980282000000001E-2</v>
      </c>
      <c r="AB16" s="1">
        <v>2.7436764999999998E-2</v>
      </c>
      <c r="AC16" s="1">
        <f t="shared" si="6"/>
        <v>-4.5648299999999711E-4</v>
      </c>
      <c r="AD16" s="1"/>
      <c r="AE16" s="1">
        <v>3.3309731000000002E-2</v>
      </c>
      <c r="AF16" s="1">
        <v>3.3526540000000001E-2</v>
      </c>
      <c r="AG16" s="1">
        <f t="shared" si="7"/>
        <v>-2.1680899999999836E-4</v>
      </c>
      <c r="AH16" s="1"/>
      <c r="AI16" s="1">
        <v>3.3114973999999998E-2</v>
      </c>
      <c r="AJ16" s="1">
        <v>3.2075169000000001E-2</v>
      </c>
      <c r="AK16" s="1">
        <f t="shared" si="8"/>
        <v>1.0398049999999978E-3</v>
      </c>
    </row>
    <row r="17" spans="1:37" x14ac:dyDescent="0.2">
      <c r="A17">
        <v>7110.2</v>
      </c>
      <c r="C17" s="1">
        <v>3.7227570000000001E-2</v>
      </c>
      <c r="D17" s="1">
        <v>3.6971304000000003E-2</v>
      </c>
      <c r="E17" s="1">
        <f t="shared" si="0"/>
        <v>2.5626599999999805E-4</v>
      </c>
      <c r="F17" s="1"/>
      <c r="G17" s="1">
        <v>3.6530495000000003E-2</v>
      </c>
      <c r="H17" s="1">
        <v>3.6474621999999998E-2</v>
      </c>
      <c r="I17" s="1">
        <f t="shared" si="1"/>
        <v>5.5873000000004891E-5</v>
      </c>
      <c r="J17" s="1"/>
      <c r="K17" s="1">
        <v>3.3843906E-2</v>
      </c>
      <c r="L17" s="1">
        <v>3.5150270999999997E-2</v>
      </c>
      <c r="M17" s="1">
        <f t="shared" si="2"/>
        <v>-1.3063649999999968E-3</v>
      </c>
      <c r="N17" s="1"/>
      <c r="O17" s="1">
        <v>3.7023030999999998E-2</v>
      </c>
      <c r="P17" s="1">
        <v>3.7488756999999998E-2</v>
      </c>
      <c r="Q17" s="1">
        <f t="shared" si="3"/>
        <v>-4.6572599999999964E-4</v>
      </c>
      <c r="R17" s="1"/>
      <c r="S17" s="1">
        <v>3.1785246000000003E-2</v>
      </c>
      <c r="T17" s="1">
        <v>3.3189048999999998E-2</v>
      </c>
      <c r="U17" s="1">
        <f t="shared" si="4"/>
        <v>-1.4038029999999951E-3</v>
      </c>
      <c r="V17" s="1"/>
      <c r="W17" s="1">
        <v>2.7572475999999999E-2</v>
      </c>
      <c r="X17" s="1">
        <v>2.8190674999999998E-2</v>
      </c>
      <c r="Y17" s="1">
        <f t="shared" si="5"/>
        <v>-6.1819899999999983E-4</v>
      </c>
      <c r="Z17" s="1"/>
      <c r="AA17" s="1">
        <v>2.8410326E-2</v>
      </c>
      <c r="AB17" s="1">
        <v>2.9101444000000001E-2</v>
      </c>
      <c r="AC17" s="1">
        <f t="shared" si="6"/>
        <v>-6.9111800000000098E-4</v>
      </c>
      <c r="AD17" s="1"/>
      <c r="AE17" s="1">
        <v>3.5447068999999998E-2</v>
      </c>
      <c r="AF17" s="1">
        <v>3.5772927000000003E-2</v>
      </c>
      <c r="AG17" s="1">
        <f t="shared" si="7"/>
        <v>-3.2585800000000525E-4</v>
      </c>
      <c r="AH17" s="1"/>
      <c r="AI17" s="1">
        <v>3.4499220999999997E-2</v>
      </c>
      <c r="AJ17" s="1">
        <v>3.3720546999999997E-2</v>
      </c>
      <c r="AK17" s="1">
        <f t="shared" si="8"/>
        <v>7.7867400000000003E-4</v>
      </c>
    </row>
    <row r="18" spans="1:37" x14ac:dyDescent="0.2">
      <c r="A18">
        <v>7110.2950000000001</v>
      </c>
      <c r="C18" s="1">
        <v>3.9738280000000001E-2</v>
      </c>
      <c r="D18" s="1">
        <v>4.0222496000000003E-2</v>
      </c>
      <c r="E18" s="1">
        <f t="shared" si="0"/>
        <v>-4.8421600000000259E-4</v>
      </c>
      <c r="F18" s="1"/>
      <c r="G18" s="1">
        <v>3.8611982000000003E-2</v>
      </c>
      <c r="H18" s="1">
        <v>3.8819577000000001E-2</v>
      </c>
      <c r="I18" s="1">
        <f t="shared" si="1"/>
        <v>-2.0759499999999792E-4</v>
      </c>
      <c r="J18" s="1"/>
      <c r="K18" s="1">
        <v>3.5878715999999998E-2</v>
      </c>
      <c r="L18" s="1">
        <v>3.7472298000000001E-2</v>
      </c>
      <c r="M18" s="1">
        <f t="shared" si="2"/>
        <v>-1.5935820000000031E-3</v>
      </c>
      <c r="N18" s="1"/>
      <c r="O18" s="1">
        <v>3.8923997000000002E-2</v>
      </c>
      <c r="P18" s="1">
        <v>4.0210589999999997E-2</v>
      </c>
      <c r="Q18" s="1">
        <f t="shared" si="3"/>
        <v>-1.2865929999999956E-3</v>
      </c>
      <c r="R18" s="1"/>
      <c r="S18" s="1">
        <v>3.4346808999999999E-2</v>
      </c>
      <c r="T18" s="1">
        <v>3.5423464000000002E-2</v>
      </c>
      <c r="U18" s="1">
        <f t="shared" si="4"/>
        <v>-1.0766550000000027E-3</v>
      </c>
      <c r="V18" s="1"/>
      <c r="W18" s="1">
        <v>2.9178224999999999E-2</v>
      </c>
      <c r="X18" s="1">
        <v>2.9644192E-2</v>
      </c>
      <c r="Y18" s="1">
        <f t="shared" si="5"/>
        <v>-4.6596700000000116E-4</v>
      </c>
      <c r="Z18" s="1"/>
      <c r="AA18" s="1">
        <v>2.9830240000000001E-2</v>
      </c>
      <c r="AB18" s="1">
        <v>3.0846834E-2</v>
      </c>
      <c r="AC18" s="1">
        <f t="shared" si="6"/>
        <v>-1.0165939999999991E-3</v>
      </c>
      <c r="AD18" s="1"/>
      <c r="AE18" s="1">
        <v>3.7615108000000001E-2</v>
      </c>
      <c r="AF18" s="1">
        <v>3.7760110999999999E-2</v>
      </c>
      <c r="AG18" s="1">
        <f t="shared" si="7"/>
        <v>-1.4500299999999772E-4</v>
      </c>
      <c r="AH18" s="1"/>
      <c r="AI18" s="1">
        <v>3.7247627999999998E-2</v>
      </c>
      <c r="AJ18" s="1">
        <v>3.6655122999999998E-2</v>
      </c>
      <c r="AK18" s="1">
        <f t="shared" si="8"/>
        <v>5.9250500000000011E-4</v>
      </c>
    </row>
    <row r="19" spans="1:37" x14ac:dyDescent="0.2">
      <c r="A19">
        <v>7110.4059999999999</v>
      </c>
      <c r="C19" s="1">
        <v>4.3110168999999997E-2</v>
      </c>
      <c r="D19" s="1">
        <v>4.3621735000000002E-2</v>
      </c>
      <c r="E19" s="1">
        <f t="shared" si="0"/>
        <v>-5.1156600000000496E-4</v>
      </c>
      <c r="F19" s="1"/>
      <c r="G19" s="1">
        <v>4.1475798000000001E-2</v>
      </c>
      <c r="H19" s="1">
        <v>4.1909956999999998E-2</v>
      </c>
      <c r="I19" s="1">
        <f t="shared" si="1"/>
        <v>-4.3415899999999646E-4</v>
      </c>
      <c r="J19" s="1"/>
      <c r="K19" s="1">
        <v>3.8457894999999999E-2</v>
      </c>
      <c r="L19" s="1">
        <v>4.0273497999999998E-2</v>
      </c>
      <c r="M19" s="1">
        <f t="shared" si="2"/>
        <v>-1.815602999999999E-3</v>
      </c>
      <c r="N19" s="1"/>
      <c r="O19" s="1">
        <v>4.2422713000000001E-2</v>
      </c>
      <c r="P19" s="1">
        <v>4.3304433000000003E-2</v>
      </c>
      <c r="Q19" s="1">
        <f t="shared" si="3"/>
        <v>-8.817200000000025E-4</v>
      </c>
      <c r="R19" s="1"/>
      <c r="S19" s="1">
        <v>3.7290204E-2</v>
      </c>
      <c r="T19" s="1">
        <v>3.8310821000000002E-2</v>
      </c>
      <c r="U19" s="1">
        <f t="shared" si="4"/>
        <v>-1.0206170000000014E-3</v>
      </c>
      <c r="V19" s="1"/>
      <c r="W19" s="1">
        <v>3.1036752000000001E-2</v>
      </c>
      <c r="X19" s="1">
        <v>3.2216193999999997E-2</v>
      </c>
      <c r="Y19" s="1">
        <f t="shared" si="5"/>
        <v>-1.1794419999999958E-3</v>
      </c>
      <c r="Z19" s="1"/>
      <c r="AA19" s="1">
        <v>3.2380646999999999E-2</v>
      </c>
      <c r="AB19" s="1">
        <v>3.295944E-2</v>
      </c>
      <c r="AC19" s="1">
        <f t="shared" si="6"/>
        <v>-5.7879300000000106E-4</v>
      </c>
      <c r="AD19" s="1"/>
      <c r="AE19" s="1">
        <v>4.0817286000000001E-2</v>
      </c>
      <c r="AF19" s="1">
        <v>4.1516870999999997E-2</v>
      </c>
      <c r="AG19" s="1">
        <f t="shared" si="7"/>
        <v>-6.9958499999999563E-4</v>
      </c>
      <c r="AH19" s="1"/>
      <c r="AI19" s="1">
        <v>3.9657274999999999E-2</v>
      </c>
      <c r="AJ19" s="1">
        <v>3.8736100000000002E-2</v>
      </c>
      <c r="AK19" s="1">
        <f t="shared" si="8"/>
        <v>9.211749999999963E-4</v>
      </c>
    </row>
    <row r="20" spans="1:37" x14ac:dyDescent="0.2">
      <c r="A20">
        <v>7110.4989999999998</v>
      </c>
      <c r="C20" s="1">
        <v>4.5964341999999998E-2</v>
      </c>
      <c r="D20" s="1">
        <v>4.5874627000000001E-2</v>
      </c>
      <c r="E20" s="1">
        <f t="shared" si="0"/>
        <v>8.9714999999997158E-5</v>
      </c>
      <c r="F20" s="1"/>
      <c r="G20" s="1">
        <v>4.4733307999999999E-2</v>
      </c>
      <c r="H20" s="1">
        <v>4.4886906999999997E-2</v>
      </c>
      <c r="I20" s="1">
        <f t="shared" si="1"/>
        <v>-1.5359899999999732E-4</v>
      </c>
      <c r="J20" s="1"/>
      <c r="K20" s="1">
        <v>4.1297036000000002E-2</v>
      </c>
      <c r="L20" s="1">
        <v>4.3142529999999998E-2</v>
      </c>
      <c r="M20" s="1">
        <f t="shared" si="2"/>
        <v>-1.8454939999999961E-3</v>
      </c>
      <c r="N20" s="1"/>
      <c r="O20" s="1">
        <v>4.5569294000000003E-2</v>
      </c>
      <c r="P20" s="1">
        <v>4.6927831000000003E-2</v>
      </c>
      <c r="Q20" s="1">
        <f t="shared" si="3"/>
        <v>-1.3585369999999999E-3</v>
      </c>
      <c r="R20" s="1"/>
      <c r="S20" s="1">
        <v>4.0288205000000001E-2</v>
      </c>
      <c r="T20" s="1">
        <v>4.1017001999999997E-2</v>
      </c>
      <c r="U20" s="1">
        <f t="shared" si="4"/>
        <v>-7.2879699999999631E-4</v>
      </c>
      <c r="V20" s="1"/>
      <c r="W20" s="1">
        <v>3.2955856999999998E-2</v>
      </c>
      <c r="X20" s="1">
        <v>3.4205092999999999E-2</v>
      </c>
      <c r="Y20" s="1">
        <f t="shared" si="5"/>
        <v>-1.2492360000000008E-3</v>
      </c>
      <c r="Z20" s="1"/>
      <c r="AA20" s="1">
        <v>3.4214652999999998E-2</v>
      </c>
      <c r="AB20" s="1">
        <v>3.5190385999999997E-2</v>
      </c>
      <c r="AC20" s="1">
        <f t="shared" si="6"/>
        <v>-9.7573299999999946E-4</v>
      </c>
      <c r="AD20" s="1"/>
      <c r="AE20" s="1">
        <v>4.3751514999999998E-2</v>
      </c>
      <c r="AF20" s="1">
        <v>4.3677032999999997E-2</v>
      </c>
      <c r="AG20" s="1">
        <f t="shared" si="7"/>
        <v>7.4482000000000714E-5</v>
      </c>
      <c r="AH20" s="1"/>
      <c r="AI20" s="1">
        <v>4.2702827999999998E-2</v>
      </c>
      <c r="AJ20" s="1">
        <v>4.1998095999999999E-2</v>
      </c>
      <c r="AK20" s="1">
        <f t="shared" si="8"/>
        <v>7.0473199999999958E-4</v>
      </c>
    </row>
    <row r="21" spans="1:37" x14ac:dyDescent="0.2">
      <c r="A21">
        <v>7110.6059999999998</v>
      </c>
      <c r="C21" s="1">
        <v>5.0520251000000002E-2</v>
      </c>
      <c r="D21" s="1">
        <v>5.0514794000000002E-2</v>
      </c>
      <c r="E21" s="1">
        <f t="shared" si="0"/>
        <v>5.4570000000003782E-6</v>
      </c>
      <c r="F21" s="1"/>
      <c r="G21" s="1">
        <v>4.8893740999999998E-2</v>
      </c>
      <c r="H21" s="1">
        <v>4.9190623000000003E-2</v>
      </c>
      <c r="I21" s="1">
        <f t="shared" si="1"/>
        <v>-2.9688200000000525E-4</v>
      </c>
      <c r="J21" s="1"/>
      <c r="K21" s="1">
        <v>4.4662497000000002E-2</v>
      </c>
      <c r="L21" s="1">
        <v>4.7254259999999999E-2</v>
      </c>
      <c r="M21" s="1">
        <f t="shared" si="2"/>
        <v>-2.5917629999999969E-3</v>
      </c>
      <c r="N21" s="1"/>
      <c r="O21" s="1">
        <v>4.9772948999999997E-2</v>
      </c>
      <c r="P21" s="1">
        <v>5.0729844000000003E-2</v>
      </c>
      <c r="Q21" s="1">
        <f t="shared" si="3"/>
        <v>-9.5689500000000621E-4</v>
      </c>
      <c r="R21" s="1"/>
      <c r="S21" s="1">
        <v>4.3041758999999999E-2</v>
      </c>
      <c r="T21" s="1">
        <v>4.5073370000000001E-2</v>
      </c>
      <c r="U21" s="1">
        <f t="shared" si="4"/>
        <v>-2.0316110000000026E-3</v>
      </c>
      <c r="V21" s="1"/>
      <c r="W21" s="1">
        <v>3.4904853999999999E-2</v>
      </c>
      <c r="X21" s="1">
        <v>3.6643286999999997E-2</v>
      </c>
      <c r="Y21" s="1">
        <f t="shared" si="5"/>
        <v>-1.7384329999999976E-3</v>
      </c>
      <c r="Z21" s="1"/>
      <c r="AA21" s="1">
        <v>3.7092672E-2</v>
      </c>
      <c r="AB21" s="1">
        <v>3.8160323000000003E-2</v>
      </c>
      <c r="AC21" s="1">
        <f t="shared" si="6"/>
        <v>-1.0676510000000028E-3</v>
      </c>
      <c r="AD21" s="1"/>
      <c r="AE21" s="1">
        <v>4.7805124999999997E-2</v>
      </c>
      <c r="AF21" s="1">
        <v>4.7842474000000003E-2</v>
      </c>
      <c r="AG21" s="1">
        <f t="shared" si="7"/>
        <v>-3.7349000000005961E-5</v>
      </c>
      <c r="AH21" s="1"/>
      <c r="AI21" s="1">
        <v>4.6700288999999999E-2</v>
      </c>
      <c r="AJ21" s="1">
        <v>4.5855785000000003E-2</v>
      </c>
      <c r="AK21" s="1">
        <f t="shared" si="8"/>
        <v>8.4450399999999592E-4</v>
      </c>
    </row>
    <row r="22" spans="1:37" x14ac:dyDescent="0.2">
      <c r="A22">
        <v>7110.6940000000004</v>
      </c>
      <c r="C22" s="1">
        <v>5.4472286000000002E-2</v>
      </c>
      <c r="D22" s="1">
        <v>5.4170791000000003E-2</v>
      </c>
      <c r="E22" s="1">
        <f t="shared" si="0"/>
        <v>3.0149499999999885E-4</v>
      </c>
      <c r="F22" s="1"/>
      <c r="G22" s="1">
        <v>5.2786788000000001E-2</v>
      </c>
      <c r="H22" s="1">
        <v>5.3277786000000001E-2</v>
      </c>
      <c r="I22" s="1">
        <f t="shared" si="1"/>
        <v>-4.9099799999999943E-4</v>
      </c>
      <c r="J22" s="1"/>
      <c r="K22" s="1">
        <v>4.8209850999999998E-2</v>
      </c>
      <c r="L22" s="1">
        <v>5.0713568000000001E-2</v>
      </c>
      <c r="M22" s="1">
        <f t="shared" si="2"/>
        <v>-2.5037170000000025E-3</v>
      </c>
      <c r="N22" s="1"/>
      <c r="O22" s="1">
        <v>5.3969892999999998E-2</v>
      </c>
      <c r="P22" s="1">
        <v>5.5295298999999999E-2</v>
      </c>
      <c r="Q22" s="1">
        <f t="shared" si="3"/>
        <v>-1.3254060000000012E-3</v>
      </c>
      <c r="R22" s="1"/>
      <c r="S22" s="1">
        <v>4.6965778E-2</v>
      </c>
      <c r="T22" s="1">
        <v>4.8176784E-2</v>
      </c>
      <c r="U22" s="1">
        <f t="shared" si="4"/>
        <v>-1.2110060000000006E-3</v>
      </c>
      <c r="V22" s="1"/>
      <c r="W22" s="1">
        <v>3.7471582000000003E-2</v>
      </c>
      <c r="X22" s="1">
        <v>3.8927401E-2</v>
      </c>
      <c r="Y22" s="1">
        <f t="shared" si="5"/>
        <v>-1.4558189999999971E-3</v>
      </c>
      <c r="Z22" s="1"/>
      <c r="AA22" s="1">
        <v>3.9698590999999998E-2</v>
      </c>
      <c r="AB22" s="1">
        <v>4.0593155999999998E-2</v>
      </c>
      <c r="AC22" s="1">
        <f t="shared" si="6"/>
        <v>-8.9456499999999994E-4</v>
      </c>
      <c r="AD22" s="1"/>
      <c r="AE22" s="1">
        <v>5.1272155999999999E-2</v>
      </c>
      <c r="AF22" s="1">
        <v>5.1434348999999997E-2</v>
      </c>
      <c r="AG22" s="1">
        <f t="shared" si="7"/>
        <v>-1.6219299999999798E-4</v>
      </c>
      <c r="AH22" s="1"/>
      <c r="AI22" s="1">
        <v>5.0118022999999998E-2</v>
      </c>
      <c r="AJ22" s="1">
        <v>4.9414628000000002E-2</v>
      </c>
      <c r="AK22" s="1">
        <f t="shared" si="8"/>
        <v>7.0339499999999555E-4</v>
      </c>
    </row>
    <row r="23" spans="1:37" x14ac:dyDescent="0.2">
      <c r="A23">
        <v>7110.8029999999999</v>
      </c>
      <c r="C23" s="1">
        <v>6.0400434000000003E-2</v>
      </c>
      <c r="D23" s="1">
        <v>6.0634448000000001E-2</v>
      </c>
      <c r="E23" s="1">
        <f t="shared" si="0"/>
        <v>-2.3401399999999767E-4</v>
      </c>
      <c r="F23" s="1"/>
      <c r="G23" s="1">
        <v>5.8202944999999999E-2</v>
      </c>
      <c r="H23" s="1">
        <v>5.8809828000000001E-2</v>
      </c>
      <c r="I23" s="1">
        <f t="shared" si="1"/>
        <v>-6.068830000000025E-4</v>
      </c>
      <c r="J23" s="1"/>
      <c r="K23" s="1">
        <v>5.2473436999999998E-2</v>
      </c>
      <c r="L23" s="1">
        <v>5.5626130000000003E-2</v>
      </c>
      <c r="M23" s="1">
        <f t="shared" si="2"/>
        <v>-3.152693000000005E-3</v>
      </c>
      <c r="N23" s="1"/>
      <c r="O23" s="1">
        <v>5.9848966000000003E-2</v>
      </c>
      <c r="P23" s="1">
        <v>6.0965654000000001E-2</v>
      </c>
      <c r="Q23" s="1">
        <f t="shared" si="3"/>
        <v>-1.1166879999999976E-3</v>
      </c>
      <c r="R23" s="1"/>
      <c r="S23" s="1">
        <v>5.1597373000000002E-2</v>
      </c>
      <c r="T23" s="1">
        <v>5.3195595999999998E-2</v>
      </c>
      <c r="U23" s="1">
        <f t="shared" si="4"/>
        <v>-1.5982229999999958E-3</v>
      </c>
      <c r="V23" s="1"/>
      <c r="W23" s="1">
        <v>4.0965008999999997E-2</v>
      </c>
      <c r="X23" s="1">
        <v>4.2495749999999999E-2</v>
      </c>
      <c r="Y23" s="1">
        <f t="shared" si="5"/>
        <v>-1.5307410000000021E-3</v>
      </c>
      <c r="Z23" s="1"/>
      <c r="AA23" s="1">
        <v>4.2902814999999997E-2</v>
      </c>
      <c r="AB23" s="1">
        <v>4.3611200000000003E-2</v>
      </c>
      <c r="AC23" s="1">
        <f t="shared" si="6"/>
        <v>-7.0838500000000582E-4</v>
      </c>
      <c r="AD23" s="1"/>
      <c r="AE23" s="1">
        <v>5.6392828999999998E-2</v>
      </c>
      <c r="AF23" s="1">
        <v>5.6145085999999997E-2</v>
      </c>
      <c r="AG23" s="1">
        <f t="shared" si="7"/>
        <v>2.4774300000000166E-4</v>
      </c>
      <c r="AH23" s="1"/>
      <c r="AI23" s="1">
        <v>5.4849004E-2</v>
      </c>
      <c r="AJ23" s="1">
        <v>5.4936199999999998E-2</v>
      </c>
      <c r="AK23" s="1">
        <f t="shared" si="8"/>
        <v>-8.719599999999772E-5</v>
      </c>
    </row>
    <row r="24" spans="1:37" x14ac:dyDescent="0.2">
      <c r="A24">
        <v>7110.8969999999999</v>
      </c>
      <c r="C24" s="1">
        <v>6.6572056000000004E-2</v>
      </c>
      <c r="D24" s="1">
        <v>6.6132102999999998E-2</v>
      </c>
      <c r="E24" s="1">
        <f t="shared" si="0"/>
        <v>4.3995300000000681E-4</v>
      </c>
      <c r="F24" s="1"/>
      <c r="G24" s="1">
        <v>6.2621964000000002E-2</v>
      </c>
      <c r="H24" s="1">
        <v>6.3875477999999999E-2</v>
      </c>
      <c r="I24" s="1">
        <f t="shared" si="1"/>
        <v>-1.2535139999999972E-3</v>
      </c>
      <c r="J24" s="1"/>
      <c r="K24" s="1">
        <v>5.6990114000000001E-2</v>
      </c>
      <c r="L24" s="1">
        <v>6.0106409999999999E-2</v>
      </c>
      <c r="M24" s="1">
        <f t="shared" si="2"/>
        <v>-3.1162959999999976E-3</v>
      </c>
      <c r="N24" s="1"/>
      <c r="O24" s="1">
        <v>6.4826090000000003E-2</v>
      </c>
      <c r="P24" s="1">
        <v>6.6137827999999996E-2</v>
      </c>
      <c r="Q24" s="1">
        <f t="shared" si="3"/>
        <v>-1.3117379999999929E-3</v>
      </c>
      <c r="R24" s="1"/>
      <c r="S24" s="1">
        <v>5.5281423000000003E-2</v>
      </c>
      <c r="T24" s="1">
        <v>5.774804E-2</v>
      </c>
      <c r="U24" s="1">
        <f t="shared" si="4"/>
        <v>-2.4666169999999973E-3</v>
      </c>
      <c r="V24" s="1"/>
      <c r="W24" s="1">
        <v>4.4326627E-2</v>
      </c>
      <c r="X24" s="1">
        <v>4.5286055999999998E-2</v>
      </c>
      <c r="Y24" s="1">
        <f t="shared" si="5"/>
        <v>-9.5942899999999776E-4</v>
      </c>
      <c r="Z24" s="1"/>
      <c r="AA24" s="1">
        <v>4.6486940999999997E-2</v>
      </c>
      <c r="AB24" s="1">
        <v>4.7605390999999997E-2</v>
      </c>
      <c r="AC24" s="1">
        <f t="shared" si="6"/>
        <v>-1.11845E-3</v>
      </c>
      <c r="AD24" s="1"/>
      <c r="AE24" s="1">
        <v>6.1007029999999997E-2</v>
      </c>
      <c r="AF24" s="1">
        <v>6.1572662E-2</v>
      </c>
      <c r="AG24" s="1">
        <f t="shared" si="7"/>
        <v>-5.6563200000000341E-4</v>
      </c>
      <c r="AH24" s="1"/>
      <c r="AI24" s="1">
        <v>5.9223631999999998E-2</v>
      </c>
      <c r="AJ24" s="1">
        <v>5.9146309000000001E-2</v>
      </c>
      <c r="AK24" s="1">
        <f t="shared" si="8"/>
        <v>7.73229999999972E-5</v>
      </c>
    </row>
    <row r="25" spans="1:37" x14ac:dyDescent="0.2">
      <c r="A25">
        <v>7110.9960000000001</v>
      </c>
      <c r="C25" s="1">
        <v>7.1636020999999994E-2</v>
      </c>
      <c r="D25" s="1">
        <v>7.1763720000000003E-2</v>
      </c>
      <c r="E25" s="1">
        <f t="shared" si="0"/>
        <v>-1.2769900000000889E-4</v>
      </c>
      <c r="F25" s="1"/>
      <c r="G25" s="1">
        <v>6.8288062999999996E-2</v>
      </c>
      <c r="H25" s="1">
        <v>6.9110442999999994E-2</v>
      </c>
      <c r="I25" s="1">
        <f t="shared" si="1"/>
        <v>-8.2237999999999756E-4</v>
      </c>
      <c r="J25" s="1"/>
      <c r="K25" s="1">
        <v>6.1293658000000001E-2</v>
      </c>
      <c r="L25" s="1">
        <v>6.5301419999999999E-2</v>
      </c>
      <c r="M25" s="1">
        <f t="shared" si="2"/>
        <v>-4.007761999999998E-3</v>
      </c>
      <c r="N25" s="1"/>
      <c r="O25" s="1">
        <v>6.9925336000000005E-2</v>
      </c>
      <c r="P25" s="1">
        <v>7.2676419000000006E-2</v>
      </c>
      <c r="Q25" s="1">
        <f t="shared" si="3"/>
        <v>-2.7510830000000014E-3</v>
      </c>
      <c r="R25" s="1"/>
      <c r="S25" s="1">
        <v>6.1613447000000002E-2</v>
      </c>
      <c r="T25" s="1">
        <v>6.2343270999999999E-2</v>
      </c>
      <c r="U25" s="1">
        <f t="shared" si="4"/>
        <v>-7.2982399999999698E-4</v>
      </c>
      <c r="V25" s="1"/>
      <c r="W25" s="1">
        <v>4.7021220000000002E-2</v>
      </c>
      <c r="X25" s="1">
        <v>4.8785575999999997E-2</v>
      </c>
      <c r="Y25" s="1">
        <f t="shared" si="5"/>
        <v>-1.7643559999999947E-3</v>
      </c>
      <c r="Z25" s="1"/>
      <c r="AA25" s="1">
        <v>4.9928144000000001E-2</v>
      </c>
      <c r="AB25" s="1">
        <v>5.1147751999999998E-2</v>
      </c>
      <c r="AC25" s="1">
        <f t="shared" si="6"/>
        <v>-1.219607999999997E-3</v>
      </c>
      <c r="AD25" s="1"/>
      <c r="AE25" s="1">
        <v>6.6605380000000006E-2</v>
      </c>
      <c r="AF25" s="1">
        <v>6.7168660000000005E-2</v>
      </c>
      <c r="AG25" s="1">
        <f t="shared" si="7"/>
        <v>-5.6327999999999934E-4</v>
      </c>
      <c r="AH25" s="1"/>
      <c r="AI25" s="1">
        <v>6.4390539999999996E-2</v>
      </c>
      <c r="AJ25" s="1">
        <v>6.4002649999999994E-2</v>
      </c>
      <c r="AK25" s="1">
        <f t="shared" si="8"/>
        <v>3.8789000000000184E-4</v>
      </c>
    </row>
    <row r="26" spans="1:37" x14ac:dyDescent="0.2">
      <c r="A26">
        <v>7111.0950000000003</v>
      </c>
      <c r="C26" s="1">
        <v>7.7795459999999997E-2</v>
      </c>
      <c r="D26" s="1">
        <v>7.7903784000000004E-2</v>
      </c>
      <c r="E26" s="1">
        <f t="shared" si="0"/>
        <v>-1.0832400000000686E-4</v>
      </c>
      <c r="F26" s="1"/>
      <c r="G26" s="1">
        <v>7.3917544000000002E-2</v>
      </c>
      <c r="H26" s="1">
        <v>7.4647735000000007E-2</v>
      </c>
      <c r="I26" s="1">
        <f t="shared" si="1"/>
        <v>-7.3019100000000503E-4</v>
      </c>
      <c r="J26" s="1"/>
      <c r="K26" s="1">
        <v>6.5573448000000006E-2</v>
      </c>
      <c r="L26" s="1">
        <v>6.9799660999999999E-2</v>
      </c>
      <c r="M26" s="1">
        <f t="shared" si="2"/>
        <v>-4.2262129999999926E-3</v>
      </c>
      <c r="N26" s="1"/>
      <c r="O26" s="1">
        <v>7.5271320000000003E-2</v>
      </c>
      <c r="P26" s="1">
        <v>7.8377371000000001E-2</v>
      </c>
      <c r="Q26" s="1">
        <f t="shared" si="3"/>
        <v>-3.1060509999999986E-3</v>
      </c>
      <c r="R26" s="1"/>
      <c r="S26" s="1">
        <v>6.4984897999999999E-2</v>
      </c>
      <c r="T26" s="1">
        <v>6.7303841000000003E-2</v>
      </c>
      <c r="U26" s="1">
        <f t="shared" si="4"/>
        <v>-2.3189430000000039E-3</v>
      </c>
      <c r="V26" s="1"/>
      <c r="W26" s="1">
        <v>5.0437039000000003E-2</v>
      </c>
      <c r="X26" s="1">
        <v>5.1753797999999997E-2</v>
      </c>
      <c r="Y26" s="1">
        <f t="shared" si="5"/>
        <v>-1.3167589999999937E-3</v>
      </c>
      <c r="Z26" s="1"/>
      <c r="AA26" s="1">
        <v>5.3863624999999998E-2</v>
      </c>
      <c r="AB26" s="1">
        <v>5.4839361000000003E-2</v>
      </c>
      <c r="AC26" s="1">
        <f t="shared" si="6"/>
        <v>-9.7573600000000482E-4</v>
      </c>
      <c r="AD26" s="1"/>
      <c r="AE26" s="1">
        <v>7.1340871E-2</v>
      </c>
      <c r="AF26" s="1">
        <v>7.2564105000000004E-2</v>
      </c>
      <c r="AG26" s="1">
        <f t="shared" si="7"/>
        <v>-1.2232340000000036E-3</v>
      </c>
      <c r="AH26" s="1"/>
      <c r="AI26" s="1">
        <v>6.9383228000000005E-2</v>
      </c>
      <c r="AJ26" s="1">
        <v>6.9049684E-2</v>
      </c>
      <c r="AK26" s="1">
        <f t="shared" si="8"/>
        <v>3.3354400000000506E-4</v>
      </c>
    </row>
    <row r="27" spans="1:37" x14ac:dyDescent="0.2">
      <c r="A27">
        <v>7111.1989999999996</v>
      </c>
      <c r="C27" s="1">
        <v>8.2768075999999996E-2</v>
      </c>
      <c r="D27" s="1">
        <v>8.2829851999999995E-2</v>
      </c>
      <c r="E27" s="1">
        <f t="shared" si="0"/>
        <v>-6.1775999999999498E-5</v>
      </c>
      <c r="F27" s="1"/>
      <c r="G27" s="1">
        <v>7.9363562999999998E-2</v>
      </c>
      <c r="H27" s="1">
        <v>7.9471880999999994E-2</v>
      </c>
      <c r="I27" s="1">
        <f t="shared" si="1"/>
        <v>-1.0831799999999614E-4</v>
      </c>
      <c r="J27" s="1"/>
      <c r="K27" s="1">
        <v>6.9528373000000004E-2</v>
      </c>
      <c r="L27" s="1">
        <v>7.3394598000000005E-2</v>
      </c>
      <c r="M27" s="1">
        <f t="shared" si="2"/>
        <v>-3.8662250000000009E-3</v>
      </c>
      <c r="N27" s="1"/>
      <c r="O27" s="1">
        <v>8.1065543000000004E-2</v>
      </c>
      <c r="P27" s="1">
        <v>8.2879870999999994E-2</v>
      </c>
      <c r="Q27" s="1">
        <f t="shared" si="3"/>
        <v>-1.8143279999999901E-3</v>
      </c>
      <c r="R27" s="1"/>
      <c r="S27" s="1">
        <v>6.9069764000000006E-2</v>
      </c>
      <c r="T27" s="1">
        <v>7.1450752000000006E-2</v>
      </c>
      <c r="U27" s="1">
        <f t="shared" si="4"/>
        <v>-2.3809880000000005E-3</v>
      </c>
      <c r="V27" s="1"/>
      <c r="W27" s="1">
        <v>5.2983113999999998E-2</v>
      </c>
      <c r="X27" s="1">
        <v>5.4984388000000002E-2</v>
      </c>
      <c r="Y27" s="1">
        <f t="shared" si="5"/>
        <v>-2.0012740000000043E-3</v>
      </c>
      <c r="Z27" s="1"/>
      <c r="AA27" s="1">
        <v>5.6968368999999998E-2</v>
      </c>
      <c r="AB27" s="1">
        <v>5.842319E-2</v>
      </c>
      <c r="AC27" s="1">
        <f t="shared" si="6"/>
        <v>-1.454821000000002E-3</v>
      </c>
      <c r="AD27" s="1"/>
      <c r="AE27" s="1">
        <v>7.6612878999999995E-2</v>
      </c>
      <c r="AF27" s="1">
        <v>7.7216811999999996E-2</v>
      </c>
      <c r="AG27" s="1">
        <f t="shared" si="7"/>
        <v>-6.0393300000000094E-4</v>
      </c>
      <c r="AH27" s="1"/>
      <c r="AI27" s="1">
        <v>7.4242230000000006E-2</v>
      </c>
      <c r="AJ27" s="1">
        <v>7.3914774000000003E-2</v>
      </c>
      <c r="AK27" s="1">
        <f t="shared" si="8"/>
        <v>3.2745600000000374E-4</v>
      </c>
    </row>
    <row r="28" spans="1:37" x14ac:dyDescent="0.2">
      <c r="A28">
        <v>7111.2979999999998</v>
      </c>
      <c r="C28" s="1">
        <v>8.7944681999999996E-2</v>
      </c>
      <c r="D28" s="1">
        <v>8.7874197000000001E-2</v>
      </c>
      <c r="E28" s="1">
        <f t="shared" si="0"/>
        <v>7.0484999999995135E-5</v>
      </c>
      <c r="F28" s="1"/>
      <c r="G28" s="1">
        <v>8.2688371999999996E-2</v>
      </c>
      <c r="H28" s="1">
        <v>8.3564853999999994E-2</v>
      </c>
      <c r="I28" s="1">
        <f t="shared" si="1"/>
        <v>-8.7648199999999787E-4</v>
      </c>
      <c r="J28" s="1"/>
      <c r="K28" s="1">
        <v>7.2329156000000006E-2</v>
      </c>
      <c r="L28" s="1">
        <v>7.6951612000000003E-2</v>
      </c>
      <c r="M28" s="1">
        <f t="shared" si="2"/>
        <v>-4.622455999999997E-3</v>
      </c>
      <c r="N28" s="1"/>
      <c r="O28" s="1">
        <v>8.4529965999999998E-2</v>
      </c>
      <c r="P28" s="1">
        <v>8.7124589000000002E-2</v>
      </c>
      <c r="Q28" s="1">
        <f t="shared" si="3"/>
        <v>-2.5946230000000042E-3</v>
      </c>
      <c r="R28" s="1"/>
      <c r="S28" s="1">
        <v>7.2485225E-2</v>
      </c>
      <c r="T28" s="1">
        <v>7.4576021000000006E-2</v>
      </c>
      <c r="U28" s="1">
        <f t="shared" si="4"/>
        <v>-2.0907960000000059E-3</v>
      </c>
      <c r="V28" s="1"/>
      <c r="W28" s="1">
        <v>5.5597605000000001E-2</v>
      </c>
      <c r="X28" s="1">
        <v>5.7314451000000002E-2</v>
      </c>
      <c r="Y28" s="1">
        <f t="shared" si="5"/>
        <v>-1.716846000000001E-3</v>
      </c>
      <c r="Z28" s="1"/>
      <c r="AA28" s="1">
        <v>6.0127106E-2</v>
      </c>
      <c r="AB28" s="1">
        <v>6.1377114000000003E-2</v>
      </c>
      <c r="AC28" s="1">
        <f t="shared" si="6"/>
        <v>-1.2500080000000038E-3</v>
      </c>
      <c r="AD28" s="1"/>
      <c r="AE28" s="1">
        <v>8.0189063000000005E-2</v>
      </c>
      <c r="AF28" s="1">
        <v>8.0876453000000001E-2</v>
      </c>
      <c r="AG28" s="1">
        <f t="shared" si="7"/>
        <v>-6.8738999999999606E-4</v>
      </c>
      <c r="AH28" s="1"/>
      <c r="AI28" s="1">
        <v>7.8531144999999997E-2</v>
      </c>
      <c r="AJ28" s="1">
        <v>7.7258679999999996E-2</v>
      </c>
      <c r="AK28" s="1">
        <f t="shared" si="8"/>
        <v>1.2724650000000004E-3</v>
      </c>
    </row>
    <row r="29" spans="1:37" x14ac:dyDescent="0.2">
      <c r="A29">
        <v>7111.402</v>
      </c>
      <c r="C29" s="1">
        <v>9.0821734000000001E-2</v>
      </c>
      <c r="D29" s="1">
        <v>9.1217253999999998E-2</v>
      </c>
      <c r="E29" s="1">
        <f t="shared" si="0"/>
        <v>-3.9551999999999643E-4</v>
      </c>
      <c r="F29" s="1"/>
      <c r="G29" s="1">
        <v>8.5988731999999998E-2</v>
      </c>
      <c r="H29" s="1">
        <v>8.6752126999999998E-2</v>
      </c>
      <c r="I29" s="1">
        <f t="shared" si="1"/>
        <v>-7.6339500000000005E-4</v>
      </c>
      <c r="J29" s="1"/>
      <c r="K29" s="1">
        <v>7.5565548999999996E-2</v>
      </c>
      <c r="L29" s="1">
        <v>7.9658034000000003E-2</v>
      </c>
      <c r="M29" s="1">
        <f t="shared" si="2"/>
        <v>-4.0924850000000068E-3</v>
      </c>
      <c r="N29" s="1"/>
      <c r="O29" s="1">
        <v>8.7158725000000006E-2</v>
      </c>
      <c r="P29" s="1">
        <v>8.9928973999999995E-2</v>
      </c>
      <c r="Q29" s="1">
        <f t="shared" si="3"/>
        <v>-2.7702489999999885E-3</v>
      </c>
      <c r="R29" s="1"/>
      <c r="S29" s="1">
        <v>7.4743709000000005E-2</v>
      </c>
      <c r="T29" s="1">
        <v>7.7464990999999997E-2</v>
      </c>
      <c r="U29" s="1">
        <f t="shared" si="4"/>
        <v>-2.7212819999999915E-3</v>
      </c>
      <c r="V29" s="1"/>
      <c r="W29" s="1">
        <v>5.8315902000000003E-2</v>
      </c>
      <c r="X29" s="1">
        <v>5.9785982000000001E-2</v>
      </c>
      <c r="Y29" s="1">
        <f t="shared" si="5"/>
        <v>-1.4700799999999986E-3</v>
      </c>
      <c r="Z29" s="1"/>
      <c r="AA29" s="1">
        <v>6.2878644999999997E-2</v>
      </c>
      <c r="AB29" s="1">
        <v>6.3489428000000001E-2</v>
      </c>
      <c r="AC29" s="1">
        <f t="shared" si="6"/>
        <v>-6.1078300000000363E-4</v>
      </c>
      <c r="AD29" s="1"/>
      <c r="AE29" s="1">
        <v>8.3967693999999996E-2</v>
      </c>
      <c r="AF29" s="1">
        <v>8.3738592000000001E-2</v>
      </c>
      <c r="AG29" s="1">
        <f t="shared" si="7"/>
        <v>2.2910199999999492E-4</v>
      </c>
      <c r="AH29" s="1"/>
      <c r="AI29" s="1">
        <v>8.1742221000000004E-2</v>
      </c>
      <c r="AJ29" s="1">
        <v>8.0967108999999995E-2</v>
      </c>
      <c r="AK29" s="1">
        <f t="shared" si="8"/>
        <v>7.7511200000000835E-4</v>
      </c>
    </row>
    <row r="30" spans="1:37" x14ac:dyDescent="0.2">
      <c r="A30">
        <v>7111.4989999999998</v>
      </c>
      <c r="C30" s="1">
        <v>9.4352394000000006E-2</v>
      </c>
      <c r="D30" s="1">
        <v>9.3604124999999996E-2</v>
      </c>
      <c r="E30" s="1">
        <f t="shared" si="0"/>
        <v>7.4826900000000973E-4</v>
      </c>
      <c r="F30" s="1"/>
      <c r="G30" s="1">
        <v>8.7778158999999994E-2</v>
      </c>
      <c r="H30" s="1">
        <v>8.8939539999999997E-2</v>
      </c>
      <c r="I30" s="1">
        <f t="shared" si="1"/>
        <v>-1.161381000000003E-3</v>
      </c>
      <c r="J30" s="1"/>
      <c r="K30" s="1">
        <v>7.6690287999999995E-2</v>
      </c>
      <c r="L30" s="1">
        <v>8.1448469999999995E-2</v>
      </c>
      <c r="M30" s="1">
        <f t="shared" si="2"/>
        <v>-4.7581819999999997E-3</v>
      </c>
      <c r="N30" s="1"/>
      <c r="O30" s="1">
        <v>8.8502534999999993E-2</v>
      </c>
      <c r="P30" s="1">
        <v>9.1642851999999997E-2</v>
      </c>
      <c r="Q30" s="1">
        <f t="shared" si="3"/>
        <v>-3.1403170000000036E-3</v>
      </c>
      <c r="R30" s="1"/>
      <c r="S30" s="1">
        <v>7.6410905000000001E-2</v>
      </c>
      <c r="T30" s="1">
        <v>7.8918342000000002E-2</v>
      </c>
      <c r="U30" s="1">
        <f t="shared" si="4"/>
        <v>-2.5074370000000012E-3</v>
      </c>
      <c r="V30" s="1"/>
      <c r="W30" s="1">
        <v>5.9951554999999997E-2</v>
      </c>
      <c r="X30" s="1">
        <v>6.1323045E-2</v>
      </c>
      <c r="Y30" s="1">
        <f t="shared" si="5"/>
        <v>-1.371490000000003E-3</v>
      </c>
      <c r="Z30" s="1"/>
      <c r="AA30" s="1">
        <v>6.3971187999999998E-2</v>
      </c>
      <c r="AB30" s="1">
        <v>6.5250669999999997E-2</v>
      </c>
      <c r="AC30" s="1">
        <f t="shared" si="6"/>
        <v>-1.2794819999999985E-3</v>
      </c>
      <c r="AD30" s="1"/>
      <c r="AE30" s="1">
        <v>8.5085610000000006E-2</v>
      </c>
      <c r="AF30" s="1">
        <v>8.5890754E-2</v>
      </c>
      <c r="AG30" s="1">
        <f t="shared" si="7"/>
        <v>-8.0514399999999375E-4</v>
      </c>
      <c r="AH30" s="1"/>
      <c r="AI30" s="1">
        <v>8.3614069999999999E-2</v>
      </c>
      <c r="AJ30" s="1">
        <v>8.2360432999999997E-2</v>
      </c>
      <c r="AK30" s="1">
        <f t="shared" si="8"/>
        <v>1.2536370000000019E-3</v>
      </c>
    </row>
    <row r="31" spans="1:37" x14ac:dyDescent="0.2">
      <c r="A31">
        <v>7111.598</v>
      </c>
      <c r="C31" s="1">
        <v>9.3805287000000001E-2</v>
      </c>
      <c r="D31" s="1">
        <v>9.3927537000000005E-2</v>
      </c>
      <c r="E31" s="1">
        <f t="shared" si="0"/>
        <v>-1.222500000000043E-4</v>
      </c>
      <c r="F31" s="1"/>
      <c r="G31" s="1">
        <v>8.8722966E-2</v>
      </c>
      <c r="H31" s="1">
        <v>8.9805739999999995E-2</v>
      </c>
      <c r="I31" s="1">
        <f t="shared" si="1"/>
        <v>-1.0827739999999947E-3</v>
      </c>
      <c r="J31" s="1"/>
      <c r="K31" s="1">
        <v>7.7726387999999993E-2</v>
      </c>
      <c r="L31" s="1">
        <v>8.1879894999999994E-2</v>
      </c>
      <c r="M31" s="1">
        <f t="shared" si="2"/>
        <v>-4.1535070000000007E-3</v>
      </c>
      <c r="N31" s="1"/>
      <c r="O31" s="1">
        <v>8.9783317000000001E-2</v>
      </c>
      <c r="P31" s="1">
        <v>9.1851725999999995E-2</v>
      </c>
      <c r="Q31" s="1">
        <f t="shared" si="3"/>
        <v>-2.0684089999999933E-3</v>
      </c>
      <c r="R31" s="1"/>
      <c r="S31" s="1">
        <v>7.7568357000000004E-2</v>
      </c>
      <c r="T31" s="1">
        <v>7.9518798000000002E-2</v>
      </c>
      <c r="U31" s="1">
        <f t="shared" si="4"/>
        <v>-1.9504409999999972E-3</v>
      </c>
      <c r="V31" s="1"/>
      <c r="W31" s="1">
        <v>6.0775913000000001E-2</v>
      </c>
      <c r="X31" s="1">
        <v>6.3647047999999998E-2</v>
      </c>
      <c r="Y31" s="1">
        <f t="shared" si="5"/>
        <v>-2.8711349999999969E-3</v>
      </c>
      <c r="Z31" s="1"/>
      <c r="AA31" s="1">
        <v>6.6001254999999995E-2</v>
      </c>
      <c r="AB31" s="1">
        <v>6.7361061E-2</v>
      </c>
      <c r="AC31" s="1">
        <f t="shared" si="6"/>
        <v>-1.3598060000000051E-3</v>
      </c>
      <c r="AD31" s="1"/>
      <c r="AE31" s="1">
        <v>8.6393096000000003E-2</v>
      </c>
      <c r="AF31" s="1">
        <v>8.6796450999999997E-2</v>
      </c>
      <c r="AG31" s="1">
        <f t="shared" si="7"/>
        <v>-4.0335499999999413E-4</v>
      </c>
      <c r="AH31" s="1"/>
      <c r="AI31" s="1">
        <v>8.3564081999999998E-2</v>
      </c>
      <c r="AJ31" s="1">
        <v>8.3545639000000005E-2</v>
      </c>
      <c r="AK31" s="1">
        <f t="shared" si="8"/>
        <v>1.8442999999992993E-5</v>
      </c>
    </row>
    <row r="32" spans="1:37" x14ac:dyDescent="0.2">
      <c r="A32">
        <v>7111.7030000000004</v>
      </c>
      <c r="C32" s="1">
        <v>9.3895967999999996E-2</v>
      </c>
      <c r="D32" s="1">
        <v>9.2958417000000002E-2</v>
      </c>
      <c r="E32" s="1">
        <f t="shared" si="0"/>
        <v>9.3755099999999481E-4</v>
      </c>
      <c r="F32" s="1"/>
      <c r="G32" s="1">
        <v>8.8405669000000006E-2</v>
      </c>
      <c r="H32" s="1">
        <v>8.9253694999999994E-2</v>
      </c>
      <c r="I32" s="1">
        <f t="shared" si="1"/>
        <v>-8.4802599999998785E-4</v>
      </c>
      <c r="J32" s="1"/>
      <c r="K32" s="1">
        <v>7.7556343999999999E-2</v>
      </c>
      <c r="L32" s="1">
        <v>8.1766700999999997E-2</v>
      </c>
      <c r="M32" s="1">
        <f t="shared" si="2"/>
        <v>-4.2103569999999979E-3</v>
      </c>
      <c r="N32" s="1"/>
      <c r="O32" s="1">
        <v>8.8452281999999993E-2</v>
      </c>
      <c r="P32" s="1">
        <v>9.0877123000000004E-2</v>
      </c>
      <c r="Q32" s="1">
        <f t="shared" si="3"/>
        <v>-2.4248410000000109E-3</v>
      </c>
      <c r="R32" s="1"/>
      <c r="S32" s="1">
        <v>7.6347997000000001E-2</v>
      </c>
      <c r="T32" s="1">
        <v>7.9690629999999998E-2</v>
      </c>
      <c r="U32" s="1">
        <f t="shared" si="4"/>
        <v>-3.3426329999999976E-3</v>
      </c>
      <c r="V32" s="1"/>
      <c r="W32" s="1">
        <v>6.2715005000000004E-2</v>
      </c>
      <c r="X32" s="1">
        <v>6.4346660999999999E-2</v>
      </c>
      <c r="Y32" s="1">
        <f t="shared" si="5"/>
        <v>-1.6316559999999952E-3</v>
      </c>
      <c r="Z32" s="1"/>
      <c r="AA32" s="1">
        <v>6.6703756000000003E-2</v>
      </c>
      <c r="AB32" s="1">
        <v>6.8143501999999995E-2</v>
      </c>
      <c r="AC32" s="1">
        <f t="shared" si="6"/>
        <v>-1.4397459999999918E-3</v>
      </c>
      <c r="AD32" s="1"/>
      <c r="AE32" s="1">
        <v>8.6355509999999996E-2</v>
      </c>
      <c r="AF32" s="1">
        <v>8.6409016000000005E-2</v>
      </c>
      <c r="AG32" s="1">
        <f t="shared" si="7"/>
        <v>-5.3506000000008713E-5</v>
      </c>
      <c r="AH32" s="1"/>
      <c r="AI32" s="1">
        <v>8.4011041999999994E-2</v>
      </c>
      <c r="AJ32" s="1">
        <v>8.2716281000000003E-2</v>
      </c>
      <c r="AK32" s="1">
        <f t="shared" si="8"/>
        <v>1.2947609999999915E-3</v>
      </c>
    </row>
    <row r="33" spans="1:37" x14ac:dyDescent="0.2">
      <c r="A33">
        <v>7111.8010000000004</v>
      </c>
      <c r="C33" s="1">
        <v>9.1799508000000002E-2</v>
      </c>
      <c r="D33" s="1">
        <v>9.2016344E-2</v>
      </c>
      <c r="E33" s="1">
        <f t="shared" si="0"/>
        <v>-2.1683599999999803E-4</v>
      </c>
      <c r="F33" s="1"/>
      <c r="G33" s="1">
        <v>8.7635475000000004E-2</v>
      </c>
      <c r="H33" s="1">
        <v>8.8550435999999996E-2</v>
      </c>
      <c r="I33" s="1">
        <f t="shared" si="1"/>
        <v>-9.1496099999999192E-4</v>
      </c>
      <c r="J33" s="1"/>
      <c r="K33" s="1">
        <v>7.7459278000000006E-2</v>
      </c>
      <c r="L33" s="1">
        <v>8.1091493000000001E-2</v>
      </c>
      <c r="M33" s="1">
        <f t="shared" si="2"/>
        <v>-3.6322149999999942E-3</v>
      </c>
      <c r="N33" s="1"/>
      <c r="O33" s="1">
        <v>8.7395442000000004E-2</v>
      </c>
      <c r="P33" s="1">
        <v>8.9543678000000002E-2</v>
      </c>
      <c r="Q33" s="1">
        <f t="shared" si="3"/>
        <v>-2.1482359999999978E-3</v>
      </c>
      <c r="R33" s="1"/>
      <c r="S33" s="1">
        <v>7.6962274999999997E-2</v>
      </c>
      <c r="T33" s="1">
        <v>7.8386534999999993E-2</v>
      </c>
      <c r="U33" s="1">
        <f t="shared" si="4"/>
        <v>-1.4242599999999966E-3</v>
      </c>
      <c r="V33" s="1"/>
      <c r="W33" s="1">
        <v>6.4167098000000006E-2</v>
      </c>
      <c r="X33" s="1">
        <v>6.5606155999999999E-2</v>
      </c>
      <c r="Y33" s="1">
        <f t="shared" si="5"/>
        <v>-1.4390579999999931E-3</v>
      </c>
      <c r="Z33" s="1"/>
      <c r="AA33" s="1">
        <v>6.7479300000000006E-2</v>
      </c>
      <c r="AB33" s="1">
        <v>6.8995323999999997E-2</v>
      </c>
      <c r="AC33" s="1">
        <f t="shared" si="6"/>
        <v>-1.5160239999999908E-3</v>
      </c>
      <c r="AD33" s="1"/>
      <c r="AE33" s="1">
        <v>8.514671E-2</v>
      </c>
      <c r="AF33" s="1">
        <v>8.6237109000000006E-2</v>
      </c>
      <c r="AG33" s="1">
        <f t="shared" si="7"/>
        <v>-1.0903990000000058E-3</v>
      </c>
      <c r="AH33" s="1"/>
      <c r="AI33" s="1">
        <v>8.2729733E-2</v>
      </c>
      <c r="AJ33" s="1">
        <v>8.2549852000000007E-2</v>
      </c>
      <c r="AK33" s="1">
        <f t="shared" si="8"/>
        <v>1.7988099999999285E-4</v>
      </c>
    </row>
    <row r="34" spans="1:37" x14ac:dyDescent="0.2">
      <c r="A34">
        <v>7111.9</v>
      </c>
      <c r="C34" s="1">
        <v>8.9556688999999995E-2</v>
      </c>
      <c r="D34" s="1">
        <v>8.9124839999999997E-2</v>
      </c>
      <c r="E34" s="1">
        <f t="shared" si="0"/>
        <v>4.3184899999999804E-4</v>
      </c>
      <c r="F34" s="1"/>
      <c r="G34" s="1">
        <v>8.5654179999999996E-2</v>
      </c>
      <c r="H34" s="1">
        <v>8.6352298999999993E-2</v>
      </c>
      <c r="I34" s="1">
        <f t="shared" si="1"/>
        <v>-6.9811899999999705E-4</v>
      </c>
      <c r="J34" s="1"/>
      <c r="K34" s="1">
        <v>7.6781048000000005E-2</v>
      </c>
      <c r="L34" s="1">
        <v>7.9579548999999999E-2</v>
      </c>
      <c r="M34" s="1">
        <f t="shared" si="2"/>
        <v>-2.7985009999999949E-3</v>
      </c>
      <c r="N34" s="1"/>
      <c r="O34" s="1">
        <v>8.5821754E-2</v>
      </c>
      <c r="P34" s="1">
        <v>8.6942650999999996E-2</v>
      </c>
      <c r="Q34" s="1">
        <f t="shared" si="3"/>
        <v>-1.1208969999999957E-3</v>
      </c>
      <c r="R34" s="1"/>
      <c r="S34" s="1">
        <v>7.5989670999999995E-2</v>
      </c>
      <c r="T34" s="1">
        <v>7.6977902000000001E-2</v>
      </c>
      <c r="U34" s="1">
        <f t="shared" si="4"/>
        <v>-9.8823100000000608E-4</v>
      </c>
      <c r="V34" s="1"/>
      <c r="W34" s="1">
        <v>6.5228390999999997E-2</v>
      </c>
      <c r="X34" s="1">
        <v>6.6349325000000001E-2</v>
      </c>
      <c r="Y34" s="1">
        <f t="shared" si="5"/>
        <v>-1.120934000000004E-3</v>
      </c>
      <c r="Z34" s="1"/>
      <c r="AA34" s="1">
        <v>6.8680360999999995E-2</v>
      </c>
      <c r="AB34" s="1">
        <v>6.8767976999999994E-2</v>
      </c>
      <c r="AC34" s="1">
        <f t="shared" si="6"/>
        <v>-8.7615999999998695E-5</v>
      </c>
      <c r="AD34" s="1"/>
      <c r="AE34" s="1">
        <v>8.4070477000000005E-2</v>
      </c>
      <c r="AF34" s="1">
        <v>8.4640213000000006E-2</v>
      </c>
      <c r="AG34" s="1">
        <f t="shared" si="7"/>
        <v>-5.6973600000000124E-4</v>
      </c>
      <c r="AH34" s="1"/>
      <c r="AI34" s="1">
        <v>8.2806619999999997E-2</v>
      </c>
      <c r="AJ34" s="1">
        <v>8.1490300000000002E-2</v>
      </c>
      <c r="AK34" s="1">
        <f t="shared" si="8"/>
        <v>1.3163199999999958E-3</v>
      </c>
    </row>
    <row r="35" spans="1:37" x14ac:dyDescent="0.2">
      <c r="A35">
        <v>7111.9979999999996</v>
      </c>
      <c r="C35" s="1">
        <v>8.7011957000000001E-2</v>
      </c>
      <c r="D35" s="1">
        <v>8.6406082999999995E-2</v>
      </c>
      <c r="E35" s="1">
        <f t="shared" si="0"/>
        <v>6.0587400000000624E-4</v>
      </c>
      <c r="F35" s="1"/>
      <c r="G35" s="1">
        <v>8.3783505999999994E-2</v>
      </c>
      <c r="H35" s="1">
        <v>8.4381977999999996E-2</v>
      </c>
      <c r="I35" s="1">
        <f t="shared" si="1"/>
        <v>-5.9847200000000267E-4</v>
      </c>
      <c r="J35" s="1"/>
      <c r="K35" s="1">
        <v>7.5758776999999999E-2</v>
      </c>
      <c r="L35" s="1">
        <v>7.8558884999999995E-2</v>
      </c>
      <c r="M35" s="1">
        <f t="shared" si="2"/>
        <v>-2.8001079999999956E-3</v>
      </c>
      <c r="N35" s="1"/>
      <c r="O35" s="1">
        <v>8.3699193000000005E-2</v>
      </c>
      <c r="P35" s="1">
        <v>8.4737225999999999E-2</v>
      </c>
      <c r="Q35" s="1">
        <f t="shared" si="3"/>
        <v>-1.0380329999999938E-3</v>
      </c>
      <c r="R35" s="1"/>
      <c r="S35" s="1">
        <v>7.3768478999999998E-2</v>
      </c>
      <c r="T35" s="1">
        <v>7.5339960999999997E-2</v>
      </c>
      <c r="U35" s="1">
        <f t="shared" si="4"/>
        <v>-1.571481999999999E-3</v>
      </c>
      <c r="V35" s="1"/>
      <c r="W35" s="1">
        <v>6.5963201999999999E-2</v>
      </c>
      <c r="X35" s="1">
        <v>6.8191770999999998E-2</v>
      </c>
      <c r="Y35" s="1">
        <f t="shared" si="5"/>
        <v>-2.2285689999999997E-3</v>
      </c>
      <c r="Z35" s="1"/>
      <c r="AA35" s="1">
        <v>6.9262486999999998E-2</v>
      </c>
      <c r="AB35" s="1">
        <v>6.9763012999999999E-2</v>
      </c>
      <c r="AC35" s="1">
        <f t="shared" si="6"/>
        <v>-5.0052600000000114E-4</v>
      </c>
      <c r="AD35" s="1"/>
      <c r="AE35" s="1">
        <v>8.2791710000000004E-2</v>
      </c>
      <c r="AF35" s="1">
        <v>8.2991701000000001E-2</v>
      </c>
      <c r="AG35" s="1">
        <f t="shared" si="7"/>
        <v>-1.9999099999999659E-4</v>
      </c>
      <c r="AH35" s="1"/>
      <c r="AI35" s="1">
        <v>8.2075720000000005E-2</v>
      </c>
      <c r="AJ35" s="1">
        <v>7.9698967999999995E-2</v>
      </c>
      <c r="AK35" s="1">
        <f t="shared" si="8"/>
        <v>2.3767520000000097E-3</v>
      </c>
    </row>
    <row r="36" spans="1:37" x14ac:dyDescent="0.2">
      <c r="A36">
        <v>7112.0990000000002</v>
      </c>
      <c r="C36" s="1">
        <v>8.4198484000000004E-2</v>
      </c>
      <c r="D36" s="1">
        <v>8.3511804999999995E-2</v>
      </c>
      <c r="E36" s="1">
        <f t="shared" si="0"/>
        <v>6.8667900000000948E-4</v>
      </c>
      <c r="F36" s="1"/>
      <c r="G36" s="1">
        <v>8.2112932999999999E-2</v>
      </c>
      <c r="H36" s="1">
        <v>8.2792817000000005E-2</v>
      </c>
      <c r="I36" s="1">
        <f t="shared" si="1"/>
        <v>-6.7988400000000559E-4</v>
      </c>
      <c r="J36" s="1"/>
      <c r="K36" s="1">
        <v>7.5249461000000004E-2</v>
      </c>
      <c r="L36" s="1">
        <v>7.7322976000000002E-2</v>
      </c>
      <c r="M36" s="1">
        <f t="shared" si="2"/>
        <v>-2.073514999999998E-3</v>
      </c>
      <c r="N36" s="1"/>
      <c r="O36" s="1">
        <v>8.0674045E-2</v>
      </c>
      <c r="P36" s="1">
        <v>8.1068862000000005E-2</v>
      </c>
      <c r="Q36" s="1">
        <f t="shared" si="3"/>
        <v>-3.9481700000000564E-4</v>
      </c>
      <c r="R36" s="1"/>
      <c r="S36" s="1">
        <v>7.3113421999999997E-2</v>
      </c>
      <c r="T36" s="1">
        <v>7.3725235E-2</v>
      </c>
      <c r="U36" s="1">
        <f t="shared" si="4"/>
        <v>-6.1181300000000272E-4</v>
      </c>
      <c r="V36" s="1"/>
      <c r="W36" s="1">
        <v>6.8958956000000002E-2</v>
      </c>
      <c r="X36" s="1">
        <v>6.9472608000000005E-2</v>
      </c>
      <c r="Y36" s="1">
        <f t="shared" si="5"/>
        <v>-5.1365200000000333E-4</v>
      </c>
      <c r="Z36" s="1"/>
      <c r="AA36" s="1">
        <v>7.0365307000000002E-2</v>
      </c>
      <c r="AB36" s="1">
        <v>7.1103835000000004E-2</v>
      </c>
      <c r="AC36" s="1">
        <f t="shared" si="6"/>
        <v>-7.3852800000000218E-4</v>
      </c>
      <c r="AD36" s="1"/>
      <c r="AE36" s="1">
        <v>8.1760982999999995E-2</v>
      </c>
      <c r="AF36" s="1">
        <v>8.1146109999999994E-2</v>
      </c>
      <c r="AG36" s="1">
        <f t="shared" si="7"/>
        <v>6.1487300000000189E-4</v>
      </c>
      <c r="AH36" s="1"/>
      <c r="AI36" s="1">
        <v>8.0191498999999999E-2</v>
      </c>
      <c r="AJ36" s="1">
        <v>7.9062773000000003E-2</v>
      </c>
      <c r="AK36" s="1">
        <f t="shared" si="8"/>
        <v>1.1287259999999966E-3</v>
      </c>
    </row>
    <row r="37" spans="1:37" x14ac:dyDescent="0.2">
      <c r="A37">
        <v>7112.1980000000003</v>
      </c>
      <c r="C37" s="1">
        <v>8.2121915000000004E-2</v>
      </c>
      <c r="D37" s="1">
        <v>8.1745503999999997E-2</v>
      </c>
      <c r="E37" s="1">
        <f t="shared" si="0"/>
        <v>3.7641100000000705E-4</v>
      </c>
      <c r="F37" s="1"/>
      <c r="G37" s="1">
        <v>8.0577033000000006E-2</v>
      </c>
      <c r="H37" s="1">
        <v>8.104488E-2</v>
      </c>
      <c r="I37" s="1">
        <f t="shared" si="1"/>
        <v>-4.6784699999999346E-4</v>
      </c>
      <c r="J37" s="1"/>
      <c r="K37" s="1">
        <v>7.5308101000000002E-2</v>
      </c>
      <c r="L37" s="1">
        <v>7.6804191999999993E-2</v>
      </c>
      <c r="M37" s="1">
        <f t="shared" si="2"/>
        <v>-1.4960909999999911E-3</v>
      </c>
      <c r="N37" s="1"/>
      <c r="O37" s="1">
        <v>7.9133712999999994E-2</v>
      </c>
      <c r="P37" s="1">
        <v>7.9128892000000006E-2</v>
      </c>
      <c r="Q37" s="1">
        <f t="shared" si="3"/>
        <v>4.8209999999881958E-6</v>
      </c>
      <c r="R37" s="1"/>
      <c r="S37" s="1">
        <v>7.1249636000000005E-2</v>
      </c>
      <c r="T37" s="1">
        <v>7.2642481999999994E-2</v>
      </c>
      <c r="U37" s="1">
        <f t="shared" si="4"/>
        <v>-1.3928459999999893E-3</v>
      </c>
      <c r="V37" s="1"/>
      <c r="W37" s="1">
        <v>7.0742287000000001E-2</v>
      </c>
      <c r="X37" s="1">
        <v>7.1309141000000006E-2</v>
      </c>
      <c r="Y37" s="1">
        <f t="shared" si="5"/>
        <v>-5.6685400000000552E-4</v>
      </c>
      <c r="Z37" s="1"/>
      <c r="AA37" s="1">
        <v>7.1403151999999998E-2</v>
      </c>
      <c r="AB37" s="1">
        <v>7.2255130000000001E-2</v>
      </c>
      <c r="AC37" s="1">
        <f t="shared" si="6"/>
        <v>-8.5197800000000323E-4</v>
      </c>
      <c r="AD37" s="1"/>
      <c r="AE37" s="1">
        <v>8.0409717000000006E-2</v>
      </c>
      <c r="AF37" s="1">
        <v>8.0630110000000005E-2</v>
      </c>
      <c r="AG37" s="1">
        <f t="shared" si="7"/>
        <v>-2.2039299999999928E-4</v>
      </c>
      <c r="AH37" s="1"/>
      <c r="AI37" s="1">
        <v>7.9825328000000001E-2</v>
      </c>
      <c r="AJ37" s="1">
        <v>7.8163855000000004E-2</v>
      </c>
      <c r="AK37" s="1">
        <f t="shared" si="8"/>
        <v>1.6614729999999966E-3</v>
      </c>
    </row>
    <row r="38" spans="1:37" x14ac:dyDescent="0.2">
      <c r="A38">
        <v>7112.3019999999997</v>
      </c>
      <c r="C38" s="1">
        <v>7.9951000999999994E-2</v>
      </c>
      <c r="D38" s="1">
        <v>7.8772100999999997E-2</v>
      </c>
      <c r="E38" s="1">
        <f t="shared" si="0"/>
        <v>1.1788999999999966E-3</v>
      </c>
      <c r="F38" s="1"/>
      <c r="G38" s="1">
        <v>7.9406422000000004E-2</v>
      </c>
      <c r="H38" s="1">
        <v>7.9675993000000001E-2</v>
      </c>
      <c r="I38" s="1">
        <f t="shared" si="1"/>
        <v>-2.6957099999999623E-4</v>
      </c>
      <c r="J38" s="1"/>
      <c r="K38" s="1">
        <v>7.5356133000000006E-2</v>
      </c>
      <c r="L38" s="1">
        <v>7.6320223000000006E-2</v>
      </c>
      <c r="M38" s="1">
        <f t="shared" si="2"/>
        <v>-9.6409000000000078E-4</v>
      </c>
      <c r="N38" s="1"/>
      <c r="O38" s="1">
        <v>7.7689772000000004E-2</v>
      </c>
      <c r="P38" s="1">
        <v>7.7238987999999995E-2</v>
      </c>
      <c r="Q38" s="1">
        <f t="shared" si="3"/>
        <v>4.5078400000000962E-4</v>
      </c>
      <c r="R38" s="1"/>
      <c r="S38" s="1">
        <v>7.1920280000000003E-2</v>
      </c>
      <c r="T38" s="1">
        <v>7.1966990999999994E-2</v>
      </c>
      <c r="U38" s="1">
        <f t="shared" si="4"/>
        <v>-4.6710999999990954E-5</v>
      </c>
      <c r="V38" s="1"/>
      <c r="W38" s="1">
        <v>7.3604309000000007E-2</v>
      </c>
      <c r="X38" s="1">
        <v>7.4121251999999999E-2</v>
      </c>
      <c r="Y38" s="1">
        <f t="shared" si="5"/>
        <v>-5.1694299999999194E-4</v>
      </c>
      <c r="Z38" s="1"/>
      <c r="AA38" s="1">
        <v>7.3839315000000003E-2</v>
      </c>
      <c r="AB38" s="1">
        <v>7.4470678999999998E-2</v>
      </c>
      <c r="AC38" s="1">
        <f t="shared" si="6"/>
        <v>-6.3136399999999537E-4</v>
      </c>
      <c r="AD38" s="1"/>
      <c r="AE38" s="1">
        <v>7.9761007999999994E-2</v>
      </c>
      <c r="AF38" s="1">
        <v>7.9739780999999996E-2</v>
      </c>
      <c r="AG38" s="1">
        <f t="shared" si="7"/>
        <v>2.1226999999998664E-5</v>
      </c>
      <c r="AH38" s="1"/>
      <c r="AI38" s="1">
        <v>7.8372427999999994E-2</v>
      </c>
      <c r="AJ38" s="1">
        <v>7.7704996999999998E-2</v>
      </c>
      <c r="AK38" s="1">
        <f t="shared" si="8"/>
        <v>6.6743099999999611E-4</v>
      </c>
    </row>
    <row r="39" spans="1:37" x14ac:dyDescent="0.2">
      <c r="A39">
        <v>7112.3969999999999</v>
      </c>
      <c r="C39" s="1">
        <v>7.7626781000000006E-2</v>
      </c>
      <c r="D39" s="1">
        <v>7.8494185999999994E-2</v>
      </c>
      <c r="E39" s="1">
        <f t="shared" si="0"/>
        <v>-8.6740499999998777E-4</v>
      </c>
      <c r="F39" s="1"/>
      <c r="G39" s="1">
        <v>7.9572375000000001E-2</v>
      </c>
      <c r="H39" s="1">
        <v>7.9525390000000001E-2</v>
      </c>
      <c r="I39" s="1">
        <f t="shared" si="1"/>
        <v>4.6984999999999388E-5</v>
      </c>
      <c r="J39" s="1"/>
      <c r="K39" s="1">
        <v>7.6474524000000002E-2</v>
      </c>
      <c r="L39" s="1">
        <v>7.6392429999999997E-2</v>
      </c>
      <c r="M39" s="1">
        <f t="shared" si="2"/>
        <v>8.2094000000004774E-5</v>
      </c>
      <c r="N39" s="1"/>
      <c r="O39" s="1">
        <v>7.6558396000000001E-2</v>
      </c>
      <c r="P39" s="1">
        <v>7.5763495E-2</v>
      </c>
      <c r="Q39" s="1">
        <f t="shared" si="3"/>
        <v>7.9490100000000063E-4</v>
      </c>
      <c r="R39" s="1"/>
      <c r="S39" s="1">
        <v>7.1812168999999995E-2</v>
      </c>
      <c r="T39" s="1">
        <v>7.1722162000000006E-2</v>
      </c>
      <c r="U39" s="1">
        <f t="shared" si="4"/>
        <v>9.0006999999989179E-5</v>
      </c>
      <c r="V39" s="1"/>
      <c r="W39" s="1">
        <v>7.7016800999999996E-2</v>
      </c>
      <c r="X39" s="1">
        <v>7.6583462000000005E-2</v>
      </c>
      <c r="Y39" s="1">
        <f t="shared" si="5"/>
        <v>4.3333899999999093E-4</v>
      </c>
      <c r="Z39" s="1"/>
      <c r="AA39" s="1">
        <v>7.6791637999999995E-2</v>
      </c>
      <c r="AB39" s="1">
        <v>7.6940030000000006E-2</v>
      </c>
      <c r="AC39" s="1">
        <f t="shared" si="6"/>
        <v>-1.4839200000001107E-4</v>
      </c>
      <c r="AD39" s="1"/>
      <c r="AE39" s="1">
        <v>8.0337784999999995E-2</v>
      </c>
      <c r="AF39" s="1">
        <v>8.0527434999999994E-2</v>
      </c>
      <c r="AG39" s="1">
        <f t="shared" si="7"/>
        <v>-1.8964999999999954E-4</v>
      </c>
      <c r="AH39" s="1"/>
      <c r="AI39" s="1">
        <v>7.9376680000000005E-2</v>
      </c>
      <c r="AJ39" s="1">
        <v>7.8652322999999996E-2</v>
      </c>
      <c r="AK39" s="1">
        <f t="shared" si="8"/>
        <v>7.243570000000088E-4</v>
      </c>
    </row>
    <row r="40" spans="1:37" x14ac:dyDescent="0.2">
      <c r="A40">
        <v>7112.4979999999996</v>
      </c>
      <c r="C40" s="1">
        <v>7.7953245000000004E-2</v>
      </c>
      <c r="D40" s="1">
        <v>7.7983728000000002E-2</v>
      </c>
      <c r="E40" s="1">
        <f t="shared" si="0"/>
        <v>-3.0482999999997817E-5</v>
      </c>
      <c r="F40" s="1"/>
      <c r="G40" s="1">
        <v>7.9655359999999995E-2</v>
      </c>
      <c r="H40" s="1">
        <v>7.9896084000000006E-2</v>
      </c>
      <c r="I40" s="1">
        <f t="shared" si="1"/>
        <v>-2.407240000000116E-4</v>
      </c>
      <c r="J40" s="1"/>
      <c r="K40" s="1">
        <v>7.7765736000000002E-2</v>
      </c>
      <c r="L40" s="1">
        <v>7.7322124000000006E-2</v>
      </c>
      <c r="M40" s="1">
        <f t="shared" si="2"/>
        <v>4.4361199999999601E-4</v>
      </c>
      <c r="N40" s="1"/>
      <c r="O40" s="1">
        <v>7.7048774E-2</v>
      </c>
      <c r="P40" s="1">
        <v>7.5336598000000005E-2</v>
      </c>
      <c r="Q40" s="1">
        <f t="shared" si="3"/>
        <v>1.7121759999999958E-3</v>
      </c>
      <c r="R40" s="1"/>
      <c r="S40" s="1">
        <v>7.2438082000000001E-2</v>
      </c>
      <c r="T40" s="1">
        <v>7.2204376000000001E-2</v>
      </c>
      <c r="U40" s="1">
        <f t="shared" si="4"/>
        <v>2.3370600000000019E-4</v>
      </c>
      <c r="V40" s="1"/>
      <c r="W40" s="1">
        <v>7.9994615000000005E-2</v>
      </c>
      <c r="X40" s="1">
        <v>8.0415781000000006E-2</v>
      </c>
      <c r="Y40" s="1">
        <f t="shared" si="5"/>
        <v>-4.211660000000006E-4</v>
      </c>
      <c r="Z40" s="1"/>
      <c r="AA40" s="1">
        <v>7.9759377000000006E-2</v>
      </c>
      <c r="AB40" s="1">
        <v>7.9749475E-2</v>
      </c>
      <c r="AC40" s="1">
        <f t="shared" si="6"/>
        <v>9.9020000000060726E-6</v>
      </c>
      <c r="AD40" s="1"/>
      <c r="AE40" s="1">
        <v>8.0927626000000003E-2</v>
      </c>
      <c r="AF40" s="1">
        <v>8.1320331999999995E-2</v>
      </c>
      <c r="AG40" s="1">
        <f t="shared" si="7"/>
        <v>-3.9270599999999267E-4</v>
      </c>
      <c r="AH40" s="1"/>
      <c r="AI40" s="1">
        <v>8.0431952000000001E-2</v>
      </c>
      <c r="AJ40" s="1">
        <v>7.9244303000000002E-2</v>
      </c>
      <c r="AK40" s="1">
        <f t="shared" si="8"/>
        <v>1.187648999999999E-3</v>
      </c>
    </row>
    <row r="41" spans="1:37" x14ac:dyDescent="0.2">
      <c r="A41">
        <v>7112.5969999999998</v>
      </c>
      <c r="C41" s="1">
        <v>7.8221787000000001E-2</v>
      </c>
      <c r="D41" s="1">
        <v>7.7691901999999993E-2</v>
      </c>
      <c r="E41" s="1">
        <f t="shared" si="0"/>
        <v>5.2988500000000771E-4</v>
      </c>
      <c r="F41" s="1"/>
      <c r="G41" s="1">
        <v>8.0555005999999998E-2</v>
      </c>
      <c r="H41" s="1">
        <v>8.0742372000000007E-2</v>
      </c>
      <c r="I41" s="1">
        <f t="shared" si="1"/>
        <v>-1.8736600000000825E-4</v>
      </c>
      <c r="J41" s="1"/>
      <c r="K41" s="1">
        <v>7.9536483000000005E-2</v>
      </c>
      <c r="L41" s="1">
        <v>7.8980142000000003E-2</v>
      </c>
      <c r="M41" s="1">
        <f t="shared" si="2"/>
        <v>5.5634100000000186E-4</v>
      </c>
      <c r="N41" s="1"/>
      <c r="O41" s="1">
        <v>7.7491950000000004E-2</v>
      </c>
      <c r="P41" s="1">
        <v>7.5798332999999996E-2</v>
      </c>
      <c r="Q41" s="1">
        <f t="shared" si="3"/>
        <v>1.6936170000000084E-3</v>
      </c>
      <c r="R41" s="1"/>
      <c r="S41" s="1">
        <v>7.3781780000000005E-2</v>
      </c>
      <c r="T41" s="1">
        <v>7.3218224999999998E-2</v>
      </c>
      <c r="U41" s="1">
        <f t="shared" si="4"/>
        <v>5.6355500000000724E-4</v>
      </c>
      <c r="V41" s="1"/>
      <c r="W41" s="1">
        <v>8.4556661000000005E-2</v>
      </c>
      <c r="X41" s="1">
        <v>8.3775504000000001E-2</v>
      </c>
      <c r="Y41" s="1">
        <f t="shared" si="5"/>
        <v>7.8115700000000454E-4</v>
      </c>
      <c r="Z41" s="1"/>
      <c r="AA41" s="1">
        <v>8.3496860000000006E-2</v>
      </c>
      <c r="AB41" s="1">
        <v>8.3312545000000002E-2</v>
      </c>
      <c r="AC41" s="1">
        <f t="shared" si="6"/>
        <v>1.8431500000000434E-4</v>
      </c>
      <c r="AD41" s="1"/>
      <c r="AE41" s="1">
        <v>8.2692180000000004E-2</v>
      </c>
      <c r="AF41" s="1">
        <v>8.2836406000000001E-2</v>
      </c>
      <c r="AG41" s="1">
        <f t="shared" si="7"/>
        <v>-1.442259999999973E-4</v>
      </c>
      <c r="AH41" s="1"/>
      <c r="AI41" s="1">
        <v>8.2153271999999999E-2</v>
      </c>
      <c r="AJ41" s="1">
        <v>8.0682821000000002E-2</v>
      </c>
      <c r="AK41" s="1">
        <f t="shared" si="8"/>
        <v>1.4704509999999976E-3</v>
      </c>
    </row>
    <row r="42" spans="1:37" x14ac:dyDescent="0.2">
      <c r="A42">
        <v>7112.6980000000003</v>
      </c>
      <c r="C42" s="1">
        <v>7.8485053999999999E-2</v>
      </c>
      <c r="D42" s="1">
        <v>7.8178497E-2</v>
      </c>
      <c r="E42" s="1">
        <f t="shared" si="0"/>
        <v>3.0655699999999897E-4</v>
      </c>
      <c r="F42" s="1"/>
      <c r="G42" s="1">
        <v>8.1687246000000005E-2</v>
      </c>
      <c r="H42" s="1">
        <v>8.1842735E-2</v>
      </c>
      <c r="I42" s="1">
        <f t="shared" si="1"/>
        <v>-1.5548899999999477E-4</v>
      </c>
      <c r="J42" s="1"/>
      <c r="K42" s="1">
        <v>8.1641848000000003E-2</v>
      </c>
      <c r="L42" s="1">
        <v>8.0792445000000004E-2</v>
      </c>
      <c r="M42" s="1">
        <f t="shared" si="2"/>
        <v>8.4940299999999858E-4</v>
      </c>
      <c r="N42" s="1"/>
      <c r="O42" s="1">
        <v>7.7977979000000003E-2</v>
      </c>
      <c r="P42" s="1">
        <v>7.6570409000000006E-2</v>
      </c>
      <c r="Q42" s="1">
        <f t="shared" si="3"/>
        <v>1.4075699999999969E-3</v>
      </c>
      <c r="R42" s="1"/>
      <c r="S42" s="1">
        <v>7.4770820000000002E-2</v>
      </c>
      <c r="T42" s="1">
        <v>7.4716849000000002E-2</v>
      </c>
      <c r="U42" s="1">
        <f t="shared" si="4"/>
        <v>5.397099999999988E-5</v>
      </c>
      <c r="V42" s="1"/>
      <c r="W42" s="1">
        <v>8.8490778000000006E-2</v>
      </c>
      <c r="X42" s="1">
        <v>8.8763534000000005E-2</v>
      </c>
      <c r="Y42" s="1">
        <f t="shared" si="5"/>
        <v>-2.72755999999999E-4</v>
      </c>
      <c r="Z42" s="1"/>
      <c r="AA42" s="1">
        <v>8.6842139999999998E-2</v>
      </c>
      <c r="AB42" s="1">
        <v>8.6696113000000005E-2</v>
      </c>
      <c r="AC42" s="1">
        <f t="shared" si="6"/>
        <v>1.4602699999999302E-4</v>
      </c>
      <c r="AD42" s="1"/>
      <c r="AE42" s="1">
        <v>8.4552230000000006E-2</v>
      </c>
      <c r="AF42" s="1">
        <v>8.4114640000000004E-2</v>
      </c>
      <c r="AG42" s="1">
        <f t="shared" si="7"/>
        <v>4.3759000000000159E-4</v>
      </c>
      <c r="AH42" s="1"/>
      <c r="AI42" s="1">
        <v>8.4113408000000001E-2</v>
      </c>
      <c r="AJ42" s="1">
        <v>8.2272239999999996E-2</v>
      </c>
      <c r="AK42" s="1">
        <f t="shared" si="8"/>
        <v>1.8411680000000041E-3</v>
      </c>
    </row>
    <row r="43" spans="1:37" x14ac:dyDescent="0.2">
      <c r="A43">
        <v>7112.7960000000003</v>
      </c>
      <c r="C43" s="1">
        <v>7.7996341999999996E-2</v>
      </c>
      <c r="D43" s="1">
        <v>7.8314874000000007E-2</v>
      </c>
      <c r="E43" s="1">
        <f t="shared" si="0"/>
        <v>-3.1853200000001025E-4</v>
      </c>
      <c r="F43" s="1"/>
      <c r="G43" s="1">
        <v>8.2847144999999997E-2</v>
      </c>
      <c r="H43" s="1">
        <v>8.2850956000000003E-2</v>
      </c>
      <c r="I43" s="1">
        <f t="shared" si="1"/>
        <v>-3.8110000000063371E-6</v>
      </c>
      <c r="J43" s="1"/>
      <c r="K43" s="1">
        <v>8.4328788000000002E-2</v>
      </c>
      <c r="L43" s="1">
        <v>8.2239925000000005E-2</v>
      </c>
      <c r="M43" s="1">
        <f t="shared" si="2"/>
        <v>2.0888629999999964E-3</v>
      </c>
      <c r="N43" s="1"/>
      <c r="O43" s="1">
        <v>7.8688248000000002E-2</v>
      </c>
      <c r="P43" s="1">
        <v>7.6968501999999994E-2</v>
      </c>
      <c r="Q43" s="1">
        <f t="shared" si="3"/>
        <v>1.7197460000000081E-3</v>
      </c>
      <c r="R43" s="1"/>
      <c r="S43" s="1">
        <v>7.7238118999999994E-2</v>
      </c>
      <c r="T43" s="1">
        <v>7.5630131000000003E-2</v>
      </c>
      <c r="U43" s="1">
        <f t="shared" si="4"/>
        <v>1.6079879999999908E-3</v>
      </c>
      <c r="V43" s="1"/>
      <c r="W43" s="1">
        <v>9.2051535000000004E-2</v>
      </c>
      <c r="X43" s="1">
        <v>9.2205133999999994E-2</v>
      </c>
      <c r="Y43" s="1">
        <f t="shared" si="5"/>
        <v>-1.5359899999999038E-4</v>
      </c>
      <c r="Z43" s="1"/>
      <c r="AA43" s="1">
        <v>9.0443767999999994E-2</v>
      </c>
      <c r="AB43" s="1">
        <v>9.0544030999999997E-2</v>
      </c>
      <c r="AC43" s="1">
        <f t="shared" si="6"/>
        <v>-1.0026300000000321E-4</v>
      </c>
      <c r="AD43" s="1"/>
      <c r="AE43" s="1">
        <v>8.5745089999999996E-2</v>
      </c>
      <c r="AF43" s="1">
        <v>8.5818856999999998E-2</v>
      </c>
      <c r="AG43" s="1">
        <f t="shared" si="7"/>
        <v>-7.3767000000002358E-5</v>
      </c>
      <c r="AH43" s="1"/>
      <c r="AI43" s="1">
        <v>8.6478559999999996E-2</v>
      </c>
      <c r="AJ43" s="1">
        <v>8.4447428000000005E-2</v>
      </c>
      <c r="AK43" s="1">
        <f t="shared" si="8"/>
        <v>2.0311319999999911E-3</v>
      </c>
    </row>
    <row r="44" spans="1:37" x14ac:dyDescent="0.2">
      <c r="A44">
        <v>7112.9</v>
      </c>
      <c r="C44" s="1">
        <v>7.9003697999999997E-2</v>
      </c>
      <c r="D44" s="1">
        <v>7.8580894999999998E-2</v>
      </c>
      <c r="E44" s="1">
        <f t="shared" si="0"/>
        <v>4.2280299999999937E-4</v>
      </c>
      <c r="F44" s="1"/>
      <c r="G44" s="1">
        <v>8.4669475999999994E-2</v>
      </c>
      <c r="H44" s="1">
        <v>8.4356765E-2</v>
      </c>
      <c r="I44" s="1">
        <f t="shared" si="1"/>
        <v>3.127109999999933E-4</v>
      </c>
      <c r="J44" s="1"/>
      <c r="K44" s="1">
        <v>8.6405703E-2</v>
      </c>
      <c r="L44" s="1">
        <v>8.4039282000000007E-2</v>
      </c>
      <c r="M44" s="1">
        <f t="shared" si="2"/>
        <v>2.3664209999999936E-3</v>
      </c>
      <c r="N44" s="1"/>
      <c r="O44" s="1">
        <v>7.9228957000000003E-2</v>
      </c>
      <c r="P44" s="1">
        <v>7.6564048999999995E-2</v>
      </c>
      <c r="Q44" s="1">
        <f t="shared" si="3"/>
        <v>2.6649080000000075E-3</v>
      </c>
      <c r="R44" s="1"/>
      <c r="S44" s="1">
        <v>7.8594049999999999E-2</v>
      </c>
      <c r="T44" s="1">
        <v>7.6984706999999999E-2</v>
      </c>
      <c r="U44" s="1">
        <f t="shared" si="4"/>
        <v>1.6093429999999992E-3</v>
      </c>
      <c r="V44" s="1"/>
      <c r="W44" s="1">
        <v>9.5283150999999996E-2</v>
      </c>
      <c r="X44" s="1">
        <v>9.5623422E-2</v>
      </c>
      <c r="Y44" s="1">
        <f t="shared" si="5"/>
        <v>-3.402710000000031E-4</v>
      </c>
      <c r="Z44" s="1"/>
      <c r="AA44" s="1">
        <v>9.3664282000000001E-2</v>
      </c>
      <c r="AB44" s="1">
        <v>9.4369049999999996E-2</v>
      </c>
      <c r="AC44" s="1">
        <f t="shared" si="6"/>
        <v>-7.0476799999999451E-4</v>
      </c>
      <c r="AD44" s="1"/>
      <c r="AE44" s="1">
        <v>8.8005271999999996E-2</v>
      </c>
      <c r="AF44" s="1">
        <v>8.7660275999999995E-2</v>
      </c>
      <c r="AG44" s="1">
        <f t="shared" si="7"/>
        <v>3.4499600000000019E-4</v>
      </c>
      <c r="AH44" s="1"/>
      <c r="AI44" s="1">
        <v>8.8297510999999995E-2</v>
      </c>
      <c r="AJ44" s="1">
        <v>8.6291257999999996E-2</v>
      </c>
      <c r="AK44" s="1">
        <f t="shared" si="8"/>
        <v>2.0062529999999995E-3</v>
      </c>
    </row>
    <row r="45" spans="1:37" x14ac:dyDescent="0.2">
      <c r="A45">
        <v>7113.0039999999999</v>
      </c>
      <c r="C45" s="1">
        <v>7.9496800000000006E-2</v>
      </c>
      <c r="D45" s="1">
        <v>7.8871634999999995E-2</v>
      </c>
      <c r="E45" s="1">
        <f t="shared" si="0"/>
        <v>6.2516500000001085E-4</v>
      </c>
      <c r="F45" s="1"/>
      <c r="G45" s="1">
        <v>8.5186670000000006E-2</v>
      </c>
      <c r="H45" s="1">
        <v>8.5294343999999994E-2</v>
      </c>
      <c r="I45" s="1">
        <f t="shared" si="1"/>
        <v>-1.0767399999998817E-4</v>
      </c>
      <c r="J45" s="1"/>
      <c r="K45" s="1">
        <v>8.7705986E-2</v>
      </c>
      <c r="L45" s="1">
        <v>8.5038231000000006E-2</v>
      </c>
      <c r="M45" s="1">
        <f t="shared" si="2"/>
        <v>2.6677549999999939E-3</v>
      </c>
      <c r="N45" s="1"/>
      <c r="O45" s="1">
        <v>8.0012162999999997E-2</v>
      </c>
      <c r="P45" s="1">
        <v>7.7044904999999997E-2</v>
      </c>
      <c r="Q45" s="1">
        <f t="shared" si="3"/>
        <v>2.9672580000000004E-3</v>
      </c>
      <c r="R45" s="1"/>
      <c r="S45" s="1">
        <v>7.9349209000000004E-2</v>
      </c>
      <c r="T45" s="1">
        <v>7.7736211E-2</v>
      </c>
      <c r="U45" s="1">
        <f t="shared" si="4"/>
        <v>1.6129980000000044E-3</v>
      </c>
      <c r="V45" s="1"/>
      <c r="W45" s="1">
        <v>9.9197430000000003E-2</v>
      </c>
      <c r="X45" s="1">
        <v>9.8174965000000003E-2</v>
      </c>
      <c r="Y45" s="1">
        <f t="shared" si="5"/>
        <v>1.0224650000000002E-3</v>
      </c>
      <c r="Z45" s="1"/>
      <c r="AA45" s="1">
        <v>9.7329184999999999E-2</v>
      </c>
      <c r="AB45" s="1">
        <v>9.7405695E-2</v>
      </c>
      <c r="AC45" s="1">
        <f t="shared" si="6"/>
        <v>-7.6510000000001854E-5</v>
      </c>
      <c r="AD45" s="1"/>
      <c r="AE45" s="1">
        <v>8.9637284999999997E-2</v>
      </c>
      <c r="AF45" s="1">
        <v>8.8641798999999993E-2</v>
      </c>
      <c r="AG45" s="1">
        <f t="shared" si="7"/>
        <v>9.9548600000000376E-4</v>
      </c>
      <c r="AH45" s="1"/>
      <c r="AI45" s="1">
        <v>8.9568389999999998E-2</v>
      </c>
      <c r="AJ45" s="1">
        <v>8.7777214000000006E-2</v>
      </c>
      <c r="AK45" s="1">
        <f t="shared" si="8"/>
        <v>1.7911759999999916E-3</v>
      </c>
    </row>
    <row r="46" spans="1:37" x14ac:dyDescent="0.2">
      <c r="A46">
        <v>7113.1</v>
      </c>
      <c r="C46" s="1">
        <v>7.8305894000000001E-2</v>
      </c>
      <c r="D46" s="1">
        <v>7.9203091000000003E-2</v>
      </c>
      <c r="E46" s="1">
        <f t="shared" si="0"/>
        <v>-8.9719700000000235E-4</v>
      </c>
      <c r="F46" s="1"/>
      <c r="G46" s="1">
        <v>8.5883971000000003E-2</v>
      </c>
      <c r="H46" s="1">
        <v>8.5645865000000002E-2</v>
      </c>
      <c r="I46" s="1">
        <f t="shared" si="1"/>
        <v>2.3810600000000182E-4</v>
      </c>
      <c r="J46" s="1"/>
      <c r="K46" s="1">
        <v>8.8733960000000001E-2</v>
      </c>
      <c r="L46" s="1">
        <v>8.5628368999999996E-2</v>
      </c>
      <c r="M46" s="1">
        <f t="shared" si="2"/>
        <v>3.1055910000000048E-3</v>
      </c>
      <c r="N46" s="1"/>
      <c r="O46" s="1">
        <v>8.0280440999999994E-2</v>
      </c>
      <c r="P46" s="1">
        <v>7.6427910000000002E-2</v>
      </c>
      <c r="Q46" s="1">
        <f t="shared" si="3"/>
        <v>3.8525309999999924E-3</v>
      </c>
      <c r="R46" s="1"/>
      <c r="S46" s="1">
        <v>8.0320649999999993E-2</v>
      </c>
      <c r="T46" s="1">
        <v>7.8429051E-2</v>
      </c>
      <c r="U46" s="1">
        <f t="shared" si="4"/>
        <v>1.8915989999999938E-3</v>
      </c>
      <c r="V46" s="1"/>
      <c r="W46" s="1">
        <v>0.10145268</v>
      </c>
      <c r="X46" s="1">
        <v>0.10056669</v>
      </c>
      <c r="Y46" s="1">
        <f t="shared" si="5"/>
        <v>8.8599000000000316E-4</v>
      </c>
      <c r="Z46" s="1"/>
      <c r="AA46" s="1">
        <v>9.9900885999999994E-2</v>
      </c>
      <c r="AB46" s="1">
        <v>0.10026182</v>
      </c>
      <c r="AC46" s="1">
        <f t="shared" si="6"/>
        <v>-3.6093400000000719E-4</v>
      </c>
      <c r="AD46" s="1"/>
      <c r="AE46" s="1">
        <v>8.9996661000000006E-2</v>
      </c>
      <c r="AF46" s="1">
        <v>9.0126806000000004E-2</v>
      </c>
      <c r="AG46" s="1">
        <f t="shared" si="7"/>
        <v>-1.3014499999999818E-4</v>
      </c>
      <c r="AH46" s="1"/>
      <c r="AI46" s="1">
        <v>9.0487236999999998E-2</v>
      </c>
      <c r="AJ46" s="1">
        <v>8.9059068000000005E-2</v>
      </c>
      <c r="AK46" s="1">
        <f t="shared" si="8"/>
        <v>1.428168999999993E-3</v>
      </c>
    </row>
    <row r="47" spans="1:37" x14ac:dyDescent="0.2">
      <c r="A47">
        <v>7113.2060000000001</v>
      </c>
      <c r="C47" s="1">
        <v>7.8409238000000006E-2</v>
      </c>
      <c r="D47" s="1">
        <v>7.8307065999999995E-2</v>
      </c>
      <c r="E47" s="1">
        <f t="shared" si="0"/>
        <v>1.0217200000001148E-4</v>
      </c>
      <c r="F47" s="1"/>
      <c r="G47" s="1">
        <v>8.5447774000000004E-2</v>
      </c>
      <c r="H47" s="1">
        <v>8.5469734000000006E-2</v>
      </c>
      <c r="I47" s="1">
        <f t="shared" si="1"/>
        <v>-2.1960000000001423E-5</v>
      </c>
      <c r="J47" s="1"/>
      <c r="K47" s="1">
        <v>8.8998692000000004E-2</v>
      </c>
      <c r="L47" s="1">
        <v>8.5567485999999998E-2</v>
      </c>
      <c r="M47" s="1">
        <f t="shared" si="2"/>
        <v>3.4312060000000061E-3</v>
      </c>
      <c r="N47" s="1"/>
      <c r="O47" s="1">
        <v>7.9305052000000001E-2</v>
      </c>
      <c r="P47" s="1">
        <v>7.6121008000000004E-2</v>
      </c>
      <c r="Q47" s="1">
        <f t="shared" si="3"/>
        <v>3.184043999999997E-3</v>
      </c>
      <c r="R47" s="1"/>
      <c r="S47" s="1">
        <v>8.0006220000000003E-2</v>
      </c>
      <c r="T47" s="1">
        <v>7.8721593000000006E-2</v>
      </c>
      <c r="U47" s="1">
        <f t="shared" si="4"/>
        <v>1.2846269999999965E-3</v>
      </c>
      <c r="V47" s="1"/>
      <c r="W47" s="1">
        <v>0.10273591</v>
      </c>
      <c r="X47" s="1">
        <v>0.10132871</v>
      </c>
      <c r="Y47" s="1">
        <f t="shared" si="5"/>
        <v>1.4071999999999973E-3</v>
      </c>
      <c r="Z47" s="1"/>
      <c r="AA47" s="1">
        <v>0.1011625</v>
      </c>
      <c r="AB47" s="1">
        <v>0.10174010999999999</v>
      </c>
      <c r="AC47" s="1">
        <f t="shared" si="6"/>
        <v>-5.776099999999923E-4</v>
      </c>
      <c r="AD47" s="1"/>
      <c r="AE47" s="1">
        <v>9.0898608000000006E-2</v>
      </c>
      <c r="AF47" s="1">
        <v>8.9586987000000007E-2</v>
      </c>
      <c r="AG47" s="1">
        <f t="shared" si="7"/>
        <v>1.3116209999999989E-3</v>
      </c>
      <c r="AH47" s="1"/>
      <c r="AI47" s="1">
        <v>9.0807866000000001E-2</v>
      </c>
      <c r="AJ47" s="1">
        <v>8.9104911999999994E-2</v>
      </c>
      <c r="AK47" s="1">
        <f t="shared" si="8"/>
        <v>1.7029540000000065E-3</v>
      </c>
    </row>
    <row r="48" spans="1:37" x14ac:dyDescent="0.2">
      <c r="A48">
        <v>7113.2979999999998</v>
      </c>
      <c r="C48" s="1">
        <v>7.7319235E-2</v>
      </c>
      <c r="D48" s="1">
        <v>7.7841577999999995E-2</v>
      </c>
      <c r="E48" s="1">
        <f t="shared" si="0"/>
        <v>-5.2234299999999456E-4</v>
      </c>
      <c r="F48" s="1"/>
      <c r="G48" s="1">
        <v>8.4796596000000002E-2</v>
      </c>
      <c r="H48" s="1">
        <v>8.4881923999999997E-2</v>
      </c>
      <c r="I48" s="1">
        <f t="shared" si="1"/>
        <v>-8.532799999999563E-5</v>
      </c>
      <c r="J48" s="1"/>
      <c r="K48" s="1">
        <v>8.8950897000000001E-2</v>
      </c>
      <c r="L48" s="1">
        <v>8.5109596999999995E-2</v>
      </c>
      <c r="M48" s="1">
        <f t="shared" si="2"/>
        <v>3.8413000000000058E-3</v>
      </c>
      <c r="N48" s="1"/>
      <c r="O48" s="1">
        <v>7.9065829000000004E-2</v>
      </c>
      <c r="P48" s="1">
        <v>7.4560137999999998E-2</v>
      </c>
      <c r="Q48" s="1">
        <f t="shared" si="3"/>
        <v>4.5056910000000061E-3</v>
      </c>
      <c r="R48" s="1"/>
      <c r="S48" s="1">
        <v>7.9610346999999998E-2</v>
      </c>
      <c r="T48" s="1">
        <v>7.7879501000000004E-2</v>
      </c>
      <c r="U48" s="1">
        <f t="shared" si="4"/>
        <v>1.7308459999999942E-3</v>
      </c>
      <c r="V48" s="1"/>
      <c r="W48" s="1">
        <v>0.10457658</v>
      </c>
      <c r="X48" s="1">
        <v>0.10272428</v>
      </c>
      <c r="Y48" s="1">
        <f t="shared" si="5"/>
        <v>1.8523000000000012E-3</v>
      </c>
      <c r="Z48" s="1"/>
      <c r="AA48" s="1">
        <v>0.10257935</v>
      </c>
      <c r="AB48" s="1">
        <v>0.10231249000000001</v>
      </c>
      <c r="AC48" s="1">
        <f t="shared" si="6"/>
        <v>2.6685999999999377E-4</v>
      </c>
      <c r="AD48" s="1"/>
      <c r="AE48" s="1">
        <v>9.0301118999999999E-2</v>
      </c>
      <c r="AF48" s="1">
        <v>9.0021023000000006E-2</v>
      </c>
      <c r="AG48" s="1">
        <f t="shared" si="7"/>
        <v>2.8009599999999357E-4</v>
      </c>
      <c r="AH48" s="1"/>
      <c r="AI48" s="1">
        <v>9.0395032E-2</v>
      </c>
      <c r="AJ48" s="1">
        <v>8.917477E-2</v>
      </c>
      <c r="AK48" s="1">
        <f t="shared" si="8"/>
        <v>1.2202619999999997E-3</v>
      </c>
    </row>
    <row r="49" spans="1:37" x14ac:dyDescent="0.2">
      <c r="A49">
        <v>7113.4009999999998</v>
      </c>
      <c r="C49" s="1">
        <v>7.5884938999999998E-2</v>
      </c>
      <c r="D49" s="1">
        <v>7.6299687000000005E-2</v>
      </c>
      <c r="E49" s="1">
        <f t="shared" si="0"/>
        <v>-4.1474800000000644E-4</v>
      </c>
      <c r="F49" s="1"/>
      <c r="G49" s="1">
        <v>8.4096135000000002E-2</v>
      </c>
      <c r="H49" s="1">
        <v>8.3638824000000001E-2</v>
      </c>
      <c r="I49" s="1">
        <f t="shared" si="1"/>
        <v>4.5731100000000191E-4</v>
      </c>
      <c r="J49" s="1"/>
      <c r="K49" s="1">
        <v>8.8351487000000006E-2</v>
      </c>
      <c r="L49" s="1">
        <v>8.4131000999999997E-2</v>
      </c>
      <c r="M49" s="1">
        <f t="shared" si="2"/>
        <v>4.2204860000000094E-3</v>
      </c>
      <c r="N49" s="1"/>
      <c r="O49" s="1">
        <v>7.7515066999999993E-2</v>
      </c>
      <c r="P49" s="1">
        <v>7.3347239999999994E-2</v>
      </c>
      <c r="Q49" s="1">
        <f t="shared" si="3"/>
        <v>4.1678269999999989E-3</v>
      </c>
      <c r="R49" s="1"/>
      <c r="S49" s="1">
        <v>7.8967856000000003E-2</v>
      </c>
      <c r="T49" s="1">
        <v>7.6897799000000003E-2</v>
      </c>
      <c r="U49" s="1">
        <f t="shared" si="4"/>
        <v>2.0700570000000001E-3</v>
      </c>
      <c r="V49" s="1"/>
      <c r="W49" s="1">
        <v>0.10378908000000001</v>
      </c>
      <c r="X49" s="1">
        <v>0.10211157</v>
      </c>
      <c r="Y49" s="1">
        <f t="shared" si="5"/>
        <v>1.6775100000000071E-3</v>
      </c>
      <c r="Z49" s="1"/>
      <c r="AA49" s="1">
        <v>0.10182339</v>
      </c>
      <c r="AB49" s="1">
        <v>0.10259499</v>
      </c>
      <c r="AC49" s="1">
        <f t="shared" si="6"/>
        <v>-7.7159999999999729E-4</v>
      </c>
      <c r="AD49" s="1"/>
      <c r="AE49" s="1">
        <v>8.8852439000000005E-2</v>
      </c>
      <c r="AF49" s="1">
        <v>8.9266065000000006E-2</v>
      </c>
      <c r="AG49" s="1">
        <f t="shared" si="7"/>
        <v>-4.1362600000000027E-4</v>
      </c>
      <c r="AH49" s="1"/>
      <c r="AI49" s="1">
        <v>8.9922881999999996E-2</v>
      </c>
      <c r="AJ49" s="1">
        <v>8.8938325999999998E-2</v>
      </c>
      <c r="AK49" s="1">
        <f t="shared" si="8"/>
        <v>9.8455599999999754E-4</v>
      </c>
    </row>
    <row r="50" spans="1:37" x14ac:dyDescent="0.2">
      <c r="A50">
        <v>7113.5010000000002</v>
      </c>
      <c r="C50" s="1">
        <v>7.4739367000000001E-2</v>
      </c>
      <c r="D50" s="1">
        <v>7.4550585000000003E-2</v>
      </c>
      <c r="E50" s="1">
        <f t="shared" si="0"/>
        <v>1.8878199999999845E-4</v>
      </c>
      <c r="F50" s="1"/>
      <c r="G50" s="1">
        <v>8.3187839E-2</v>
      </c>
      <c r="H50" s="1">
        <v>8.2440574000000003E-2</v>
      </c>
      <c r="I50" s="1">
        <f t="shared" si="1"/>
        <v>7.4726499999999696E-4</v>
      </c>
      <c r="J50" s="1"/>
      <c r="K50" s="1">
        <v>8.7267256000000001E-2</v>
      </c>
      <c r="L50" s="1">
        <v>8.2891595999999998E-2</v>
      </c>
      <c r="M50" s="1">
        <f t="shared" si="2"/>
        <v>4.3756600000000034E-3</v>
      </c>
      <c r="N50" s="1"/>
      <c r="O50" s="1">
        <v>7.6130191E-2</v>
      </c>
      <c r="P50" s="1">
        <v>7.1924652000000006E-2</v>
      </c>
      <c r="Q50" s="1">
        <f t="shared" si="3"/>
        <v>4.2055389999999943E-3</v>
      </c>
      <c r="R50" s="1"/>
      <c r="S50" s="1">
        <v>7.7534695000000001E-2</v>
      </c>
      <c r="T50" s="1">
        <v>7.5873678E-2</v>
      </c>
      <c r="U50" s="1">
        <f t="shared" si="4"/>
        <v>1.6610170000000007E-3</v>
      </c>
      <c r="V50" s="1"/>
      <c r="W50" s="1">
        <v>0.10238852</v>
      </c>
      <c r="X50" s="1">
        <v>0.100741</v>
      </c>
      <c r="Y50" s="1">
        <f t="shared" si="5"/>
        <v>1.6475199999999995E-3</v>
      </c>
      <c r="Z50" s="1"/>
      <c r="AA50" s="1">
        <v>0.10100921</v>
      </c>
      <c r="AB50" s="1">
        <v>0.10161631</v>
      </c>
      <c r="AC50" s="1">
        <f t="shared" si="6"/>
        <v>-6.0709999999999931E-4</v>
      </c>
      <c r="AD50" s="1"/>
      <c r="AE50" s="1">
        <v>8.7664196999999999E-2</v>
      </c>
      <c r="AF50" s="1">
        <v>8.7324646000000006E-2</v>
      </c>
      <c r="AG50" s="1">
        <f t="shared" si="7"/>
        <v>3.395509999999935E-4</v>
      </c>
      <c r="AH50" s="1"/>
      <c r="AI50" s="1">
        <v>8.9324790000000001E-2</v>
      </c>
      <c r="AJ50" s="1">
        <v>8.7284912000000006E-2</v>
      </c>
      <c r="AK50" s="1">
        <f t="shared" si="8"/>
        <v>2.039877999999995E-3</v>
      </c>
    </row>
    <row r="51" spans="1:37" x14ac:dyDescent="0.2">
      <c r="A51">
        <v>7113.6</v>
      </c>
      <c r="C51" s="1">
        <v>7.3666051999999996E-2</v>
      </c>
      <c r="D51" s="1">
        <v>7.4207322000000006E-2</v>
      </c>
      <c r="E51" s="1">
        <f t="shared" si="0"/>
        <v>-5.4127000000001035E-4</v>
      </c>
      <c r="F51" s="1"/>
      <c r="G51" s="1">
        <v>8.0781270000000002E-2</v>
      </c>
      <c r="H51" s="1">
        <v>8.0626903999999999E-2</v>
      </c>
      <c r="I51" s="1">
        <f t="shared" si="1"/>
        <v>1.54366000000003E-4</v>
      </c>
      <c r="J51" s="1"/>
      <c r="K51" s="1">
        <v>8.6023374999999999E-2</v>
      </c>
      <c r="L51" s="1">
        <v>8.1763223999999995E-2</v>
      </c>
      <c r="M51" s="1">
        <f t="shared" si="2"/>
        <v>4.2601510000000037E-3</v>
      </c>
      <c r="N51" s="1"/>
      <c r="O51" s="1">
        <v>7.4976446000000002E-2</v>
      </c>
      <c r="P51" s="1">
        <v>7.0220361999999995E-2</v>
      </c>
      <c r="Q51" s="1">
        <f t="shared" si="3"/>
        <v>4.7560840000000076E-3</v>
      </c>
      <c r="R51" s="1"/>
      <c r="S51" s="1">
        <v>7.6852872000000003E-2</v>
      </c>
      <c r="T51" s="1">
        <v>7.4248075999999996E-2</v>
      </c>
      <c r="U51" s="1">
        <f t="shared" si="4"/>
        <v>2.6047960000000064E-3</v>
      </c>
      <c r="V51" s="1"/>
      <c r="W51" s="1">
        <v>9.9448719000000005E-2</v>
      </c>
      <c r="X51" s="1">
        <v>9.9369399999999997E-2</v>
      </c>
      <c r="Y51" s="1">
        <f t="shared" si="5"/>
        <v>7.9319000000008244E-5</v>
      </c>
      <c r="Z51" s="1"/>
      <c r="AA51" s="1">
        <v>9.9276563999999998E-2</v>
      </c>
      <c r="AB51" s="1">
        <v>9.9051380999999994E-2</v>
      </c>
      <c r="AC51" s="1">
        <f t="shared" si="6"/>
        <v>2.251830000000038E-4</v>
      </c>
      <c r="AD51" s="1"/>
      <c r="AE51" s="1">
        <v>8.6366295999999995E-2</v>
      </c>
      <c r="AF51" s="1">
        <v>8.5395699000000005E-2</v>
      </c>
      <c r="AG51" s="1">
        <f t="shared" si="7"/>
        <v>9.7059699999998972E-4</v>
      </c>
      <c r="AH51" s="1"/>
      <c r="AI51" s="1">
        <v>8.7378306000000003E-2</v>
      </c>
      <c r="AJ51" s="1">
        <v>8.5927498000000005E-2</v>
      </c>
      <c r="AK51" s="1">
        <f t="shared" si="8"/>
        <v>1.4508079999999979E-3</v>
      </c>
    </row>
    <row r="52" spans="1:37" x14ac:dyDescent="0.2">
      <c r="A52">
        <v>7113.7</v>
      </c>
      <c r="C52" s="1">
        <v>7.1950157000000001E-2</v>
      </c>
      <c r="D52" s="1">
        <v>7.2416256999999998E-2</v>
      </c>
      <c r="E52" s="1">
        <f t="shared" si="0"/>
        <v>-4.6609999999999707E-4</v>
      </c>
      <c r="F52" s="1"/>
      <c r="G52" s="1">
        <v>7.9482816999999997E-2</v>
      </c>
      <c r="H52" s="1">
        <v>7.8966468999999997E-2</v>
      </c>
      <c r="I52" s="1">
        <f t="shared" si="1"/>
        <v>5.1634799999999981E-4</v>
      </c>
      <c r="J52" s="1"/>
      <c r="K52" s="1">
        <v>8.3723414999999995E-2</v>
      </c>
      <c r="L52" s="1">
        <v>7.9815764999999997E-2</v>
      </c>
      <c r="M52" s="1">
        <f t="shared" si="2"/>
        <v>3.9076499999999986E-3</v>
      </c>
      <c r="N52" s="1"/>
      <c r="O52" s="1">
        <v>7.3660231000000007E-2</v>
      </c>
      <c r="P52" s="1">
        <v>6.9418237999999993E-2</v>
      </c>
      <c r="Q52" s="1">
        <f t="shared" si="3"/>
        <v>4.2419930000000133E-3</v>
      </c>
      <c r="R52" s="1"/>
      <c r="S52" s="1">
        <v>7.4922431999999997E-2</v>
      </c>
      <c r="T52" s="1">
        <v>7.2448994000000003E-2</v>
      </c>
      <c r="U52" s="1">
        <f t="shared" si="4"/>
        <v>2.4734379999999945E-3</v>
      </c>
      <c r="V52" s="1"/>
      <c r="W52" s="1">
        <v>9.7691001999999999E-2</v>
      </c>
      <c r="X52" s="1">
        <v>9.5819052000000002E-2</v>
      </c>
      <c r="Y52" s="1">
        <f t="shared" si="5"/>
        <v>1.8719499999999972E-3</v>
      </c>
      <c r="Z52" s="1"/>
      <c r="AA52" s="1">
        <v>9.5860872E-2</v>
      </c>
      <c r="AB52" s="1">
        <v>9.5961463999999996E-2</v>
      </c>
      <c r="AC52" s="1">
        <f t="shared" si="6"/>
        <v>-1.0059199999999657E-4</v>
      </c>
      <c r="AD52" s="1"/>
      <c r="AE52" s="1">
        <v>8.4666632000000006E-2</v>
      </c>
      <c r="AF52" s="1">
        <v>8.3517130999999994E-2</v>
      </c>
      <c r="AG52" s="1">
        <f t="shared" si="7"/>
        <v>1.1495010000000111E-3</v>
      </c>
      <c r="AH52" s="1"/>
      <c r="AI52" s="1">
        <v>8.4203521000000003E-2</v>
      </c>
      <c r="AJ52" s="1">
        <v>8.3960635000000006E-2</v>
      </c>
      <c r="AK52" s="1">
        <f t="shared" si="8"/>
        <v>2.4288599999999771E-4</v>
      </c>
    </row>
    <row r="53" spans="1:37" x14ac:dyDescent="0.2">
      <c r="A53">
        <v>7113.8019999999997</v>
      </c>
      <c r="C53" s="1">
        <v>7.0683470999999998E-2</v>
      </c>
      <c r="D53" s="1">
        <v>7.0406783000000001E-2</v>
      </c>
      <c r="E53" s="1">
        <f t="shared" si="0"/>
        <v>2.7668799999999716E-4</v>
      </c>
      <c r="F53" s="1"/>
      <c r="G53" s="1">
        <v>7.7834601000000003E-2</v>
      </c>
      <c r="H53" s="1">
        <v>7.7425192000000004E-2</v>
      </c>
      <c r="I53" s="1">
        <f t="shared" si="1"/>
        <v>4.0940899999999947E-4</v>
      </c>
      <c r="J53" s="1"/>
      <c r="K53" s="1">
        <v>8.1924804000000004E-2</v>
      </c>
      <c r="L53" s="1">
        <v>7.8179497000000001E-2</v>
      </c>
      <c r="M53" s="1">
        <f t="shared" si="2"/>
        <v>3.7453070000000033E-3</v>
      </c>
      <c r="N53" s="1"/>
      <c r="O53" s="1">
        <v>7.2288956000000001E-2</v>
      </c>
      <c r="P53" s="1">
        <v>6.8630376000000007E-2</v>
      </c>
      <c r="Q53" s="1">
        <f t="shared" si="3"/>
        <v>3.6585799999999946E-3</v>
      </c>
      <c r="R53" s="1"/>
      <c r="S53" s="1">
        <v>7.2066953000000003E-2</v>
      </c>
      <c r="T53" s="1">
        <v>7.1839759000000003E-2</v>
      </c>
      <c r="U53" s="1">
        <f t="shared" si="4"/>
        <v>2.2719400000000001E-4</v>
      </c>
      <c r="V53" s="1"/>
      <c r="W53" s="1">
        <v>9.3961109000000001E-2</v>
      </c>
      <c r="X53" s="1">
        <v>9.3106820000000007E-2</v>
      </c>
      <c r="Y53" s="1">
        <f t="shared" si="5"/>
        <v>8.5428899999999419E-4</v>
      </c>
      <c r="Z53" s="1"/>
      <c r="AA53" s="1">
        <v>9.3010274000000004E-2</v>
      </c>
      <c r="AB53" s="1">
        <v>9.2405186E-2</v>
      </c>
      <c r="AC53" s="1">
        <f t="shared" si="6"/>
        <v>6.0508800000000362E-4</v>
      </c>
      <c r="AD53" s="1"/>
      <c r="AE53" s="1">
        <v>8.2148976999999998E-2</v>
      </c>
      <c r="AF53" s="1">
        <v>8.1346835000000006E-2</v>
      </c>
      <c r="AG53" s="1">
        <f t="shared" si="7"/>
        <v>8.0214199999999181E-4</v>
      </c>
      <c r="AH53" s="1"/>
      <c r="AI53" s="1">
        <v>8.3465152000000001E-2</v>
      </c>
      <c r="AJ53" s="1">
        <v>8.1083475000000002E-2</v>
      </c>
      <c r="AK53" s="1">
        <f t="shared" si="8"/>
        <v>2.3816769999999987E-3</v>
      </c>
    </row>
    <row r="54" spans="1:37" x14ac:dyDescent="0.2">
      <c r="A54">
        <v>7113.9030000000002</v>
      </c>
      <c r="C54" s="1">
        <v>7.0023962999999995E-2</v>
      </c>
      <c r="D54" s="1">
        <v>6.9317043999999994E-2</v>
      </c>
      <c r="E54" s="1">
        <f t="shared" si="0"/>
        <v>7.069190000000003E-4</v>
      </c>
      <c r="F54" s="1"/>
      <c r="G54" s="1">
        <v>7.6050306999999998E-2</v>
      </c>
      <c r="H54" s="1">
        <v>7.5812483E-2</v>
      </c>
      <c r="I54" s="1">
        <f t="shared" si="1"/>
        <v>2.3782399999999759E-4</v>
      </c>
      <c r="J54" s="1"/>
      <c r="K54" s="1">
        <v>7.9383526999999995E-2</v>
      </c>
      <c r="L54" s="1">
        <v>7.6577280999999997E-2</v>
      </c>
      <c r="M54" s="1">
        <f t="shared" si="2"/>
        <v>2.8062459999999984E-3</v>
      </c>
      <c r="N54" s="1"/>
      <c r="O54" s="1">
        <v>7.1218663000000001E-2</v>
      </c>
      <c r="P54" s="1">
        <v>6.7957131000000004E-2</v>
      </c>
      <c r="Q54" s="1">
        <f t="shared" si="3"/>
        <v>3.2615319999999975E-3</v>
      </c>
      <c r="R54" s="1"/>
      <c r="S54" s="1">
        <v>7.1301265000000003E-2</v>
      </c>
      <c r="T54" s="1">
        <v>6.9760752999999995E-2</v>
      </c>
      <c r="U54" s="1">
        <f t="shared" si="4"/>
        <v>1.5405120000000078E-3</v>
      </c>
      <c r="V54" s="1"/>
      <c r="W54" s="1">
        <v>9.0113943000000002E-2</v>
      </c>
      <c r="X54" s="1">
        <v>8.9244781999999995E-2</v>
      </c>
      <c r="Y54" s="1">
        <f t="shared" si="5"/>
        <v>8.6916100000000718E-4</v>
      </c>
      <c r="Z54" s="1"/>
      <c r="AA54" s="1">
        <v>8.8687929999999998E-2</v>
      </c>
      <c r="AB54" s="1">
        <v>8.8517728000000004E-2</v>
      </c>
      <c r="AC54" s="1">
        <f t="shared" si="6"/>
        <v>1.702019999999943E-4</v>
      </c>
      <c r="AD54" s="1"/>
      <c r="AE54" s="1">
        <v>7.9523369999999996E-2</v>
      </c>
      <c r="AF54" s="1">
        <v>7.9235151000000004E-2</v>
      </c>
      <c r="AG54" s="1">
        <f t="shared" si="7"/>
        <v>2.8821899999999234E-4</v>
      </c>
      <c r="AH54" s="1"/>
      <c r="AI54" s="1">
        <v>8.0068272999999995E-2</v>
      </c>
      <c r="AJ54" s="1">
        <v>7.8825762999999993E-2</v>
      </c>
      <c r="AK54" s="1">
        <f t="shared" si="8"/>
        <v>1.2425100000000022E-3</v>
      </c>
    </row>
    <row r="55" spans="1:37" x14ac:dyDescent="0.2">
      <c r="A55">
        <v>7114.0010000000002</v>
      </c>
      <c r="C55" s="1">
        <v>6.8125792000000004E-2</v>
      </c>
      <c r="D55" s="1">
        <v>6.8226784999999998E-2</v>
      </c>
      <c r="E55" s="1">
        <f t="shared" si="0"/>
        <v>-1.0099299999999367E-4</v>
      </c>
      <c r="F55" s="1"/>
      <c r="G55" s="1">
        <v>7.4609870999999994E-2</v>
      </c>
      <c r="H55" s="1">
        <v>7.4217003000000004E-2</v>
      </c>
      <c r="I55" s="1">
        <f t="shared" si="1"/>
        <v>3.9286799999999067E-4</v>
      </c>
      <c r="J55" s="1"/>
      <c r="K55" s="1">
        <v>7.7826802E-2</v>
      </c>
      <c r="L55" s="1">
        <v>7.5182496000000001E-2</v>
      </c>
      <c r="M55" s="1">
        <f t="shared" si="2"/>
        <v>2.644305999999999E-3</v>
      </c>
      <c r="N55" s="1"/>
      <c r="O55" s="1">
        <v>6.9906613000000006E-2</v>
      </c>
      <c r="P55" s="1">
        <v>6.6909460000000004E-2</v>
      </c>
      <c r="Q55" s="1">
        <f t="shared" si="3"/>
        <v>2.9971530000000024E-3</v>
      </c>
      <c r="R55" s="1"/>
      <c r="S55" s="1">
        <v>6.9583302999999999E-2</v>
      </c>
      <c r="T55" s="1">
        <v>6.8225130999999994E-2</v>
      </c>
      <c r="U55" s="1">
        <f t="shared" si="4"/>
        <v>1.3581720000000047E-3</v>
      </c>
      <c r="V55" s="1"/>
      <c r="W55" s="1">
        <v>8.7070640000000005E-2</v>
      </c>
      <c r="X55" s="1">
        <v>8.6339880999999993E-2</v>
      </c>
      <c r="Y55" s="1">
        <f t="shared" si="5"/>
        <v>7.3075900000001137E-4</v>
      </c>
      <c r="Z55" s="1"/>
      <c r="AA55" s="1">
        <v>8.5301657000000003E-2</v>
      </c>
      <c r="AB55" s="1">
        <v>8.5136042999999995E-2</v>
      </c>
      <c r="AC55" s="1">
        <f t="shared" si="6"/>
        <v>1.6561400000000837E-4</v>
      </c>
      <c r="AD55" s="1"/>
      <c r="AE55" s="1">
        <v>7.8349001000000001E-2</v>
      </c>
      <c r="AF55" s="1">
        <v>7.7395326E-2</v>
      </c>
      <c r="AG55" s="1">
        <f t="shared" si="7"/>
        <v>9.5367500000000105E-4</v>
      </c>
      <c r="AH55" s="1"/>
      <c r="AI55" s="1">
        <v>7.7676395999999995E-2</v>
      </c>
      <c r="AJ55" s="1">
        <v>7.6366496000000006E-2</v>
      </c>
      <c r="AK55" s="1">
        <f t="shared" si="8"/>
        <v>1.3098999999999889E-3</v>
      </c>
    </row>
    <row r="56" spans="1:37" x14ac:dyDescent="0.2">
      <c r="A56">
        <v>7114.1019999999999</v>
      </c>
      <c r="C56" s="1">
        <v>6.8389274E-2</v>
      </c>
      <c r="D56" s="1">
        <v>6.7668864999999995E-2</v>
      </c>
      <c r="E56" s="1">
        <f t="shared" si="0"/>
        <v>7.2040900000000518E-4</v>
      </c>
      <c r="F56" s="1"/>
      <c r="G56" s="1">
        <v>7.3805249000000003E-2</v>
      </c>
      <c r="H56" s="1">
        <v>7.3281842999999999E-2</v>
      </c>
      <c r="I56" s="1">
        <f t="shared" si="1"/>
        <v>5.2340600000000403E-4</v>
      </c>
      <c r="J56" s="1"/>
      <c r="K56" s="1">
        <v>7.5828997999999995E-2</v>
      </c>
      <c r="L56" s="1">
        <v>7.3861293999999994E-2</v>
      </c>
      <c r="M56" s="1">
        <f t="shared" si="2"/>
        <v>1.9677040000000007E-3</v>
      </c>
      <c r="N56" s="1"/>
      <c r="O56" s="1">
        <v>6.9772282000000005E-2</v>
      </c>
      <c r="P56" s="1">
        <v>6.6853733999999998E-2</v>
      </c>
      <c r="Q56" s="1">
        <f t="shared" si="3"/>
        <v>2.9185480000000069E-3</v>
      </c>
      <c r="R56" s="1"/>
      <c r="S56" s="1">
        <v>6.8534556999999996E-2</v>
      </c>
      <c r="T56" s="1">
        <v>6.7661752000000006E-2</v>
      </c>
      <c r="U56" s="1">
        <f t="shared" si="4"/>
        <v>8.7280499999999039E-4</v>
      </c>
      <c r="V56" s="1"/>
      <c r="W56" s="1">
        <v>8.4456039999999996E-2</v>
      </c>
      <c r="X56" s="1">
        <v>8.3474067999999998E-2</v>
      </c>
      <c r="Y56" s="1">
        <f t="shared" si="5"/>
        <v>9.8197199999999762E-4</v>
      </c>
      <c r="Z56" s="1"/>
      <c r="AA56" s="1">
        <v>8.1744092000000004E-2</v>
      </c>
      <c r="AB56" s="1">
        <v>8.1475431000000001E-2</v>
      </c>
      <c r="AC56" s="1">
        <f t="shared" si="6"/>
        <v>2.6866100000000337E-4</v>
      </c>
      <c r="AD56" s="1"/>
      <c r="AE56" s="1">
        <v>7.5988201000000005E-2</v>
      </c>
      <c r="AF56" s="1">
        <v>7.6347553999999998E-2</v>
      </c>
      <c r="AG56" s="1">
        <f t="shared" si="7"/>
        <v>-3.5935299999999282E-4</v>
      </c>
      <c r="AH56" s="1"/>
      <c r="AI56" s="1">
        <v>7.6615920000000004E-2</v>
      </c>
      <c r="AJ56" s="1">
        <v>7.4832301000000004E-2</v>
      </c>
      <c r="AK56" s="1">
        <f t="shared" si="8"/>
        <v>1.7836190000000002E-3</v>
      </c>
    </row>
    <row r="57" spans="1:37" x14ac:dyDescent="0.2">
      <c r="A57">
        <v>7114.1949999999997</v>
      </c>
      <c r="C57" s="1">
        <v>6.7631075999999998E-2</v>
      </c>
      <c r="D57" s="1">
        <v>6.7357894000000001E-2</v>
      </c>
      <c r="E57" s="1">
        <f t="shared" si="0"/>
        <v>2.7318199999999682E-4</v>
      </c>
      <c r="F57" s="1"/>
      <c r="G57" s="1">
        <v>7.2648054000000004E-2</v>
      </c>
      <c r="H57" s="1">
        <v>7.2827652000000007E-2</v>
      </c>
      <c r="I57" s="1">
        <f t="shared" si="1"/>
        <v>-1.7959800000000303E-4</v>
      </c>
      <c r="J57" s="1"/>
      <c r="K57" s="1">
        <v>7.4662457000000002E-2</v>
      </c>
      <c r="L57" s="1">
        <v>7.3083877000000005E-2</v>
      </c>
      <c r="M57" s="1">
        <f t="shared" si="2"/>
        <v>1.5785799999999961E-3</v>
      </c>
      <c r="N57" s="1"/>
      <c r="O57" s="1">
        <v>6.8889275E-2</v>
      </c>
      <c r="P57" s="1">
        <v>6.7150581000000001E-2</v>
      </c>
      <c r="Q57" s="1">
        <f t="shared" si="3"/>
        <v>1.738693999999999E-3</v>
      </c>
      <c r="R57" s="1"/>
      <c r="S57" s="1">
        <v>6.7553797999999998E-2</v>
      </c>
      <c r="T57" s="1">
        <v>6.7174592000000005E-2</v>
      </c>
      <c r="U57" s="1">
        <f t="shared" si="4"/>
        <v>3.7920599999999305E-4</v>
      </c>
      <c r="V57" s="1"/>
      <c r="W57" s="1">
        <v>8.1872028999999999E-2</v>
      </c>
      <c r="X57" s="1">
        <v>8.0813144000000003E-2</v>
      </c>
      <c r="Y57" s="1">
        <f t="shared" si="5"/>
        <v>1.0588849999999955E-3</v>
      </c>
      <c r="Z57" s="1"/>
      <c r="AA57" s="1">
        <v>7.8858847999999995E-2</v>
      </c>
      <c r="AB57" s="1">
        <v>7.8882893999999995E-2</v>
      </c>
      <c r="AC57" s="1">
        <f t="shared" si="6"/>
        <v>-2.404599999999979E-5</v>
      </c>
      <c r="AD57" s="1"/>
      <c r="AE57" s="1">
        <v>7.4919136999999997E-2</v>
      </c>
      <c r="AF57" s="1">
        <v>7.3821929999999994E-2</v>
      </c>
      <c r="AG57" s="1">
        <f t="shared" si="7"/>
        <v>1.0972070000000028E-3</v>
      </c>
      <c r="AH57" s="1"/>
      <c r="AI57" s="1">
        <v>7.5205757999999998E-2</v>
      </c>
      <c r="AJ57" s="1">
        <v>7.3754152000000003E-2</v>
      </c>
      <c r="AK57" s="1">
        <f t="shared" si="8"/>
        <v>1.4516059999999942E-3</v>
      </c>
    </row>
    <row r="58" spans="1:37" x14ac:dyDescent="0.2">
      <c r="A58">
        <v>7114.3010000000004</v>
      </c>
      <c r="C58" s="1">
        <v>6.7807592E-2</v>
      </c>
      <c r="D58" s="1">
        <v>6.8208867000000006E-2</v>
      </c>
      <c r="E58" s="1">
        <f t="shared" si="0"/>
        <v>-4.0127500000000649E-4</v>
      </c>
      <c r="F58" s="1"/>
      <c r="G58" s="1">
        <v>7.1997011E-2</v>
      </c>
      <c r="H58" s="1">
        <v>7.1903840999999996E-2</v>
      </c>
      <c r="I58" s="1">
        <f t="shared" si="1"/>
        <v>9.3170000000003528E-5</v>
      </c>
      <c r="J58" s="1"/>
      <c r="K58" s="1">
        <v>7.3734323000000004E-2</v>
      </c>
      <c r="L58" s="1">
        <v>7.2597055999999993E-2</v>
      </c>
      <c r="M58" s="1">
        <f t="shared" si="2"/>
        <v>1.1372670000000112E-3</v>
      </c>
      <c r="N58" s="1"/>
      <c r="O58" s="1">
        <v>6.9327034999999995E-2</v>
      </c>
      <c r="P58" s="1">
        <v>6.7553129000000003E-2</v>
      </c>
      <c r="Q58" s="1">
        <f t="shared" si="3"/>
        <v>1.7739059999999918E-3</v>
      </c>
      <c r="R58" s="1"/>
      <c r="S58" s="1">
        <v>6.7238305999999998E-2</v>
      </c>
      <c r="T58" s="1">
        <v>6.6058556000000004E-2</v>
      </c>
      <c r="U58" s="1">
        <f t="shared" si="4"/>
        <v>1.1797499999999933E-3</v>
      </c>
      <c r="V58" s="1"/>
      <c r="W58" s="1">
        <v>7.8796198999999997E-2</v>
      </c>
      <c r="X58" s="1">
        <v>7.8794520000000007E-2</v>
      </c>
      <c r="Y58" s="1">
        <f t="shared" si="5"/>
        <v>1.6789999999905492E-6</v>
      </c>
      <c r="Z58" s="1"/>
      <c r="AA58" s="1">
        <v>7.5668328000000007E-2</v>
      </c>
      <c r="AB58" s="1">
        <v>7.5840451000000003E-2</v>
      </c>
      <c r="AC58" s="1">
        <f t="shared" si="6"/>
        <v>-1.7212299999999625E-4</v>
      </c>
      <c r="AD58" s="1"/>
      <c r="AE58" s="1">
        <v>7.4425431E-2</v>
      </c>
      <c r="AF58" s="1">
        <v>7.3885950000000006E-2</v>
      </c>
      <c r="AG58" s="1">
        <f t="shared" si="7"/>
        <v>5.3948099999999444E-4</v>
      </c>
      <c r="AH58" s="1"/>
      <c r="AI58" s="1">
        <v>7.4194848999999993E-2</v>
      </c>
      <c r="AJ58" s="1">
        <v>7.2564765000000003E-2</v>
      </c>
      <c r="AK58" s="1">
        <f t="shared" si="8"/>
        <v>1.63008399999999E-3</v>
      </c>
    </row>
    <row r="59" spans="1:37" x14ac:dyDescent="0.2">
      <c r="A59">
        <v>7114.3940000000002</v>
      </c>
      <c r="C59" s="1">
        <v>6.7924382000000005E-2</v>
      </c>
      <c r="D59" s="1">
        <v>6.8218040999999993E-2</v>
      </c>
      <c r="E59" s="1">
        <f t="shared" si="0"/>
        <v>-2.9365899999998779E-4</v>
      </c>
      <c r="F59" s="1"/>
      <c r="G59" s="1">
        <v>7.1974582999999995E-2</v>
      </c>
      <c r="H59" s="1">
        <v>7.2225238999999997E-2</v>
      </c>
      <c r="I59" s="1">
        <f t="shared" si="1"/>
        <v>-2.5065600000000188E-4</v>
      </c>
      <c r="J59" s="1"/>
      <c r="K59" s="1">
        <v>7.2856898000000003E-2</v>
      </c>
      <c r="L59" s="1">
        <v>7.2042330000000002E-2</v>
      </c>
      <c r="M59" s="1">
        <f t="shared" si="2"/>
        <v>8.1456800000000162E-4</v>
      </c>
      <c r="N59" s="1"/>
      <c r="O59" s="1">
        <v>6.9080432999999997E-2</v>
      </c>
      <c r="P59" s="1">
        <v>6.8208449000000004E-2</v>
      </c>
      <c r="Q59" s="1">
        <f t="shared" si="3"/>
        <v>8.7198399999999232E-4</v>
      </c>
      <c r="R59" s="1"/>
      <c r="S59" s="1">
        <v>6.6905348000000003E-2</v>
      </c>
      <c r="T59" s="1">
        <v>6.6157200999999999E-2</v>
      </c>
      <c r="U59" s="1">
        <f t="shared" si="4"/>
        <v>7.4814700000000456E-4</v>
      </c>
      <c r="V59" s="1"/>
      <c r="W59" s="1">
        <v>7.6233470999999997E-2</v>
      </c>
      <c r="X59" s="1">
        <v>7.6944799999999994E-2</v>
      </c>
      <c r="Y59" s="1">
        <f t="shared" si="5"/>
        <v>-7.1132899999999666E-4</v>
      </c>
      <c r="Z59" s="1"/>
      <c r="AA59" s="1">
        <v>7.3915555999999993E-2</v>
      </c>
      <c r="AB59" s="1">
        <v>7.3775703999999998E-2</v>
      </c>
      <c r="AC59" s="1">
        <f t="shared" si="6"/>
        <v>1.3985199999999587E-4</v>
      </c>
      <c r="AD59" s="1"/>
      <c r="AE59" s="1">
        <v>7.3675624999999995E-2</v>
      </c>
      <c r="AF59" s="1">
        <v>7.3100886000000004E-2</v>
      </c>
      <c r="AG59" s="1">
        <f t="shared" si="7"/>
        <v>5.7473899999999079E-4</v>
      </c>
      <c r="AH59" s="1"/>
      <c r="AI59" s="1">
        <v>7.3142486000000007E-2</v>
      </c>
      <c r="AJ59" s="1">
        <v>7.1990910000000005E-2</v>
      </c>
      <c r="AK59" s="1">
        <f t="shared" si="8"/>
        <v>1.1515760000000014E-3</v>
      </c>
    </row>
    <row r="60" spans="1:37" x14ac:dyDescent="0.2">
      <c r="A60">
        <v>7114.4979999999996</v>
      </c>
      <c r="C60" s="1">
        <v>6.8552315000000003E-2</v>
      </c>
      <c r="D60" s="1">
        <v>6.8871241E-2</v>
      </c>
      <c r="E60" s="1">
        <f t="shared" si="0"/>
        <v>-3.1892599999999716E-4</v>
      </c>
      <c r="F60" s="1"/>
      <c r="G60" s="1">
        <v>7.2588000999999999E-2</v>
      </c>
      <c r="H60" s="1">
        <v>7.2182937000000003E-2</v>
      </c>
      <c r="I60" s="1">
        <f t="shared" si="1"/>
        <v>4.0506399999999665E-4</v>
      </c>
      <c r="J60" s="1"/>
      <c r="K60" s="1">
        <v>7.2213643999999994E-2</v>
      </c>
      <c r="L60" s="1">
        <v>7.1619921000000003E-2</v>
      </c>
      <c r="M60" s="1">
        <f t="shared" si="2"/>
        <v>5.9372299999999045E-4</v>
      </c>
      <c r="N60" s="1"/>
      <c r="O60" s="1">
        <v>7.0021838000000003E-2</v>
      </c>
      <c r="P60" s="1">
        <v>6.9038031999999999E-2</v>
      </c>
      <c r="Q60" s="1">
        <f t="shared" si="3"/>
        <v>9.8380600000000373E-4</v>
      </c>
      <c r="R60" s="1"/>
      <c r="S60" s="1">
        <v>6.6344458999999995E-2</v>
      </c>
      <c r="T60" s="1">
        <v>6.6400576000000003E-2</v>
      </c>
      <c r="U60" s="1">
        <f t="shared" si="4"/>
        <v>-5.6117000000008299E-5</v>
      </c>
      <c r="V60" s="1"/>
      <c r="W60" s="1">
        <v>7.4903381000000005E-2</v>
      </c>
      <c r="X60" s="1">
        <v>7.4475134999999998E-2</v>
      </c>
      <c r="Y60" s="1">
        <f t="shared" si="5"/>
        <v>4.2824600000000712E-4</v>
      </c>
      <c r="Z60" s="1"/>
      <c r="AA60" s="1">
        <v>7.1750660999999993E-2</v>
      </c>
      <c r="AB60" s="1">
        <v>7.208436E-2</v>
      </c>
      <c r="AC60" s="1">
        <f t="shared" si="6"/>
        <v>-3.3369900000000674E-4</v>
      </c>
      <c r="AD60" s="1"/>
      <c r="AE60" s="1">
        <v>7.3903468E-2</v>
      </c>
      <c r="AF60" s="1">
        <v>7.2725386000000003E-2</v>
      </c>
      <c r="AG60" s="1">
        <f t="shared" si="7"/>
        <v>1.178081999999997E-3</v>
      </c>
      <c r="AH60" s="1"/>
      <c r="AI60" s="1">
        <v>7.3157905999999995E-2</v>
      </c>
      <c r="AJ60" s="1">
        <v>7.1652588000000003E-2</v>
      </c>
      <c r="AK60" s="1">
        <f t="shared" si="8"/>
        <v>1.5053179999999916E-3</v>
      </c>
    </row>
    <row r="61" spans="1:37" x14ac:dyDescent="0.2">
      <c r="A61">
        <v>7114.6049999999996</v>
      </c>
      <c r="C61" s="1">
        <v>7.0581018999999995E-2</v>
      </c>
      <c r="D61" s="1">
        <v>7.0218098000000007E-2</v>
      </c>
      <c r="E61" s="1">
        <f t="shared" si="0"/>
        <v>3.6292099999998828E-4</v>
      </c>
      <c r="F61" s="1"/>
      <c r="G61" s="1">
        <v>7.3286011999999998E-2</v>
      </c>
      <c r="H61" s="1">
        <v>7.3076453E-2</v>
      </c>
      <c r="I61" s="1">
        <f t="shared" si="1"/>
        <v>2.0955899999999805E-4</v>
      </c>
      <c r="J61" s="1"/>
      <c r="K61" s="1">
        <v>7.1609132000000006E-2</v>
      </c>
      <c r="L61" s="1">
        <v>7.2295302000000006E-2</v>
      </c>
      <c r="M61" s="1">
        <f t="shared" si="2"/>
        <v>-6.8616999999999984E-4</v>
      </c>
      <c r="N61" s="1"/>
      <c r="O61" s="1">
        <v>7.1096223E-2</v>
      </c>
      <c r="P61" s="1">
        <v>7.0388990999999998E-2</v>
      </c>
      <c r="Q61" s="1">
        <f t="shared" si="3"/>
        <v>7.0723200000000208E-4</v>
      </c>
      <c r="R61" s="1"/>
      <c r="S61" s="1">
        <v>6.6592646000000005E-2</v>
      </c>
      <c r="T61" s="1">
        <v>6.6493018000000001E-2</v>
      </c>
      <c r="U61" s="1">
        <f t="shared" si="4"/>
        <v>9.962800000000438E-5</v>
      </c>
      <c r="V61" s="1"/>
      <c r="W61" s="1">
        <v>7.3690957000000001E-2</v>
      </c>
      <c r="X61" s="1">
        <v>7.3067649999999998E-2</v>
      </c>
      <c r="Y61" s="1">
        <f t="shared" si="5"/>
        <v>6.233070000000035E-4</v>
      </c>
      <c r="Z61" s="1"/>
      <c r="AA61" s="1">
        <v>7.0344290000000004E-2</v>
      </c>
      <c r="AB61" s="1">
        <v>7.0411861000000006E-2</v>
      </c>
      <c r="AC61" s="1">
        <f t="shared" si="6"/>
        <v>-6.7571000000002379E-5</v>
      </c>
      <c r="AD61" s="1"/>
      <c r="AE61" s="1">
        <v>7.3556547999999999E-2</v>
      </c>
      <c r="AF61" s="1">
        <v>7.3204083000000003E-2</v>
      </c>
      <c r="AG61" s="1">
        <f t="shared" si="7"/>
        <v>3.5246499999999625E-4</v>
      </c>
      <c r="AH61" s="1"/>
      <c r="AI61" s="1">
        <v>7.3272023000000006E-2</v>
      </c>
      <c r="AJ61" s="1">
        <v>7.1984937999999998E-2</v>
      </c>
      <c r="AK61" s="1">
        <f t="shared" si="8"/>
        <v>1.2870850000000073E-3</v>
      </c>
    </row>
    <row r="62" spans="1:37" x14ac:dyDescent="0.2">
      <c r="A62">
        <v>7114.701</v>
      </c>
      <c r="C62" s="1">
        <v>7.1279528999999994E-2</v>
      </c>
      <c r="D62" s="1">
        <v>7.1458751000000001E-2</v>
      </c>
      <c r="E62" s="1">
        <f t="shared" si="0"/>
        <v>-1.7922200000000665E-4</v>
      </c>
      <c r="F62" s="1"/>
      <c r="G62" s="1">
        <v>7.4247863999999997E-2</v>
      </c>
      <c r="H62" s="1">
        <v>7.4012246000000004E-2</v>
      </c>
      <c r="I62" s="1">
        <f t="shared" si="1"/>
        <v>2.35617999999993E-4</v>
      </c>
      <c r="J62" s="1"/>
      <c r="K62" s="1">
        <v>7.2027949999999993E-2</v>
      </c>
      <c r="L62" s="1">
        <v>7.2875404000000005E-2</v>
      </c>
      <c r="M62" s="1">
        <f t="shared" si="2"/>
        <v>-8.4745400000001136E-4</v>
      </c>
      <c r="N62" s="1"/>
      <c r="O62" s="1">
        <v>7.1369377999999997E-2</v>
      </c>
      <c r="P62" s="1">
        <v>7.1835617000000004E-2</v>
      </c>
      <c r="Q62" s="1">
        <f t="shared" si="3"/>
        <v>-4.6623900000000718E-4</v>
      </c>
      <c r="R62" s="1"/>
      <c r="S62" s="1">
        <v>6.8209033000000002E-2</v>
      </c>
      <c r="T62" s="1">
        <v>6.7413856999999994E-2</v>
      </c>
      <c r="U62" s="1">
        <f t="shared" si="4"/>
        <v>7.9517600000000854E-4</v>
      </c>
      <c r="V62" s="1"/>
      <c r="W62" s="1">
        <v>7.2019764999999999E-2</v>
      </c>
      <c r="X62" s="1">
        <v>7.2680561000000005E-2</v>
      </c>
      <c r="Y62" s="1">
        <f t="shared" si="5"/>
        <v>-6.6079600000000516E-4</v>
      </c>
      <c r="Z62" s="1"/>
      <c r="AA62" s="1">
        <v>6.9203895000000001E-2</v>
      </c>
      <c r="AB62" s="1">
        <v>6.9556100999999995E-2</v>
      </c>
      <c r="AC62" s="1">
        <f t="shared" si="6"/>
        <v>-3.522059999999938E-4</v>
      </c>
      <c r="AD62" s="1"/>
      <c r="AE62" s="1">
        <v>7.3628952999999997E-2</v>
      </c>
      <c r="AF62" s="1">
        <v>7.3962959999999994E-2</v>
      </c>
      <c r="AG62" s="1">
        <f t="shared" si="7"/>
        <v>-3.3400699999999728E-4</v>
      </c>
      <c r="AH62" s="1"/>
      <c r="AI62" s="1">
        <v>7.3232892999999993E-2</v>
      </c>
      <c r="AJ62" s="1">
        <v>7.2102000999999999E-2</v>
      </c>
      <c r="AK62" s="1">
        <f t="shared" si="8"/>
        <v>1.1308919999999945E-3</v>
      </c>
    </row>
    <row r="63" spans="1:37" x14ac:dyDescent="0.2">
      <c r="A63">
        <v>7114.8019999999997</v>
      </c>
      <c r="C63" s="1">
        <v>7.3398947000000006E-2</v>
      </c>
      <c r="D63" s="1">
        <v>7.3176373000000003E-2</v>
      </c>
      <c r="E63" s="1">
        <f t="shared" si="0"/>
        <v>2.2257400000000316E-4</v>
      </c>
      <c r="F63" s="1"/>
      <c r="G63" s="1">
        <v>7.4606914999999996E-2</v>
      </c>
      <c r="H63" s="1">
        <v>7.5074786000000004E-2</v>
      </c>
      <c r="I63" s="1">
        <f t="shared" si="1"/>
        <v>-4.6787100000000859E-4</v>
      </c>
      <c r="J63" s="1"/>
      <c r="K63" s="1">
        <v>7.2764372999999993E-2</v>
      </c>
      <c r="L63" s="1">
        <v>7.3795359000000005E-2</v>
      </c>
      <c r="M63" s="1">
        <f t="shared" si="2"/>
        <v>-1.0309860000000115E-3</v>
      </c>
      <c r="N63" s="1"/>
      <c r="O63" s="1">
        <v>7.3837633E-2</v>
      </c>
      <c r="P63" s="1">
        <v>7.3772247999999999E-2</v>
      </c>
      <c r="Q63" s="1">
        <f t="shared" si="3"/>
        <v>6.5385000000001137E-5</v>
      </c>
      <c r="R63" s="1"/>
      <c r="S63" s="1">
        <v>6.8750138000000002E-2</v>
      </c>
      <c r="T63" s="1">
        <v>6.8536594000000006E-2</v>
      </c>
      <c r="U63" s="1">
        <f t="shared" si="4"/>
        <v>2.1354399999999607E-4</v>
      </c>
      <c r="V63" s="1"/>
      <c r="W63" s="1">
        <v>7.0840453999999997E-2</v>
      </c>
      <c r="X63" s="1">
        <v>7.1666799000000003E-2</v>
      </c>
      <c r="Y63" s="1">
        <f t="shared" si="5"/>
        <v>-8.263450000000061E-4</v>
      </c>
      <c r="Z63" s="1"/>
      <c r="AA63" s="1">
        <v>6.8576875999999995E-2</v>
      </c>
      <c r="AB63" s="1">
        <v>6.8983953000000001E-2</v>
      </c>
      <c r="AC63" s="1">
        <f t="shared" si="6"/>
        <v>-4.0707700000000568E-4</v>
      </c>
      <c r="AD63" s="1"/>
      <c r="AE63" s="1">
        <v>7.5361560999999994E-2</v>
      </c>
      <c r="AF63" s="1">
        <v>7.4980079000000005E-2</v>
      </c>
      <c r="AG63" s="1">
        <f t="shared" si="7"/>
        <v>3.8148199999998855E-4</v>
      </c>
      <c r="AH63" s="1"/>
      <c r="AI63" s="1">
        <v>7.4584636999999995E-2</v>
      </c>
      <c r="AJ63" s="1">
        <v>7.3295472E-2</v>
      </c>
      <c r="AK63" s="1">
        <f t="shared" si="8"/>
        <v>1.2891649999999949E-3</v>
      </c>
    </row>
    <row r="64" spans="1:37" x14ac:dyDescent="0.2">
      <c r="A64">
        <v>7114.9</v>
      </c>
      <c r="C64" s="1">
        <v>7.5801453000000005E-2</v>
      </c>
      <c r="D64" s="1">
        <v>7.5386409000000001E-2</v>
      </c>
      <c r="E64" s="1">
        <f t="shared" si="0"/>
        <v>4.150440000000033E-4</v>
      </c>
      <c r="F64" s="1"/>
      <c r="G64" s="1">
        <v>7.6179875999999994E-2</v>
      </c>
      <c r="H64" s="1">
        <v>7.6642653000000005E-2</v>
      </c>
      <c r="I64" s="1">
        <f t="shared" si="1"/>
        <v>-4.6277700000001143E-4</v>
      </c>
      <c r="J64" s="1"/>
      <c r="K64" s="1">
        <v>7.3463633E-2</v>
      </c>
      <c r="L64" s="1">
        <v>7.4771078000000005E-2</v>
      </c>
      <c r="M64" s="1">
        <f t="shared" si="2"/>
        <v>-1.3074450000000043E-3</v>
      </c>
      <c r="N64" s="1"/>
      <c r="O64" s="1">
        <v>7.5573088999999996E-2</v>
      </c>
      <c r="P64" s="1">
        <v>7.5796169999999996E-2</v>
      </c>
      <c r="Q64" s="1">
        <f t="shared" si="3"/>
        <v>-2.2308099999999997E-4</v>
      </c>
      <c r="R64" s="1"/>
      <c r="S64" s="1">
        <v>6.9665838999999993E-2</v>
      </c>
      <c r="T64" s="1">
        <v>6.9780677999999999E-2</v>
      </c>
      <c r="U64" s="1">
        <f t="shared" si="4"/>
        <v>-1.1483900000000546E-4</v>
      </c>
      <c r="V64" s="1"/>
      <c r="W64" s="1">
        <v>7.0968017999999994E-2</v>
      </c>
      <c r="X64" s="1">
        <v>7.1943165000000003E-2</v>
      </c>
      <c r="Y64" s="1">
        <f t="shared" si="5"/>
        <v>-9.7514700000000953E-4</v>
      </c>
      <c r="Z64" s="1"/>
      <c r="AA64" s="1">
        <v>6.8080651000000006E-2</v>
      </c>
      <c r="AB64" s="1">
        <v>6.8955957999999998E-2</v>
      </c>
      <c r="AC64" s="1">
        <f t="shared" si="6"/>
        <v>-8.7530699999999184E-4</v>
      </c>
      <c r="AD64" s="1"/>
      <c r="AE64" s="1">
        <v>7.7103357999999997E-2</v>
      </c>
      <c r="AF64" s="1">
        <v>7.6415701000000003E-2</v>
      </c>
      <c r="AG64" s="1">
        <f t="shared" si="7"/>
        <v>6.876569999999943E-4</v>
      </c>
      <c r="AH64" s="1"/>
      <c r="AI64" s="1">
        <v>7.5214263000000003E-2</v>
      </c>
      <c r="AJ64" s="1">
        <v>7.4062731000000007E-2</v>
      </c>
      <c r="AK64" s="1">
        <f t="shared" si="8"/>
        <v>1.1515319999999968E-3</v>
      </c>
    </row>
    <row r="65" spans="1:37" x14ac:dyDescent="0.2">
      <c r="A65">
        <v>7115.0039999999999</v>
      </c>
      <c r="C65" s="1">
        <v>7.7426358000000001E-2</v>
      </c>
      <c r="D65" s="1">
        <v>7.7833967000000004E-2</v>
      </c>
      <c r="E65" s="1">
        <f t="shared" si="0"/>
        <v>-4.0760900000000322E-4</v>
      </c>
      <c r="F65" s="1"/>
      <c r="G65" s="1">
        <v>7.8784925000000006E-2</v>
      </c>
      <c r="H65" s="1">
        <v>7.9140875999999999E-2</v>
      </c>
      <c r="I65" s="1">
        <f t="shared" si="1"/>
        <v>-3.5595099999999325E-4</v>
      </c>
      <c r="J65" s="1"/>
      <c r="K65" s="1">
        <v>7.4793030999999996E-2</v>
      </c>
      <c r="L65" s="1">
        <v>7.6163395999999994E-2</v>
      </c>
      <c r="M65" s="1">
        <f t="shared" si="2"/>
        <v>-1.3703649999999984E-3</v>
      </c>
      <c r="N65" s="1"/>
      <c r="O65" s="1">
        <v>7.8258719000000004E-2</v>
      </c>
      <c r="P65" s="1">
        <v>7.7927003999999994E-2</v>
      </c>
      <c r="Q65" s="1">
        <f t="shared" si="3"/>
        <v>3.317150000000102E-4</v>
      </c>
      <c r="R65" s="1"/>
      <c r="S65" s="1">
        <v>7.0554583000000004E-2</v>
      </c>
      <c r="T65" s="1">
        <v>7.1435117000000006E-2</v>
      </c>
      <c r="U65" s="1">
        <f t="shared" si="4"/>
        <v>-8.8053400000000226E-4</v>
      </c>
      <c r="V65" s="1"/>
      <c r="W65" s="1">
        <v>7.1305504000000006E-2</v>
      </c>
      <c r="X65" s="1">
        <v>7.2167335999999999E-2</v>
      </c>
      <c r="Y65" s="1">
        <f t="shared" si="5"/>
        <v>-8.6183199999999294E-4</v>
      </c>
      <c r="Z65" s="1"/>
      <c r="AA65" s="1">
        <v>6.8810277000000003E-2</v>
      </c>
      <c r="AB65" s="1">
        <v>6.9474074999999996E-2</v>
      </c>
      <c r="AC65" s="1">
        <f t="shared" si="6"/>
        <v>-6.6379799999999323E-4</v>
      </c>
      <c r="AD65" s="1"/>
      <c r="AE65" s="1">
        <v>7.8226787000000006E-2</v>
      </c>
      <c r="AF65" s="1">
        <v>7.8441696000000005E-2</v>
      </c>
      <c r="AG65" s="1">
        <f t="shared" si="7"/>
        <v>-2.1490899999999924E-4</v>
      </c>
      <c r="AH65" s="1"/>
      <c r="AI65" s="1">
        <v>7.6693538000000006E-2</v>
      </c>
      <c r="AJ65" s="1">
        <v>7.5832001999999996E-2</v>
      </c>
      <c r="AK65" s="1">
        <f t="shared" si="8"/>
        <v>8.6153600000000996E-4</v>
      </c>
    </row>
    <row r="66" spans="1:37" x14ac:dyDescent="0.2">
      <c r="A66">
        <v>7115.098</v>
      </c>
      <c r="C66" s="1">
        <v>8.0490119999999998E-2</v>
      </c>
      <c r="D66" s="1">
        <v>7.969909E-2</v>
      </c>
      <c r="E66" s="1">
        <f t="shared" si="0"/>
        <v>7.9102999999999812E-4</v>
      </c>
      <c r="F66" s="1"/>
      <c r="G66" s="1">
        <v>8.0530965999999995E-2</v>
      </c>
      <c r="H66" s="1">
        <v>8.1040578000000002E-2</v>
      </c>
      <c r="I66" s="1">
        <f t="shared" si="1"/>
        <v>-5.096120000000065E-4</v>
      </c>
      <c r="J66" s="1"/>
      <c r="K66" s="1">
        <v>7.6273476000000007E-2</v>
      </c>
      <c r="L66" s="1">
        <v>7.7712660000000003E-2</v>
      </c>
      <c r="M66" s="1">
        <f t="shared" si="2"/>
        <v>-1.4391839999999961E-3</v>
      </c>
      <c r="N66" s="1"/>
      <c r="O66" s="1">
        <v>7.9905985999999998E-2</v>
      </c>
      <c r="P66" s="1">
        <v>8.0923991000000001E-2</v>
      </c>
      <c r="Q66" s="1">
        <f t="shared" si="3"/>
        <v>-1.0180050000000024E-3</v>
      </c>
      <c r="R66" s="1"/>
      <c r="S66" s="1">
        <v>7.1443228999999997E-2</v>
      </c>
      <c r="T66" s="1">
        <v>7.3695392999999998E-2</v>
      </c>
      <c r="U66" s="1">
        <f t="shared" si="4"/>
        <v>-2.2521640000000009E-3</v>
      </c>
      <c r="V66" s="1"/>
      <c r="W66" s="1">
        <v>7.1370174999999994E-2</v>
      </c>
      <c r="X66" s="1">
        <v>7.2572469000000001E-2</v>
      </c>
      <c r="Y66" s="1">
        <f t="shared" si="5"/>
        <v>-1.2022940000000065E-3</v>
      </c>
      <c r="Z66" s="1"/>
      <c r="AA66" s="1">
        <v>6.9348649999999998E-2</v>
      </c>
      <c r="AB66" s="1">
        <v>7.0259716E-2</v>
      </c>
      <c r="AC66" s="1">
        <f t="shared" si="6"/>
        <v>-9.1106600000000204E-4</v>
      </c>
      <c r="AD66" s="1"/>
      <c r="AE66" s="1">
        <v>8.0830482999999995E-2</v>
      </c>
      <c r="AF66" s="1">
        <v>8.0139848999999999E-2</v>
      </c>
      <c r="AG66" s="1">
        <f t="shared" si="7"/>
        <v>6.9063399999999553E-4</v>
      </c>
      <c r="AH66" s="1"/>
      <c r="AI66" s="1">
        <v>7.8954054999999995E-2</v>
      </c>
      <c r="AJ66" s="1">
        <v>7.7152580999999998E-2</v>
      </c>
      <c r="AK66" s="1">
        <f t="shared" si="8"/>
        <v>1.8014739999999974E-3</v>
      </c>
    </row>
    <row r="67" spans="1:37" x14ac:dyDescent="0.2">
      <c r="A67">
        <v>7115.1909999999998</v>
      </c>
      <c r="C67" s="1">
        <v>8.2831767000000001E-2</v>
      </c>
      <c r="D67" s="1">
        <v>8.2642181999999995E-2</v>
      </c>
      <c r="E67" s="1">
        <f t="shared" si="0"/>
        <v>1.89585000000006E-4</v>
      </c>
      <c r="F67" s="1"/>
      <c r="G67" s="1">
        <v>8.3294063000000002E-2</v>
      </c>
      <c r="H67" s="1">
        <v>8.3726532000000006E-2</v>
      </c>
      <c r="I67" s="1">
        <f t="shared" si="1"/>
        <v>-4.3246900000000477E-4</v>
      </c>
      <c r="J67" s="1"/>
      <c r="K67" s="1">
        <v>7.7966258999999996E-2</v>
      </c>
      <c r="L67" s="1">
        <v>8.0128368000000005E-2</v>
      </c>
      <c r="M67" s="1">
        <f t="shared" si="2"/>
        <v>-2.1621090000000093E-3</v>
      </c>
      <c r="N67" s="1"/>
      <c r="O67" s="1">
        <v>8.2683145999999999E-2</v>
      </c>
      <c r="P67" s="1">
        <v>8.2965387000000002E-2</v>
      </c>
      <c r="Q67" s="1">
        <f t="shared" si="3"/>
        <v>-2.8224100000000252E-4</v>
      </c>
      <c r="R67" s="1"/>
      <c r="S67" s="1">
        <v>7.4031863000000003E-2</v>
      </c>
      <c r="T67" s="1">
        <v>7.5443731999999999E-2</v>
      </c>
      <c r="U67" s="1">
        <f t="shared" si="4"/>
        <v>-1.4118689999999962E-3</v>
      </c>
      <c r="V67" s="1"/>
      <c r="W67" s="1">
        <v>7.2375906000000004E-2</v>
      </c>
      <c r="X67" s="1">
        <v>7.3098554999999996E-2</v>
      </c>
      <c r="Y67" s="1">
        <f t="shared" si="5"/>
        <v>-7.2264899999999188E-4</v>
      </c>
      <c r="Z67" s="1"/>
      <c r="AA67" s="1">
        <v>6.9979667999999995E-2</v>
      </c>
      <c r="AB67" s="1">
        <v>7.1009910999999995E-2</v>
      </c>
      <c r="AC67" s="1">
        <f t="shared" si="6"/>
        <v>-1.0302430000000001E-3</v>
      </c>
      <c r="AD67" s="1"/>
      <c r="AE67" s="1">
        <v>8.2662153000000002E-2</v>
      </c>
      <c r="AF67" s="1">
        <v>8.2068778999999994E-2</v>
      </c>
      <c r="AG67" s="1">
        <f t="shared" si="7"/>
        <v>5.9337400000000762E-4</v>
      </c>
      <c r="AH67" s="1"/>
      <c r="AI67" s="1">
        <v>8.0947891999999994E-2</v>
      </c>
      <c r="AJ67" s="1">
        <v>7.9706592000000007E-2</v>
      </c>
      <c r="AK67" s="1">
        <f t="shared" si="8"/>
        <v>1.2412999999999869E-3</v>
      </c>
    </row>
    <row r="68" spans="1:37" x14ac:dyDescent="0.2">
      <c r="A68">
        <v>7115.299</v>
      </c>
      <c r="C68" s="1">
        <v>8.6692389999999994E-2</v>
      </c>
      <c r="D68" s="1">
        <v>8.6181300000000002E-2</v>
      </c>
      <c r="E68" s="1">
        <f t="shared" si="0"/>
        <v>5.1108999999999183E-4</v>
      </c>
      <c r="F68" s="1"/>
      <c r="G68" s="1">
        <v>8.6237909000000001E-2</v>
      </c>
      <c r="H68" s="1">
        <v>8.6726115000000006E-2</v>
      </c>
      <c r="I68" s="1">
        <f t="shared" si="1"/>
        <v>-4.8820600000000491E-4</v>
      </c>
      <c r="J68" s="1"/>
      <c r="K68" s="1">
        <v>8.0073512999999999E-2</v>
      </c>
      <c r="L68" s="1">
        <v>8.2490824000000004E-2</v>
      </c>
      <c r="M68" s="1">
        <f t="shared" si="2"/>
        <v>-2.4173110000000053E-3</v>
      </c>
      <c r="N68" s="1"/>
      <c r="O68" s="1">
        <v>8.5893353000000006E-2</v>
      </c>
      <c r="P68" s="1">
        <v>8.6887963999999998E-2</v>
      </c>
      <c r="Q68" s="1">
        <f t="shared" si="3"/>
        <v>-9.9461099999999247E-4</v>
      </c>
      <c r="R68" s="1"/>
      <c r="S68" s="1">
        <v>7.6740324999999998E-2</v>
      </c>
      <c r="T68" s="1">
        <v>7.8298427000000004E-2</v>
      </c>
      <c r="U68" s="1">
        <f t="shared" si="4"/>
        <v>-1.5581020000000056E-3</v>
      </c>
      <c r="V68" s="1"/>
      <c r="W68" s="1">
        <v>7.2675958999999998E-2</v>
      </c>
      <c r="X68" s="1">
        <v>7.4296205000000004E-2</v>
      </c>
      <c r="Y68" s="1">
        <f t="shared" si="5"/>
        <v>-1.6202460000000057E-3</v>
      </c>
      <c r="Z68" s="1"/>
      <c r="AA68" s="1">
        <v>7.1817217000000003E-2</v>
      </c>
      <c r="AB68" s="1">
        <v>7.2552179999999994E-2</v>
      </c>
      <c r="AC68" s="1">
        <f t="shared" si="6"/>
        <v>-7.3496299999999126E-4</v>
      </c>
      <c r="AD68" s="1"/>
      <c r="AE68" s="1">
        <v>8.4963085999999993E-2</v>
      </c>
      <c r="AF68" s="1">
        <v>8.4485053000000004E-2</v>
      </c>
      <c r="AG68" s="1">
        <f t="shared" si="7"/>
        <v>4.7803299999998883E-4</v>
      </c>
      <c r="AH68" s="1"/>
      <c r="AI68" s="1">
        <v>8.3655872000000006E-2</v>
      </c>
      <c r="AJ68" s="1">
        <v>8.2352861999999999E-2</v>
      </c>
      <c r="AK68" s="1">
        <f t="shared" si="8"/>
        <v>1.3030100000000072E-3</v>
      </c>
    </row>
    <row r="69" spans="1:37" x14ac:dyDescent="0.2">
      <c r="A69">
        <v>7115.402</v>
      </c>
      <c r="C69" s="1">
        <v>9.0190525999999993E-2</v>
      </c>
      <c r="D69" s="1">
        <v>9.0262581999999994E-2</v>
      </c>
      <c r="E69" s="1">
        <f t="shared" si="0"/>
        <v>-7.2056000000000897E-5</v>
      </c>
      <c r="F69" s="1"/>
      <c r="G69" s="1">
        <v>9.0168843999999998E-2</v>
      </c>
      <c r="H69" s="1">
        <v>9.0667961000000005E-2</v>
      </c>
      <c r="I69" s="1">
        <f t="shared" si="1"/>
        <v>-4.9911700000000725E-4</v>
      </c>
      <c r="J69" s="1"/>
      <c r="K69" s="1">
        <v>8.2596753999999994E-2</v>
      </c>
      <c r="L69" s="1">
        <v>8.5554458999999999E-2</v>
      </c>
      <c r="M69" s="1">
        <f t="shared" si="2"/>
        <v>-2.9577050000000049E-3</v>
      </c>
      <c r="N69" s="1"/>
      <c r="O69" s="1">
        <v>8.9547220999999996E-2</v>
      </c>
      <c r="P69" s="1">
        <v>9.1064089000000001E-2</v>
      </c>
      <c r="Q69" s="1">
        <f t="shared" si="3"/>
        <v>-1.5168680000000045E-3</v>
      </c>
      <c r="R69" s="1"/>
      <c r="S69" s="1">
        <v>7.8930697999999994E-2</v>
      </c>
      <c r="T69" s="1">
        <v>8.1138795999999999E-2</v>
      </c>
      <c r="U69" s="1">
        <f t="shared" si="4"/>
        <v>-2.2080980000000056E-3</v>
      </c>
      <c r="V69" s="1"/>
      <c r="W69" s="1">
        <v>7.4624204999999999E-2</v>
      </c>
      <c r="X69" s="1">
        <v>7.5529822999999996E-2</v>
      </c>
      <c r="Y69" s="1">
        <f t="shared" si="5"/>
        <v>-9.0561799999999693E-4</v>
      </c>
      <c r="Z69" s="1"/>
      <c r="AA69" s="1">
        <v>7.3158729000000006E-2</v>
      </c>
      <c r="AB69" s="1">
        <v>7.3862225000000004E-2</v>
      </c>
      <c r="AC69" s="1">
        <f t="shared" si="6"/>
        <v>-7.034959999999979E-4</v>
      </c>
      <c r="AD69" s="1"/>
      <c r="AE69" s="1">
        <v>8.7835589000000006E-2</v>
      </c>
      <c r="AF69" s="1">
        <v>8.8399756999999995E-2</v>
      </c>
      <c r="AG69" s="1">
        <f t="shared" si="7"/>
        <v>-5.641679999999899E-4</v>
      </c>
      <c r="AH69" s="1"/>
      <c r="AI69" s="1">
        <v>8.7139126999999997E-2</v>
      </c>
      <c r="AJ69" s="1">
        <v>8.5611818000000006E-2</v>
      </c>
      <c r="AK69" s="1">
        <f t="shared" si="8"/>
        <v>1.5273089999999906E-3</v>
      </c>
    </row>
    <row r="70" spans="1:37" x14ac:dyDescent="0.2">
      <c r="A70">
        <v>7115.4949999999999</v>
      </c>
      <c r="C70" s="1">
        <v>9.3984433000000006E-2</v>
      </c>
      <c r="D70" s="1">
        <v>9.3695293999999998E-2</v>
      </c>
      <c r="E70" s="1">
        <f t="shared" ref="E70:E76" si="9">C70-D70</f>
        <v>2.891390000000077E-4</v>
      </c>
      <c r="F70" s="1"/>
      <c r="G70" s="1">
        <v>9.3332257000000002E-2</v>
      </c>
      <c r="H70" s="1">
        <v>9.3494306999999999E-2</v>
      </c>
      <c r="I70" s="1">
        <f t="shared" ref="I70:I76" si="10">G70-H70</f>
        <v>-1.6204999999999692E-4</v>
      </c>
      <c r="J70" s="1"/>
      <c r="K70" s="1">
        <v>8.5017099999999998E-2</v>
      </c>
      <c r="L70" s="1">
        <v>8.8458191000000005E-2</v>
      </c>
      <c r="M70" s="1">
        <f t="shared" ref="M70:M76" si="11">K70-L70</f>
        <v>-3.4410910000000072E-3</v>
      </c>
      <c r="N70" s="1"/>
      <c r="O70" s="1">
        <v>9.3364222999999996E-2</v>
      </c>
      <c r="P70" s="1">
        <v>9.5053427999999995E-2</v>
      </c>
      <c r="Q70" s="1">
        <f t="shared" ref="Q70:Q76" si="12">O70-P70</f>
        <v>-1.6892049999999992E-3</v>
      </c>
      <c r="R70" s="1"/>
      <c r="S70" s="1">
        <v>8.1545381E-2</v>
      </c>
      <c r="T70" s="1">
        <v>8.3843025000000002E-2</v>
      </c>
      <c r="U70" s="1">
        <f t="shared" ref="U70:U76" si="13">S70-T70</f>
        <v>-2.2976440000000015E-3</v>
      </c>
      <c r="V70" s="1"/>
      <c r="W70" s="1">
        <v>7.6319447999999998E-2</v>
      </c>
      <c r="X70" s="1">
        <v>7.6375741999999996E-2</v>
      </c>
      <c r="Y70" s="1">
        <f t="shared" ref="Y70:Y76" si="14">W70-X70</f>
        <v>-5.6293999999998401E-5</v>
      </c>
      <c r="Z70" s="1"/>
      <c r="AA70" s="1">
        <v>7.4360501999999995E-2</v>
      </c>
      <c r="AB70" s="1">
        <v>7.5895667999999999E-2</v>
      </c>
      <c r="AC70" s="1">
        <f t="shared" ref="AC70:AC76" si="15">AA70-AB70</f>
        <v>-1.5351660000000045E-3</v>
      </c>
      <c r="AD70" s="1"/>
      <c r="AE70" s="1">
        <v>9.1574137999999999E-2</v>
      </c>
      <c r="AF70" s="1">
        <v>9.1332310999999999E-2</v>
      </c>
      <c r="AG70" s="1">
        <f t="shared" ref="AG70:AG76" si="16">AE70-AF70</f>
        <v>2.4182700000000001E-4</v>
      </c>
      <c r="AH70" s="1"/>
      <c r="AI70" s="1">
        <v>8.9313597999999994E-2</v>
      </c>
      <c r="AJ70" s="1">
        <v>8.8529494E-2</v>
      </c>
      <c r="AK70" s="1">
        <f t="shared" ref="AK70:AK76" si="17">AI70-AJ70</f>
        <v>7.8410399999999381E-4</v>
      </c>
    </row>
    <row r="71" spans="1:37" x14ac:dyDescent="0.2">
      <c r="A71">
        <v>7115.5959999999995</v>
      </c>
      <c r="C71" s="1">
        <v>9.8937917E-2</v>
      </c>
      <c r="D71" s="1">
        <v>9.8302738000000001E-2</v>
      </c>
      <c r="E71" s="1">
        <f t="shared" si="9"/>
        <v>6.3517899999999961E-4</v>
      </c>
      <c r="F71" s="1"/>
      <c r="G71" s="1">
        <v>9.7573671000000001E-2</v>
      </c>
      <c r="H71" s="1">
        <v>9.8223467999999994E-2</v>
      </c>
      <c r="I71" s="1">
        <f t="shared" si="10"/>
        <v>-6.4979699999999363E-4</v>
      </c>
      <c r="J71" s="1"/>
      <c r="K71" s="1">
        <v>8.8269855999999994E-2</v>
      </c>
      <c r="L71" s="1">
        <v>9.1730040999999998E-2</v>
      </c>
      <c r="M71" s="1">
        <f t="shared" si="11"/>
        <v>-3.4601850000000045E-3</v>
      </c>
      <c r="N71" s="1"/>
      <c r="O71" s="1">
        <v>9.6822211000000005E-2</v>
      </c>
      <c r="P71" s="1">
        <v>9.9094779999999993E-2</v>
      </c>
      <c r="Q71" s="1">
        <f t="shared" si="12"/>
        <v>-2.2725689999999882E-3</v>
      </c>
      <c r="R71" s="1"/>
      <c r="S71" s="1">
        <v>8.6190146999999995E-2</v>
      </c>
      <c r="T71" s="1">
        <v>8.6870922000000003E-2</v>
      </c>
      <c r="U71" s="1">
        <f t="shared" si="13"/>
        <v>-6.8077500000000846E-4</v>
      </c>
      <c r="V71" s="1"/>
      <c r="W71" s="1">
        <v>7.7720761999999999E-2</v>
      </c>
      <c r="X71" s="1">
        <v>7.9052177000000001E-2</v>
      </c>
      <c r="Y71" s="1">
        <f t="shared" si="14"/>
        <v>-1.3314150000000025E-3</v>
      </c>
      <c r="Z71" s="1"/>
      <c r="AA71" s="1">
        <v>7.6641670999999995E-2</v>
      </c>
      <c r="AB71" s="1">
        <v>7.7827002000000006E-2</v>
      </c>
      <c r="AC71" s="1">
        <f t="shared" si="15"/>
        <v>-1.1853310000000117E-3</v>
      </c>
      <c r="AD71" s="1"/>
      <c r="AE71" s="1">
        <v>9.5787932000000006E-2</v>
      </c>
      <c r="AF71" s="1">
        <v>9.5433481000000001E-2</v>
      </c>
      <c r="AG71" s="1">
        <f t="shared" si="16"/>
        <v>3.5445100000000562E-4</v>
      </c>
      <c r="AH71" s="1"/>
      <c r="AI71" s="1">
        <v>9.3223214999999998E-2</v>
      </c>
      <c r="AJ71" s="1">
        <v>9.1563103000000007E-2</v>
      </c>
      <c r="AK71" s="1">
        <f t="shared" si="17"/>
        <v>1.6601119999999914E-3</v>
      </c>
    </row>
    <row r="72" spans="1:37" x14ac:dyDescent="0.2">
      <c r="A72">
        <v>7115.6970000000001</v>
      </c>
      <c r="C72" s="1">
        <v>0.10417108</v>
      </c>
      <c r="D72" s="1">
        <v>0.10373725</v>
      </c>
      <c r="E72" s="1">
        <f t="shared" si="9"/>
        <v>4.3382999999999616E-4</v>
      </c>
      <c r="F72" s="1"/>
      <c r="G72" s="1">
        <v>0.10239595</v>
      </c>
      <c r="H72" s="1">
        <v>0.10274796</v>
      </c>
      <c r="I72" s="1">
        <f t="shared" si="10"/>
        <v>-3.5200999999999982E-4</v>
      </c>
      <c r="J72" s="1"/>
      <c r="K72" s="1">
        <v>9.1664960000000004E-2</v>
      </c>
      <c r="L72" s="1">
        <v>9.5290682000000002E-2</v>
      </c>
      <c r="M72" s="1">
        <f t="shared" si="11"/>
        <v>-3.6257219999999979E-3</v>
      </c>
      <c r="N72" s="1"/>
      <c r="O72" s="1">
        <v>0.10152501</v>
      </c>
      <c r="P72" s="1">
        <v>0.104509</v>
      </c>
      <c r="Q72" s="1">
        <f t="shared" si="12"/>
        <v>-2.9839900000000058E-3</v>
      </c>
      <c r="R72" s="1"/>
      <c r="S72" s="1">
        <v>8.9580186000000006E-2</v>
      </c>
      <c r="T72" s="1">
        <v>9.1546310000000006E-2</v>
      </c>
      <c r="U72" s="1">
        <f t="shared" si="13"/>
        <v>-1.9661239999999996E-3</v>
      </c>
      <c r="V72" s="1"/>
      <c r="W72" s="1">
        <v>7.9291908999999994E-2</v>
      </c>
      <c r="X72" s="1">
        <v>8.0882894999999996E-2</v>
      </c>
      <c r="Y72" s="1">
        <f t="shared" si="14"/>
        <v>-1.5909860000000026E-3</v>
      </c>
      <c r="Z72" s="1"/>
      <c r="AA72" s="1">
        <v>7.9809458E-2</v>
      </c>
      <c r="AB72" s="1">
        <v>8.0466857000000003E-2</v>
      </c>
      <c r="AC72" s="1">
        <f t="shared" si="15"/>
        <v>-6.5739900000000295E-4</v>
      </c>
      <c r="AD72" s="1"/>
      <c r="AE72" s="1">
        <v>9.9483821E-2</v>
      </c>
      <c r="AF72" s="1">
        <v>9.9901984999999999E-2</v>
      </c>
      <c r="AG72" s="1">
        <f t="shared" si="16"/>
        <v>-4.1816399999999865E-4</v>
      </c>
      <c r="AH72" s="1"/>
      <c r="AI72" s="1">
        <v>9.6964291999999994E-2</v>
      </c>
      <c r="AJ72" s="1">
        <v>9.5663278000000004E-2</v>
      </c>
      <c r="AK72" s="1">
        <f t="shared" si="17"/>
        <v>1.3010139999999892E-3</v>
      </c>
    </row>
    <row r="73" spans="1:37" x14ac:dyDescent="0.2">
      <c r="A73">
        <v>7115.7920000000004</v>
      </c>
      <c r="C73" s="1">
        <v>0.11056802</v>
      </c>
      <c r="D73" s="1">
        <v>0.10867284000000001</v>
      </c>
      <c r="E73" s="1">
        <f t="shared" si="9"/>
        <v>1.8951799999999963E-3</v>
      </c>
      <c r="F73" s="1"/>
      <c r="G73" s="1">
        <v>0.10712360999999999</v>
      </c>
      <c r="H73" s="1">
        <v>0.10790473</v>
      </c>
      <c r="I73" s="1">
        <f t="shared" si="10"/>
        <v>-7.8112000000001014E-4</v>
      </c>
      <c r="J73" s="1"/>
      <c r="K73" s="1">
        <v>9.5559501000000005E-2</v>
      </c>
      <c r="L73" s="1">
        <v>9.9446820000000005E-2</v>
      </c>
      <c r="M73" s="1">
        <f t="shared" si="11"/>
        <v>-3.8873190000000002E-3</v>
      </c>
      <c r="N73" s="1"/>
      <c r="O73" s="1">
        <v>0.10732108999999999</v>
      </c>
      <c r="P73" s="1">
        <v>0.10924947</v>
      </c>
      <c r="Q73" s="1">
        <f t="shared" si="12"/>
        <v>-1.9283800000000073E-3</v>
      </c>
      <c r="R73" s="1"/>
      <c r="S73" s="1">
        <v>9.3086396000000002E-2</v>
      </c>
      <c r="T73" s="1">
        <v>9.5465965E-2</v>
      </c>
      <c r="U73" s="1">
        <f t="shared" si="13"/>
        <v>-2.379568999999998E-3</v>
      </c>
      <c r="V73" s="1"/>
      <c r="W73" s="1">
        <v>8.1199824000000004E-2</v>
      </c>
      <c r="X73" s="1">
        <v>8.3786527999999999E-2</v>
      </c>
      <c r="Y73" s="1">
        <f t="shared" si="14"/>
        <v>-2.5867039999999952E-3</v>
      </c>
      <c r="Z73" s="1"/>
      <c r="AA73" s="1">
        <v>8.2250596999999995E-2</v>
      </c>
      <c r="AB73" s="1">
        <v>8.3215345999999996E-2</v>
      </c>
      <c r="AC73" s="1">
        <f t="shared" si="15"/>
        <v>-9.6474900000000086E-4</v>
      </c>
      <c r="AD73" s="1"/>
      <c r="AE73" s="1">
        <v>0.10406898000000001</v>
      </c>
      <c r="AF73" s="1">
        <v>0.10479312</v>
      </c>
      <c r="AG73" s="1">
        <f t="shared" si="16"/>
        <v>-7.2413999999999812E-4</v>
      </c>
      <c r="AH73" s="1"/>
      <c r="AI73" s="1">
        <v>0.10254587</v>
      </c>
      <c r="AJ73" s="1">
        <v>0.10006758</v>
      </c>
      <c r="AK73" s="1">
        <f t="shared" si="17"/>
        <v>2.4782899999999941E-3</v>
      </c>
    </row>
    <row r="74" spans="1:37" x14ac:dyDescent="0.2">
      <c r="A74">
        <v>7115.893</v>
      </c>
      <c r="C74" s="1">
        <v>0.11764079</v>
      </c>
      <c r="D74" s="1">
        <v>0.11647876</v>
      </c>
      <c r="E74" s="1">
        <f t="shared" si="9"/>
        <v>1.1620299999999945E-3</v>
      </c>
      <c r="F74" s="1"/>
      <c r="G74" s="1">
        <v>0.1124821</v>
      </c>
      <c r="H74" s="1">
        <v>0.11337348</v>
      </c>
      <c r="I74" s="1">
        <f t="shared" si="10"/>
        <v>-8.9137999999999717E-4</v>
      </c>
      <c r="J74" s="1"/>
      <c r="K74" s="1">
        <v>9.9813689999999997E-2</v>
      </c>
      <c r="L74" s="1">
        <v>0.10403688</v>
      </c>
      <c r="M74" s="1">
        <f t="shared" si="11"/>
        <v>-4.2231900000000017E-3</v>
      </c>
      <c r="N74" s="1"/>
      <c r="O74" s="1">
        <v>0.11358936</v>
      </c>
      <c r="P74" s="1">
        <v>0.11541508</v>
      </c>
      <c r="Q74" s="1">
        <f t="shared" si="12"/>
        <v>-1.8257200000000029E-3</v>
      </c>
      <c r="R74" s="1"/>
      <c r="S74" s="1">
        <v>9.8312288999999997E-2</v>
      </c>
      <c r="T74" s="1">
        <v>0.10042130000000001</v>
      </c>
      <c r="U74" s="1">
        <f t="shared" si="13"/>
        <v>-2.1090110000000079E-3</v>
      </c>
      <c r="V74" s="1"/>
      <c r="W74" s="1">
        <v>8.3978556999999995E-2</v>
      </c>
      <c r="X74" s="1">
        <v>8.6503011000000005E-2</v>
      </c>
      <c r="Y74" s="1">
        <f t="shared" si="14"/>
        <v>-2.5244540000000093E-3</v>
      </c>
      <c r="Z74" s="1"/>
      <c r="AA74" s="1">
        <v>8.6161387000000006E-2</v>
      </c>
      <c r="AB74" s="1">
        <v>8.6240871999999996E-2</v>
      </c>
      <c r="AC74" s="1">
        <f t="shared" si="15"/>
        <v>-7.9484999999990258E-5</v>
      </c>
      <c r="AD74" s="1"/>
      <c r="AE74" s="1">
        <v>0.11019369</v>
      </c>
      <c r="AF74" s="1">
        <v>0.11001174</v>
      </c>
      <c r="AG74" s="1">
        <f t="shared" si="16"/>
        <v>1.8195000000000017E-4</v>
      </c>
      <c r="AH74" s="1"/>
      <c r="AI74" s="1">
        <v>0.10690437999999999</v>
      </c>
      <c r="AJ74" s="1">
        <v>0.10563647</v>
      </c>
      <c r="AK74" s="1">
        <f t="shared" si="17"/>
        <v>1.2679099999999971E-3</v>
      </c>
    </row>
    <row r="75" spans="1:37" x14ac:dyDescent="0.2">
      <c r="A75">
        <v>7115.9970000000003</v>
      </c>
      <c r="C75" s="1">
        <v>0.12459584999999999</v>
      </c>
      <c r="D75" s="1">
        <v>0.12436433</v>
      </c>
      <c r="E75" s="1">
        <f t="shared" si="9"/>
        <v>2.3151999999999895E-4</v>
      </c>
      <c r="F75" s="1"/>
      <c r="G75" s="1">
        <v>0.11984639</v>
      </c>
      <c r="H75" s="1">
        <v>0.11988711000000001</v>
      </c>
      <c r="I75" s="1">
        <f t="shared" si="10"/>
        <v>-4.0720000000007972E-5</v>
      </c>
      <c r="J75" s="1"/>
      <c r="K75" s="1">
        <v>0.10549781</v>
      </c>
      <c r="L75" s="1">
        <v>0.10933304000000001</v>
      </c>
      <c r="M75" s="1">
        <f t="shared" si="11"/>
        <v>-3.8352300000000089E-3</v>
      </c>
      <c r="N75" s="1"/>
      <c r="O75" s="1">
        <v>0.12012423999999999</v>
      </c>
      <c r="P75" s="1">
        <v>0.12252540000000001</v>
      </c>
      <c r="Q75" s="1">
        <f t="shared" si="12"/>
        <v>-2.4011600000000133E-3</v>
      </c>
      <c r="R75" s="1"/>
      <c r="S75" s="1">
        <v>0.10326341999999999</v>
      </c>
      <c r="T75" s="1">
        <v>0.10662417</v>
      </c>
      <c r="U75" s="1">
        <f t="shared" si="13"/>
        <v>-3.3607500000000096E-3</v>
      </c>
      <c r="V75" s="1"/>
      <c r="W75" s="1">
        <v>8.7460851000000006E-2</v>
      </c>
      <c r="X75" s="1">
        <v>8.9941157999999993E-2</v>
      </c>
      <c r="Y75" s="1">
        <f t="shared" si="14"/>
        <v>-2.4803069999999872E-3</v>
      </c>
      <c r="Z75" s="1"/>
      <c r="AA75" s="1">
        <v>8.9251215999999994E-2</v>
      </c>
      <c r="AB75" s="1">
        <v>9.0431552999999998E-2</v>
      </c>
      <c r="AC75" s="1">
        <f t="shared" si="15"/>
        <v>-1.1803370000000035E-3</v>
      </c>
      <c r="AD75" s="1"/>
      <c r="AE75" s="1">
        <v>0.11623251</v>
      </c>
      <c r="AF75" s="1">
        <v>0.11687785000000001</v>
      </c>
      <c r="AG75" s="1">
        <f t="shared" si="16"/>
        <v>-6.4534000000000813E-4</v>
      </c>
      <c r="AH75" s="1"/>
      <c r="AI75" s="1">
        <v>0.11331864</v>
      </c>
      <c r="AJ75" s="1">
        <v>0.11206552</v>
      </c>
      <c r="AK75" s="1">
        <f t="shared" si="17"/>
        <v>1.2531199999999965E-3</v>
      </c>
    </row>
    <row r="76" spans="1:37" x14ac:dyDescent="0.2">
      <c r="A76">
        <v>7116.0940000000001</v>
      </c>
      <c r="C76" s="1">
        <v>0.13301629000000001</v>
      </c>
      <c r="D76" s="1">
        <v>0.13140852</v>
      </c>
      <c r="E76" s="1">
        <f t="shared" si="9"/>
        <v>1.6077700000000084E-3</v>
      </c>
      <c r="F76" s="1"/>
      <c r="G76" s="1">
        <v>0.12689106999999999</v>
      </c>
      <c r="H76" s="1">
        <v>0.12775155999999999</v>
      </c>
      <c r="I76" s="1">
        <f t="shared" si="10"/>
        <v>-8.6048999999999154E-4</v>
      </c>
      <c r="J76" s="1"/>
      <c r="K76" s="1">
        <v>0.11043921</v>
      </c>
      <c r="L76" s="1">
        <v>0.11570295999999999</v>
      </c>
      <c r="M76" s="1">
        <f t="shared" si="11"/>
        <v>-5.2637499999999976E-3</v>
      </c>
      <c r="N76" s="1"/>
      <c r="O76" s="1">
        <v>0.12657362</v>
      </c>
      <c r="P76" s="1">
        <v>0.12964782</v>
      </c>
      <c r="Q76" s="1">
        <f t="shared" si="12"/>
        <v>-3.0741999999999992E-3</v>
      </c>
      <c r="R76" s="1"/>
      <c r="S76" s="1">
        <v>0.10868745</v>
      </c>
      <c r="T76" s="1">
        <v>0.11204232</v>
      </c>
      <c r="U76" s="1">
        <f t="shared" si="13"/>
        <v>-3.3548699999999959E-3</v>
      </c>
      <c r="V76" s="1"/>
      <c r="W76" s="1">
        <v>9.1076373000000002E-2</v>
      </c>
      <c r="X76" s="1">
        <v>9.2907540999999996E-2</v>
      </c>
      <c r="Y76" s="1">
        <f t="shared" si="14"/>
        <v>-1.8311679999999941E-3</v>
      </c>
      <c r="Z76" s="1"/>
      <c r="AA76" s="1">
        <v>9.3627905999999997E-2</v>
      </c>
      <c r="AB76" s="1">
        <v>9.4557442000000005E-2</v>
      </c>
      <c r="AC76" s="1">
        <f t="shared" si="15"/>
        <v>-9.2953600000000858E-4</v>
      </c>
      <c r="AD76" s="1"/>
      <c r="AE76" s="1">
        <v>0.12335316</v>
      </c>
      <c r="AF76" s="1">
        <v>0.12285275</v>
      </c>
      <c r="AG76" s="1">
        <f t="shared" si="16"/>
        <v>5.0041000000000668E-4</v>
      </c>
      <c r="AH76" s="1"/>
      <c r="AI76" s="1">
        <v>0.1202303</v>
      </c>
      <c r="AJ76" s="1">
        <v>0.11783411000000001</v>
      </c>
      <c r="AK76" s="1">
        <f t="shared" si="17"/>
        <v>2.3961899999999925E-3</v>
      </c>
    </row>
  </sheetData>
  <pageMargins left="0.7" right="0.7" top="0.75" bottom="0.75" header="0.3" footer="0.3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Preedge Spectra Fig12</vt:lpstr>
    </vt:vector>
  </TitlesOfParts>
  <Company>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 Cottrell</dc:creator>
  <cp:lastModifiedBy>Microsoft Office User</cp:lastModifiedBy>
  <dcterms:created xsi:type="dcterms:W3CDTF">2017-04-13T20:47:02Z</dcterms:created>
  <dcterms:modified xsi:type="dcterms:W3CDTF">2018-02-05T18:36:44Z</dcterms:modified>
</cp:coreProperties>
</file>