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newactivefiles/17-11 Nov/5982R1 Chen/AM-17-115982/"/>
    </mc:Choice>
  </mc:AlternateContent>
  <bookViews>
    <workbookView xWindow="0" yWindow="460" windowWidth="31780" windowHeight="20380"/>
  </bookViews>
  <sheets>
    <sheet name="Table 1" sheetId="6" r:id="rId1"/>
    <sheet name="Table 2" sheetId="7" r:id="rId2"/>
  </sheets>
  <definedNames>
    <definedName name="_xlnm._FilterDatabase" localSheetId="0" hidden="1">'Table 1'!#REF!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7" l="1"/>
  <c r="C18" i="7"/>
  <c r="B18" i="7"/>
</calcChain>
</file>

<file path=xl/sharedStrings.xml><?xml version="1.0" encoding="utf-8"?>
<sst xmlns="http://schemas.openxmlformats.org/spreadsheetml/2006/main" count="112" uniqueCount="58">
  <si>
    <r>
      <t>TABLE 1.</t>
    </r>
    <r>
      <rPr>
        <sz val="11"/>
        <rFont val="Cambria"/>
      </rPr>
      <t xml:space="preserve"> Major element compositions of carbonate minerals in the Lijiatun dunite.</t>
    </r>
  </si>
  <si>
    <t>Mineral</t>
  </si>
  <si>
    <t>Cal (after Arg)</t>
  </si>
  <si>
    <t>Mgs</t>
  </si>
  <si>
    <t>Cal-Mgs intergrowth (diameter of beam =20 μm)</t>
  </si>
  <si>
    <t>Point#</t>
  </si>
  <si>
    <r>
      <rPr>
        <sz val="11"/>
        <rFont val="Cambria"/>
      </rPr>
      <t>SiO</t>
    </r>
    <r>
      <rPr>
        <vertAlign val="subscript"/>
        <sz val="11"/>
        <rFont val="Cambria"/>
      </rPr>
      <t>2</t>
    </r>
  </si>
  <si>
    <r>
      <rPr>
        <sz val="11"/>
        <rFont val="Cambria"/>
      </rPr>
      <t>TiO</t>
    </r>
    <r>
      <rPr>
        <vertAlign val="subscript"/>
        <sz val="11"/>
        <rFont val="Cambria"/>
      </rPr>
      <t>2</t>
    </r>
  </si>
  <si>
    <t>bdl</t>
  </si>
  <si>
    <t>FeO</t>
  </si>
  <si>
    <t>MnO</t>
  </si>
  <si>
    <t>MgO</t>
  </si>
  <si>
    <t>CaO</t>
  </si>
  <si>
    <t>SrO</t>
  </si>
  <si>
    <t>BaO</t>
  </si>
  <si>
    <r>
      <rPr>
        <sz val="11"/>
        <rFont val="Cambria"/>
      </rPr>
      <t>Na</t>
    </r>
    <r>
      <rPr>
        <vertAlign val="subscript"/>
        <sz val="11"/>
        <rFont val="Cambria"/>
      </rPr>
      <t>2</t>
    </r>
    <r>
      <rPr>
        <sz val="11"/>
        <rFont val="Cambria"/>
      </rPr>
      <t>O</t>
    </r>
  </si>
  <si>
    <t>Total</t>
  </si>
  <si>
    <t>Note: bdl, below detection limit.</t>
  </si>
  <si>
    <r>
      <t xml:space="preserve">TABLE 2. </t>
    </r>
    <r>
      <rPr>
        <sz val="11"/>
        <rFont val="Cambria"/>
      </rPr>
      <t>Major element compositions of garnet in the Lijiatun dunite.</t>
    </r>
  </si>
  <si>
    <t>Grt</t>
  </si>
  <si>
    <t xml:space="preserve">Comment  </t>
  </si>
  <si>
    <t>rim-core-rim_line analysis</t>
  </si>
  <si>
    <t>core</t>
  </si>
  <si>
    <t>rim</t>
  </si>
  <si>
    <t>An. no.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</si>
  <si>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</si>
  <si>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</si>
  <si>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</si>
  <si>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</si>
  <si>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</si>
  <si>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</si>
  <si>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</si>
  <si>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</si>
  <si>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</si>
  <si>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</si>
  <si>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</si>
  <si>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</si>
  <si>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</si>
  <si>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</si>
  <si>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</si>
  <si>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</si>
  <si>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</si>
  <si>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</si>
  <si>
    <r>
      <rPr>
        <sz val="12"/>
        <rFont val="Cambria"/>
      </rPr>
      <t xml:space="preserve">   SiO</t>
    </r>
    <r>
      <rPr>
        <vertAlign val="subscript"/>
        <sz val="12"/>
        <rFont val="Cambria"/>
      </rPr>
      <t>2</t>
    </r>
    <r>
      <rPr>
        <sz val="12"/>
        <rFont val="Cambria"/>
      </rPr>
      <t xml:space="preserve">  </t>
    </r>
  </si>
  <si>
    <r>
      <rPr>
        <sz val="12"/>
        <rFont val="Cambria"/>
      </rPr>
      <t xml:space="preserve">   TiO</t>
    </r>
    <r>
      <rPr>
        <vertAlign val="subscript"/>
        <sz val="12"/>
        <rFont val="Cambria"/>
      </rPr>
      <t>2</t>
    </r>
    <r>
      <rPr>
        <sz val="12"/>
        <rFont val="Cambria"/>
      </rPr>
      <t xml:space="preserve">  </t>
    </r>
  </si>
  <si>
    <r>
      <rPr>
        <sz val="12"/>
        <rFont val="Cambria"/>
      </rPr>
      <t xml:space="preserve">   Al</t>
    </r>
    <r>
      <rPr>
        <vertAlign val="subscript"/>
        <sz val="12"/>
        <rFont val="Cambria"/>
      </rPr>
      <t>2</t>
    </r>
    <r>
      <rPr>
        <sz val="12"/>
        <rFont val="Cambria"/>
      </rPr>
      <t>O</t>
    </r>
    <r>
      <rPr>
        <vertAlign val="subscript"/>
        <sz val="12"/>
        <rFont val="Cambria"/>
      </rPr>
      <t>3</t>
    </r>
    <r>
      <rPr>
        <sz val="12"/>
        <rFont val="Cambria"/>
      </rPr>
      <t xml:space="preserve"> </t>
    </r>
  </si>
  <si>
    <r>
      <rPr>
        <sz val="12"/>
        <rFont val="Cambria"/>
      </rPr>
      <t xml:space="preserve">   Cr</t>
    </r>
    <r>
      <rPr>
        <vertAlign val="subscript"/>
        <sz val="12"/>
        <rFont val="Cambria"/>
      </rPr>
      <t>2</t>
    </r>
    <r>
      <rPr>
        <sz val="12"/>
        <rFont val="Cambria"/>
      </rPr>
      <t>O</t>
    </r>
    <r>
      <rPr>
        <vertAlign val="subscript"/>
        <sz val="12"/>
        <rFont val="Cambria"/>
      </rPr>
      <t>3</t>
    </r>
    <r>
      <rPr>
        <sz val="12"/>
        <rFont val="Cambria"/>
      </rPr>
      <t xml:space="preserve"> </t>
    </r>
  </si>
  <si>
    <t xml:space="preserve">   FeO   </t>
  </si>
  <si>
    <t xml:space="preserve">   MnO   </t>
  </si>
  <si>
    <t xml:space="preserve">   MgO   </t>
  </si>
  <si>
    <t xml:space="preserve">   CaO   </t>
  </si>
  <si>
    <r>
      <rPr>
        <sz val="12"/>
        <rFont val="Cambria"/>
      </rPr>
      <t xml:space="preserve">   Na</t>
    </r>
    <r>
      <rPr>
        <vertAlign val="subscript"/>
        <sz val="12"/>
        <rFont val="Cambria"/>
      </rPr>
      <t>2</t>
    </r>
    <r>
      <rPr>
        <sz val="12"/>
        <rFont val="Cambria"/>
      </rPr>
      <t xml:space="preserve">O  </t>
    </r>
  </si>
  <si>
    <r>
      <rPr>
        <sz val="12"/>
        <rFont val="Cambria"/>
      </rPr>
      <t xml:space="preserve">   K</t>
    </r>
    <r>
      <rPr>
        <vertAlign val="subscript"/>
        <sz val="12"/>
        <rFont val="Cambria"/>
      </rPr>
      <t>2</t>
    </r>
    <r>
      <rPr>
        <sz val="12"/>
        <rFont val="Cambria"/>
      </rPr>
      <t xml:space="preserve">O   </t>
    </r>
  </si>
  <si>
    <t xml:space="preserve">   NiO   </t>
  </si>
  <si>
    <t xml:space="preserve">  Total  </t>
  </si>
  <si>
    <t>Note: The complete data of major element compositions of orthopyroxene, clinopyroxene and amphibole have been provided in Su et al. (2016a).</t>
  </si>
  <si>
    <t>American Mineralogist: November 2017 Deposit AM-17-115982</t>
  </si>
  <si>
    <t>SU ET AL.: ULTRA-DEEP SUBDUCTION OF THE SULU DUNITE BLOCK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</si>
</sst>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0.00_);[Red]\(0.00\)"/>
    <numFmt numFmtId="169" formatCode="0_ "/>
    <numFmt numFmtId="170" formatCode="0.00_ "/>
  </numFmts>
  <fonts count="8" x14ac:knownFonts="1">
    <font>
      <sz val="11"/>
      <color theme="1"/>
      <name val="Calibri"/>
      <charset val="134"/>
      <scheme val="minor"/>
    </font>
    <font>
      <sz val="11"/>
      <name val="Cambria"/>
    </font>
    <font>
      <b/>
      <sz val="11"/>
      <name val="Cambria"/>
    </font>
    <font>
      <sz val="12"/>
      <name val="Cambria"/>
    </font>
    <font>
      <sz val="12"/>
      <name val="宋体"/>
      <charset val="134"/>
    </font>
    <font>
      <vertAlign val="subscript"/>
      <sz val="12"/>
      <name val="Cambria"/>
    </font>
    <font>
      <vertAlign val="subscript"/>
      <sz val="11"/>
      <name val="Cambria"/>
    </font>
    <font>
      <sz val="12"/>
      <color rgb="FF000000"/>
      <name val="Lucida Grande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5">
    <xf numFmtId="0" fontId="0" fillId="0" borderId="0" xfId="0"/>
    <xf numFmtId="170" fontId="1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left" vertical="center"/>
    </xf>
    <xf numFmtId="170" fontId="1" fillId="0" borderId="1" xfId="0" applyNumberFormat="1" applyFont="1" applyBorder="1" applyAlignment="1">
      <alignment horizontal="left" vertical="center"/>
    </xf>
    <xf numFmtId="170" fontId="3" fillId="0" borderId="0" xfId="0" applyNumberFormat="1" applyFont="1" applyFill="1" applyBorder="1" applyAlignment="1">
      <alignment horizontal="left" vertical="center"/>
    </xf>
    <xf numFmtId="170" fontId="3" fillId="0" borderId="3" xfId="0" applyNumberFormat="1" applyFont="1" applyFill="1" applyBorder="1" applyAlignment="1">
      <alignment horizontal="center" vertical="center"/>
    </xf>
    <xf numFmtId="170" fontId="1" fillId="0" borderId="3" xfId="0" applyNumberFormat="1" applyFont="1" applyBorder="1" applyAlignment="1">
      <alignment horizontal="left" vertical="center"/>
    </xf>
    <xf numFmtId="170" fontId="3" fillId="0" borderId="0" xfId="0" applyNumberFormat="1" applyFont="1" applyFill="1" applyBorder="1" applyAlignment="1">
      <alignment horizontal="center" vertical="center"/>
    </xf>
    <xf numFmtId="170" fontId="3" fillId="0" borderId="3" xfId="0" applyNumberFormat="1" applyFont="1" applyFill="1" applyBorder="1" applyAlignment="1">
      <alignment horizontal="left" vertical="center"/>
    </xf>
    <xf numFmtId="170" fontId="3" fillId="0" borderId="0" xfId="0" applyNumberFormat="1" applyFont="1" applyFill="1" applyAlignment="1">
      <alignment horizontal="center" vertical="center"/>
    </xf>
    <xf numFmtId="169" fontId="3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center" vertical="center"/>
    </xf>
    <xf numFmtId="168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0" fontId="1" fillId="0" borderId="2" xfId="0" applyNumberFormat="1" applyFont="1" applyBorder="1" applyAlignment="1">
      <alignment horizontal="center" vertical="center"/>
    </xf>
    <xf numFmtId="170" fontId="3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3">
    <cellStyle name="Normal" xfId="0" builtinId="0"/>
    <cellStyle name="常规 3" xfId="2"/>
    <cellStyle name="常规_Grt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zoomScale="110" zoomScaleNormal="110" zoomScalePageLayoutView="110" workbookViewId="0">
      <selection activeCell="D37" sqref="D37"/>
    </sheetView>
  </sheetViews>
  <sheetFormatPr baseColWidth="10" defaultColWidth="9" defaultRowHeight="16" customHeight="1" x14ac:dyDescent="0.2"/>
  <cols>
    <col min="1" max="1" width="7.1640625" style="12" customWidth="1"/>
    <col min="2" max="16" width="6.1640625" style="12" customWidth="1"/>
    <col min="17" max="17" width="1.83203125" style="12" customWidth="1"/>
    <col min="18" max="21" width="6.1640625" style="12" customWidth="1"/>
    <col min="22" max="22" width="2" style="12" customWidth="1"/>
    <col min="23" max="34" width="6.1640625" style="12" customWidth="1"/>
    <col min="35" max="16384" width="9" style="12"/>
  </cols>
  <sheetData>
    <row r="1" spans="1:34" ht="16" customHeight="1" x14ac:dyDescent="0.2">
      <c r="A1" s="24" t="s">
        <v>56</v>
      </c>
    </row>
    <row r="2" spans="1:34" ht="16" customHeight="1" x14ac:dyDescent="0.2">
      <c r="A2" s="24" t="s">
        <v>57</v>
      </c>
    </row>
    <row r="3" spans="1:34" ht="16" customHeight="1" x14ac:dyDescent="0.2">
      <c r="A3" s="13" t="s">
        <v>0</v>
      </c>
    </row>
    <row r="4" spans="1:34" ht="16" customHeight="1" x14ac:dyDescent="0.2">
      <c r="A4" s="14" t="s">
        <v>1</v>
      </c>
      <c r="B4" s="21" t="s">
        <v>2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9"/>
      <c r="R4" s="21" t="s">
        <v>3</v>
      </c>
      <c r="S4" s="21"/>
      <c r="T4" s="21"/>
      <c r="U4" s="21"/>
      <c r="V4" s="14"/>
      <c r="W4" s="21" t="s">
        <v>4</v>
      </c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4" ht="16" customHeight="1" x14ac:dyDescent="0.2">
      <c r="A5" s="15" t="s">
        <v>5</v>
      </c>
      <c r="B5" s="15">
        <v>22</v>
      </c>
      <c r="C5" s="15">
        <v>23</v>
      </c>
      <c r="D5" s="15">
        <v>24</v>
      </c>
      <c r="E5" s="15">
        <v>25</v>
      </c>
      <c r="F5" s="15">
        <v>27</v>
      </c>
      <c r="G5" s="15">
        <v>29</v>
      </c>
      <c r="H5" s="15">
        <v>30</v>
      </c>
      <c r="I5" s="15">
        <v>31</v>
      </c>
      <c r="J5" s="15">
        <v>52</v>
      </c>
      <c r="K5" s="15">
        <v>55</v>
      </c>
      <c r="L5" s="15">
        <v>56</v>
      </c>
      <c r="M5" s="15">
        <v>57</v>
      </c>
      <c r="N5" s="15">
        <v>58</v>
      </c>
      <c r="O5" s="15">
        <v>59</v>
      </c>
      <c r="P5" s="15">
        <v>61</v>
      </c>
      <c r="Q5" s="20"/>
      <c r="R5" s="15">
        <v>37</v>
      </c>
      <c r="S5" s="15">
        <v>38</v>
      </c>
      <c r="T5" s="15">
        <v>62</v>
      </c>
      <c r="U5" s="15">
        <v>63</v>
      </c>
      <c r="V5" s="15"/>
      <c r="W5" s="15">
        <v>64</v>
      </c>
      <c r="X5" s="15">
        <v>66</v>
      </c>
      <c r="Y5" s="15">
        <v>68</v>
      </c>
      <c r="Z5" s="15">
        <v>69</v>
      </c>
      <c r="AA5" s="15">
        <v>70</v>
      </c>
      <c r="AB5" s="15">
        <v>71</v>
      </c>
      <c r="AC5" s="15">
        <v>73</v>
      </c>
      <c r="AD5" s="15">
        <v>74</v>
      </c>
      <c r="AE5" s="15">
        <v>75</v>
      </c>
      <c r="AF5" s="15">
        <v>76</v>
      </c>
      <c r="AG5" s="15">
        <v>77</v>
      </c>
      <c r="AH5" s="15">
        <v>78</v>
      </c>
    </row>
    <row r="6" spans="1:34" ht="16" customHeight="1" x14ac:dyDescent="0.2">
      <c r="A6" s="12" t="s">
        <v>6</v>
      </c>
      <c r="B6" s="16">
        <v>9.1300000000000006E-2</v>
      </c>
      <c r="C6" s="16">
        <v>8.5699999999999998E-2</v>
      </c>
      <c r="D6" s="16">
        <v>9.3100000000000002E-2</v>
      </c>
      <c r="E6" s="16">
        <v>0.1017</v>
      </c>
      <c r="F6" s="16">
        <v>7.4300000000000005E-2</v>
      </c>
      <c r="G6" s="16">
        <v>9.2600000000000002E-2</v>
      </c>
      <c r="H6" s="16">
        <v>7.7600000000000002E-2</v>
      </c>
      <c r="I6" s="16">
        <v>9.5200000000000007E-2</v>
      </c>
      <c r="J6" s="16">
        <v>1.7600000000000001E-2</v>
      </c>
      <c r="K6" s="16">
        <v>8.8900000000000007E-2</v>
      </c>
      <c r="L6" s="16">
        <v>0.1027</v>
      </c>
      <c r="M6" s="16">
        <v>0.1391</v>
      </c>
      <c r="N6" s="16">
        <v>5.5999999999999999E-3</v>
      </c>
      <c r="O6" s="16">
        <v>7.2499999999999995E-2</v>
      </c>
      <c r="P6" s="16">
        <v>6.3799999999999996E-2</v>
      </c>
      <c r="Q6" s="16"/>
      <c r="R6" s="16">
        <v>0.35514285714285698</v>
      </c>
      <c r="S6" s="16">
        <v>0.14180000000000001</v>
      </c>
      <c r="T6" s="16">
        <v>0.28000000000000003</v>
      </c>
      <c r="U6" s="16">
        <v>0.38126666666666698</v>
      </c>
      <c r="V6" s="16"/>
      <c r="W6" s="16">
        <v>0.2291</v>
      </c>
      <c r="X6" s="16">
        <v>0.1178</v>
      </c>
      <c r="Y6" s="16">
        <v>9.5600000000000004E-2</v>
      </c>
      <c r="Z6" s="16">
        <v>8.7999999999999995E-2</v>
      </c>
      <c r="AA6" s="16">
        <v>0.13539999999999999</v>
      </c>
      <c r="AB6" s="16">
        <v>0.38040000000000002</v>
      </c>
      <c r="AC6" s="16">
        <v>0.15920000000000001</v>
      </c>
      <c r="AD6" s="16">
        <v>0.14549999999999999</v>
      </c>
      <c r="AE6" s="16">
        <v>0.2291</v>
      </c>
      <c r="AF6" s="16">
        <v>0.29249999999999998</v>
      </c>
      <c r="AG6" s="16">
        <v>0.28860000000000002</v>
      </c>
      <c r="AH6" s="16">
        <v>0.29580000000000001</v>
      </c>
    </row>
    <row r="7" spans="1:34" ht="16" customHeight="1" x14ac:dyDescent="0.2">
      <c r="A7" s="12" t="s">
        <v>7</v>
      </c>
      <c r="B7" s="16" t="s">
        <v>8</v>
      </c>
      <c r="C7" s="16" t="s">
        <v>8</v>
      </c>
      <c r="D7" s="16">
        <v>2.5000000000000001E-3</v>
      </c>
      <c r="E7" s="16" t="s">
        <v>8</v>
      </c>
      <c r="F7" s="16">
        <v>3.6900000000000002E-2</v>
      </c>
      <c r="G7" s="16">
        <v>4.1799999999999997E-2</v>
      </c>
      <c r="H7" s="16" t="s">
        <v>8</v>
      </c>
      <c r="I7" s="16">
        <v>4.3999999999999997E-2</v>
      </c>
      <c r="J7" s="16">
        <v>6.13E-2</v>
      </c>
      <c r="K7" s="16">
        <v>3.6799999999999999E-2</v>
      </c>
      <c r="L7" s="16" t="s">
        <v>8</v>
      </c>
      <c r="M7" s="16">
        <v>5.16E-2</v>
      </c>
      <c r="N7" s="16" t="s">
        <v>8</v>
      </c>
      <c r="O7" s="16" t="s">
        <v>8</v>
      </c>
      <c r="P7" s="16" t="s">
        <v>8</v>
      </c>
      <c r="Q7" s="16"/>
      <c r="R7" s="16">
        <v>2.5928571428571402E-2</v>
      </c>
      <c r="S7" s="16" t="s">
        <v>8</v>
      </c>
      <c r="T7" s="16" t="s">
        <v>8</v>
      </c>
      <c r="U7" s="16" t="s">
        <v>8</v>
      </c>
      <c r="V7" s="16"/>
      <c r="W7" s="16" t="s">
        <v>8</v>
      </c>
      <c r="X7" s="16" t="s">
        <v>8</v>
      </c>
      <c r="Y7" s="16">
        <v>2.3999999999999998E-3</v>
      </c>
      <c r="Z7" s="16">
        <v>1.1299999999999999E-2</v>
      </c>
      <c r="AA7" s="16">
        <v>0</v>
      </c>
      <c r="AB7" s="16" t="s">
        <v>8</v>
      </c>
      <c r="AC7" s="16" t="s">
        <v>8</v>
      </c>
      <c r="AD7" s="16">
        <v>2.3999999999999998E-3</v>
      </c>
      <c r="AE7" s="16" t="s">
        <v>8</v>
      </c>
      <c r="AF7" s="16" t="s">
        <v>8</v>
      </c>
      <c r="AG7" s="16">
        <v>2.8899999999999999E-2</v>
      </c>
      <c r="AH7" s="16">
        <v>2.3900000000000001E-2</v>
      </c>
    </row>
    <row r="8" spans="1:34" ht="16" customHeight="1" x14ac:dyDescent="0.2">
      <c r="A8" s="12" t="s">
        <v>9</v>
      </c>
      <c r="B8" s="16">
        <v>0.59870000000000001</v>
      </c>
      <c r="C8" s="16">
        <v>0.2</v>
      </c>
      <c r="D8" s="16">
        <v>0.18</v>
      </c>
      <c r="E8" s="16">
        <v>0.47249999999999998</v>
      </c>
      <c r="F8" s="16">
        <v>0.37190000000000001</v>
      </c>
      <c r="G8" s="16">
        <v>0.22170000000000001</v>
      </c>
      <c r="H8" s="16">
        <v>0.16309999999999999</v>
      </c>
      <c r="I8" s="16">
        <v>0.2006</v>
      </c>
      <c r="J8" s="16">
        <v>0.24</v>
      </c>
      <c r="K8" s="16">
        <v>0.38419999999999999</v>
      </c>
      <c r="L8" s="16">
        <v>0.16289999999999999</v>
      </c>
      <c r="M8" s="16">
        <v>0.20860000000000001</v>
      </c>
      <c r="N8" s="16">
        <v>0.40379999999999999</v>
      </c>
      <c r="O8" s="16">
        <v>0.4133</v>
      </c>
      <c r="P8" s="16">
        <v>0.41499999999999998</v>
      </c>
      <c r="Q8" s="16"/>
      <c r="R8" s="16">
        <v>8.48</v>
      </c>
      <c r="S8" s="16">
        <v>8.8601333333333301</v>
      </c>
      <c r="T8" s="16">
        <v>6.7879375</v>
      </c>
      <c r="U8" s="16">
        <v>7.1375999999999999</v>
      </c>
      <c r="V8" s="16"/>
      <c r="W8" s="16">
        <v>2.4348000000000001</v>
      </c>
      <c r="X8" s="16">
        <v>1.82</v>
      </c>
      <c r="Y8" s="16">
        <v>2.2204999999999999</v>
      </c>
      <c r="Z8" s="16">
        <v>2.1072000000000002</v>
      </c>
      <c r="AA8" s="16">
        <v>2.1638000000000002</v>
      </c>
      <c r="AB8" s="16">
        <v>1.9161999999999999</v>
      </c>
      <c r="AC8" s="16">
        <v>2.0847000000000002</v>
      </c>
      <c r="AD8" s="16">
        <v>1.8227</v>
      </c>
      <c r="AE8" s="16">
        <v>3.6760999999999999</v>
      </c>
      <c r="AF8" s="16">
        <v>2.7505999999999999</v>
      </c>
      <c r="AG8" s="16">
        <v>1.8969</v>
      </c>
      <c r="AH8" s="16">
        <v>2.6305000000000001</v>
      </c>
    </row>
    <row r="9" spans="1:34" ht="16" customHeight="1" x14ac:dyDescent="0.2">
      <c r="A9" s="12" t="s">
        <v>10</v>
      </c>
      <c r="B9" s="16">
        <v>6.3E-3</v>
      </c>
      <c r="C9" s="16">
        <v>7.8600000000000003E-2</v>
      </c>
      <c r="D9" s="16">
        <v>2.2499999999999999E-2</v>
      </c>
      <c r="E9" s="16">
        <v>0.02</v>
      </c>
      <c r="F9" s="16">
        <v>1.1299999999999999E-2</v>
      </c>
      <c r="G9" s="16">
        <v>0.01</v>
      </c>
      <c r="H9" s="16">
        <v>7.1400000000000005E-2</v>
      </c>
      <c r="I9" s="16">
        <v>3.7400000000000003E-2</v>
      </c>
      <c r="J9" s="16">
        <v>2.5000000000000001E-2</v>
      </c>
      <c r="K9" s="16">
        <v>4.3700000000000003E-2</v>
      </c>
      <c r="L9" s="16">
        <v>1.8800000000000001E-2</v>
      </c>
      <c r="M9" s="16">
        <v>2.2499999999999999E-2</v>
      </c>
      <c r="N9" s="16">
        <v>7.7000000000000002E-3</v>
      </c>
      <c r="O9" s="16">
        <v>3.8800000000000001E-2</v>
      </c>
      <c r="P9" s="16">
        <v>1.5299999999999999E-2</v>
      </c>
      <c r="Q9" s="16"/>
      <c r="R9" s="16">
        <v>0.53200000000000003</v>
      </c>
      <c r="S9" s="16">
        <v>0.358866666666667</v>
      </c>
      <c r="T9" s="16">
        <v>0.37106250000000002</v>
      </c>
      <c r="U9" s="16">
        <v>0.37913333333333299</v>
      </c>
      <c r="V9" s="16"/>
      <c r="W9" s="16">
        <v>0.1137</v>
      </c>
      <c r="X9" s="16">
        <v>0.13439999999999999</v>
      </c>
      <c r="Y9" s="16">
        <v>0.125</v>
      </c>
      <c r="Z9" s="16">
        <v>0.1026</v>
      </c>
      <c r="AA9" s="16">
        <v>8.6599999999999996E-2</v>
      </c>
      <c r="AB9" s="16">
        <v>0.1176</v>
      </c>
      <c r="AC9" s="16">
        <v>9.5200000000000007E-2</v>
      </c>
      <c r="AD9" s="16">
        <v>0.1469</v>
      </c>
      <c r="AE9" s="16">
        <v>0.2142</v>
      </c>
      <c r="AF9" s="16">
        <v>0.1447</v>
      </c>
      <c r="AG9" s="16">
        <v>8.9099999999999999E-2</v>
      </c>
      <c r="AH9" s="16">
        <v>0.1074</v>
      </c>
    </row>
    <row r="10" spans="1:34" ht="16" customHeight="1" x14ac:dyDescent="0.2">
      <c r="A10" s="12" t="s">
        <v>11</v>
      </c>
      <c r="B10" s="16">
        <v>0.19850000000000001</v>
      </c>
      <c r="C10" s="16">
        <v>0.106</v>
      </c>
      <c r="D10" s="16">
        <v>0.107</v>
      </c>
      <c r="E10" s="16">
        <v>0.2576</v>
      </c>
      <c r="F10" s="16">
        <v>0.31769999999999998</v>
      </c>
      <c r="G10" s="16">
        <v>0.48099999999999998</v>
      </c>
      <c r="H10" s="16">
        <v>0.90029999999999999</v>
      </c>
      <c r="I10" s="16">
        <v>0.50190000000000001</v>
      </c>
      <c r="J10" s="16">
        <v>0.1263</v>
      </c>
      <c r="K10" s="16">
        <v>0.51119999999999999</v>
      </c>
      <c r="L10" s="16">
        <v>0.30220000000000002</v>
      </c>
      <c r="M10" s="16">
        <v>0.2258</v>
      </c>
      <c r="N10" s="16">
        <v>0.3947</v>
      </c>
      <c r="O10" s="16">
        <v>1.0934999999999999</v>
      </c>
      <c r="P10" s="16">
        <v>0.91779999999999995</v>
      </c>
      <c r="Q10" s="16"/>
      <c r="R10" s="16">
        <v>42.81</v>
      </c>
      <c r="S10" s="16">
        <v>42.538866666666699</v>
      </c>
      <c r="T10" s="16">
        <v>43.521124999999998</v>
      </c>
      <c r="U10" s="16">
        <v>42.6006</v>
      </c>
      <c r="V10" s="16"/>
      <c r="W10" s="16">
        <v>22.1752</v>
      </c>
      <c r="X10" s="16">
        <v>22.583400000000001</v>
      </c>
      <c r="Y10" s="16">
        <v>23.439299999999999</v>
      </c>
      <c r="Z10" s="16">
        <v>24.650099999999998</v>
      </c>
      <c r="AA10" s="16">
        <v>25.265699999999999</v>
      </c>
      <c r="AB10" s="16">
        <v>21.496600000000001</v>
      </c>
      <c r="AC10" s="16">
        <v>21.076000000000001</v>
      </c>
      <c r="AD10" s="16">
        <v>21.058</v>
      </c>
      <c r="AE10" s="16">
        <v>21.8781</v>
      </c>
      <c r="AF10" s="16">
        <v>20.4726</v>
      </c>
      <c r="AG10" s="16">
        <v>21.095800000000001</v>
      </c>
      <c r="AH10" s="16">
        <v>20.9741</v>
      </c>
    </row>
    <row r="11" spans="1:34" ht="16" customHeight="1" x14ac:dyDescent="0.2">
      <c r="A11" s="12" t="s">
        <v>12</v>
      </c>
      <c r="B11" s="16">
        <v>53.8018</v>
      </c>
      <c r="C11" s="16">
        <v>55.251300000000001</v>
      </c>
      <c r="D11" s="16">
        <v>55.917700000000004</v>
      </c>
      <c r="E11" s="16">
        <v>54.369300000000003</v>
      </c>
      <c r="F11" s="16">
        <v>57.060400000000001</v>
      </c>
      <c r="G11" s="16">
        <v>53.159100000000002</v>
      </c>
      <c r="H11" s="16">
        <v>53.076500000000003</v>
      </c>
      <c r="I11" s="16">
        <v>57.749600000000001</v>
      </c>
      <c r="J11" s="16">
        <v>55.4377</v>
      </c>
      <c r="K11" s="16">
        <v>53.502499999999998</v>
      </c>
      <c r="L11" s="16">
        <v>54.3476</v>
      </c>
      <c r="M11" s="16">
        <v>54.060600000000001</v>
      </c>
      <c r="N11" s="16">
        <v>54.197400000000002</v>
      </c>
      <c r="O11" s="16">
        <v>53.368699999999997</v>
      </c>
      <c r="P11" s="16">
        <v>55.1492</v>
      </c>
      <c r="Q11" s="16"/>
      <c r="R11" s="16">
        <v>0.1135</v>
      </c>
      <c r="S11" s="16">
        <v>9.1333333333333294E-2</v>
      </c>
      <c r="T11" s="16">
        <v>2.9874999999999999E-2</v>
      </c>
      <c r="U11" s="16">
        <v>4.91333333333333E-2</v>
      </c>
      <c r="V11" s="16"/>
      <c r="W11" s="16">
        <v>32.763800000000003</v>
      </c>
      <c r="X11" s="16">
        <v>33.079700000000003</v>
      </c>
      <c r="Y11" s="16">
        <v>32.565600000000003</v>
      </c>
      <c r="Z11" s="16">
        <v>31.7286</v>
      </c>
      <c r="AA11" s="16">
        <v>31.846800000000002</v>
      </c>
      <c r="AB11" s="16">
        <v>32.418399999999998</v>
      </c>
      <c r="AC11" s="16">
        <v>33.213200000000001</v>
      </c>
      <c r="AD11" s="16">
        <v>33.322800000000001</v>
      </c>
      <c r="AE11" s="16">
        <v>31.655799999999999</v>
      </c>
      <c r="AF11" s="16">
        <v>31.1569</v>
      </c>
      <c r="AG11" s="16">
        <v>32.710599999999999</v>
      </c>
      <c r="AH11" s="16">
        <v>33.004800000000003</v>
      </c>
    </row>
    <row r="12" spans="1:34" ht="16" customHeight="1" x14ac:dyDescent="0.2">
      <c r="A12" s="12" t="s">
        <v>13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/>
      <c r="R12" s="16" t="s">
        <v>8</v>
      </c>
      <c r="S12" s="16">
        <v>1.80666666666667E-2</v>
      </c>
      <c r="T12" s="16">
        <v>5.0000000000000001E-3</v>
      </c>
      <c r="U12" s="16">
        <v>3.2333333333333297E-2</v>
      </c>
      <c r="V12" s="16"/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</row>
    <row r="13" spans="1:34" ht="16" customHeight="1" x14ac:dyDescent="0.2">
      <c r="A13" s="12" t="s">
        <v>14</v>
      </c>
      <c r="B13" s="16">
        <v>4.7100000000000003E-2</v>
      </c>
      <c r="C13" s="16" t="s">
        <v>8</v>
      </c>
      <c r="D13" s="16">
        <v>2.8400000000000002E-2</v>
      </c>
      <c r="E13" s="16" t="s">
        <v>8</v>
      </c>
      <c r="F13" s="16">
        <v>3.0599999999999999E-2</v>
      </c>
      <c r="G13" s="16" t="s">
        <v>8</v>
      </c>
      <c r="H13" s="16">
        <v>5.4999999999999997E-3</v>
      </c>
      <c r="I13" s="16">
        <v>8.5000000000000006E-3</v>
      </c>
      <c r="J13" s="16">
        <v>1.11E-2</v>
      </c>
      <c r="K13" s="16" t="s">
        <v>8</v>
      </c>
      <c r="L13" s="16" t="s">
        <v>8</v>
      </c>
      <c r="M13" s="16" t="s">
        <v>8</v>
      </c>
      <c r="N13" s="16" t="s">
        <v>8</v>
      </c>
      <c r="O13" s="16">
        <v>5.4000000000000003E-3</v>
      </c>
      <c r="P13" s="16" t="s">
        <v>8</v>
      </c>
      <c r="Q13" s="16"/>
      <c r="R13" s="16">
        <v>1.52857142857143E-2</v>
      </c>
      <c r="S13" s="16">
        <v>7.3333333333333302E-4</v>
      </c>
      <c r="T13" s="16" t="s">
        <v>8</v>
      </c>
      <c r="U13" s="16" t="s">
        <v>8</v>
      </c>
      <c r="V13" s="16"/>
      <c r="W13" s="16" t="s">
        <v>8</v>
      </c>
      <c r="X13" s="16" t="s">
        <v>8</v>
      </c>
      <c r="Y13" s="16">
        <v>6.3E-3</v>
      </c>
      <c r="Z13" s="16" t="s">
        <v>8</v>
      </c>
      <c r="AA13" s="16">
        <v>1.32E-2</v>
      </c>
      <c r="AB13" s="16">
        <v>3.27E-2</v>
      </c>
      <c r="AC13" s="16">
        <v>0.02</v>
      </c>
      <c r="AD13" s="16">
        <v>2.46E-2</v>
      </c>
      <c r="AE13" s="16" t="s">
        <v>8</v>
      </c>
      <c r="AF13" s="16">
        <v>3.32E-2</v>
      </c>
      <c r="AG13" s="16">
        <v>2.1700000000000001E-2</v>
      </c>
      <c r="AH13" s="16">
        <v>1.32E-2</v>
      </c>
    </row>
    <row r="14" spans="1:34" ht="16" customHeight="1" x14ac:dyDescent="0.2">
      <c r="A14" s="12" t="s">
        <v>15</v>
      </c>
      <c r="B14" s="16">
        <v>5.7000000000000002E-3</v>
      </c>
      <c r="C14" s="16" t="s">
        <v>8</v>
      </c>
      <c r="D14" s="16" t="s">
        <v>8</v>
      </c>
      <c r="E14" s="16">
        <v>5.8000000000000003E-2</v>
      </c>
      <c r="F14" s="16" t="s">
        <v>8</v>
      </c>
      <c r="G14" s="16" t="s">
        <v>8</v>
      </c>
      <c r="H14" s="16">
        <v>7.4999999999999997E-3</v>
      </c>
      <c r="I14" s="16">
        <v>8.9999999999999993E-3</v>
      </c>
      <c r="J14" s="16">
        <v>1.37E-2</v>
      </c>
      <c r="K14" s="16" t="s">
        <v>8</v>
      </c>
      <c r="L14" s="16">
        <v>6.6E-3</v>
      </c>
      <c r="M14" s="16" t="s">
        <v>8</v>
      </c>
      <c r="N14" s="16">
        <v>3.5000000000000003E-2</v>
      </c>
      <c r="O14" s="16" t="s">
        <v>8</v>
      </c>
      <c r="P14" s="16">
        <v>1.6999999999999999E-3</v>
      </c>
      <c r="Q14" s="16"/>
      <c r="R14" s="16">
        <v>1.1214285714285699E-2</v>
      </c>
      <c r="S14" s="16">
        <v>1.09333333333333E-2</v>
      </c>
      <c r="T14" s="16" t="s">
        <v>8</v>
      </c>
      <c r="U14" s="16">
        <v>1.06E-2</v>
      </c>
      <c r="V14" s="16"/>
      <c r="W14" s="16" t="s">
        <v>8</v>
      </c>
      <c r="X14" s="16">
        <v>1.6799999999999999E-2</v>
      </c>
      <c r="Y14" s="16">
        <v>1.21E-2</v>
      </c>
      <c r="Z14" s="16">
        <v>1.9900000000000001E-2</v>
      </c>
      <c r="AA14" s="16">
        <v>1.9800000000000002E-2</v>
      </c>
      <c r="AB14" s="16">
        <v>1.6400000000000001E-2</v>
      </c>
      <c r="AC14" s="16">
        <v>1.55E-2</v>
      </c>
      <c r="AD14" s="16">
        <v>6.8999999999999999E-3</v>
      </c>
      <c r="AE14" s="16">
        <v>7.4000000000000003E-3</v>
      </c>
      <c r="AF14" s="16">
        <v>5.4600000000000003E-2</v>
      </c>
      <c r="AG14" s="16">
        <v>1.04E-2</v>
      </c>
      <c r="AH14" s="16">
        <v>1.0200000000000001E-2</v>
      </c>
    </row>
    <row r="15" spans="1:34" ht="16" customHeight="1" x14ac:dyDescent="0.2">
      <c r="A15" s="17" t="s">
        <v>16</v>
      </c>
      <c r="B15" s="17">
        <v>54.75</v>
      </c>
      <c r="C15" s="17">
        <v>55.72</v>
      </c>
      <c r="D15" s="17">
        <v>56.35</v>
      </c>
      <c r="E15" s="17">
        <v>55.28</v>
      </c>
      <c r="F15" s="17">
        <v>57.9</v>
      </c>
      <c r="G15" s="17">
        <v>53.96</v>
      </c>
      <c r="H15" s="17">
        <v>54.29</v>
      </c>
      <c r="I15" s="17">
        <v>58.59</v>
      </c>
      <c r="J15" s="17">
        <v>55.86</v>
      </c>
      <c r="K15" s="17">
        <v>54.57</v>
      </c>
      <c r="L15" s="17">
        <v>54.94</v>
      </c>
      <c r="M15" s="17">
        <v>54.71</v>
      </c>
      <c r="N15" s="17">
        <v>55.04</v>
      </c>
      <c r="O15" s="17">
        <v>54.99</v>
      </c>
      <c r="P15" s="17">
        <v>56.56</v>
      </c>
      <c r="Q15" s="17"/>
      <c r="R15" s="17">
        <v>52.31</v>
      </c>
      <c r="S15" s="17">
        <v>52.01</v>
      </c>
      <c r="T15" s="17">
        <v>51</v>
      </c>
      <c r="U15" s="17">
        <v>50.58</v>
      </c>
      <c r="V15" s="17"/>
      <c r="W15" s="17">
        <v>57.72</v>
      </c>
      <c r="X15" s="17">
        <v>57.75</v>
      </c>
      <c r="Y15" s="17">
        <v>58.47</v>
      </c>
      <c r="Z15" s="17">
        <v>58.71</v>
      </c>
      <c r="AA15" s="17">
        <v>59.53</v>
      </c>
      <c r="AB15" s="17">
        <v>56.38</v>
      </c>
      <c r="AC15" s="17">
        <v>56.66</v>
      </c>
      <c r="AD15" s="17">
        <v>56.53</v>
      </c>
      <c r="AE15" s="17">
        <v>57.66</v>
      </c>
      <c r="AF15" s="17">
        <v>54.91</v>
      </c>
      <c r="AG15" s="17">
        <v>56.14</v>
      </c>
      <c r="AH15" s="17">
        <v>57.06</v>
      </c>
    </row>
    <row r="16" spans="1:34" ht="16" customHeight="1" x14ac:dyDescent="0.2">
      <c r="A16" s="18" t="s">
        <v>17</v>
      </c>
    </row>
  </sheetData>
  <mergeCells count="3">
    <mergeCell ref="B4:P4"/>
    <mergeCell ref="R4:U4"/>
    <mergeCell ref="W4:AH4"/>
  </mergeCells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"/>
  <sheetViews>
    <sheetView workbookViewId="0">
      <selection sqref="A1:A2"/>
    </sheetView>
  </sheetViews>
  <sheetFormatPr baseColWidth="10" defaultColWidth="9" defaultRowHeight="16" customHeight="1" x14ac:dyDescent="0.2"/>
  <cols>
    <col min="1" max="1" width="10.6640625" style="1" customWidth="1"/>
    <col min="2" max="19" width="6.6640625" style="2" customWidth="1"/>
    <col min="20" max="20" width="2.6640625" style="2" customWidth="1"/>
    <col min="21" max="25" width="6.6640625" style="2" customWidth="1"/>
    <col min="26" max="28" width="7.83203125" style="2" customWidth="1"/>
    <col min="29" max="29" width="6.6640625" style="2" customWidth="1"/>
    <col min="30" max="33" width="7.83203125" style="2" customWidth="1"/>
    <col min="34" max="16384" width="9" style="2"/>
  </cols>
  <sheetData>
    <row r="1" spans="1:33" ht="16" customHeight="1" x14ac:dyDescent="0.2">
      <c r="A1" s="24" t="s">
        <v>56</v>
      </c>
    </row>
    <row r="2" spans="1:33" ht="16" customHeight="1" x14ac:dyDescent="0.2">
      <c r="A2" s="24" t="s">
        <v>57</v>
      </c>
    </row>
    <row r="3" spans="1:33" ht="16" customHeight="1" x14ac:dyDescent="0.2">
      <c r="A3" s="3" t="s">
        <v>18</v>
      </c>
    </row>
    <row r="4" spans="1:33" ht="16" customHeight="1" x14ac:dyDescent="0.2">
      <c r="A4" s="4" t="s">
        <v>1</v>
      </c>
      <c r="B4" s="22" t="s">
        <v>19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16" customHeight="1" x14ac:dyDescent="0.2">
      <c r="A5" s="5" t="s">
        <v>20</v>
      </c>
      <c r="B5" s="23" t="s">
        <v>21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10"/>
      <c r="U5" s="6" t="s">
        <v>22</v>
      </c>
      <c r="V5" s="6" t="s">
        <v>22</v>
      </c>
      <c r="W5" s="6" t="s">
        <v>22</v>
      </c>
      <c r="X5" s="6" t="s">
        <v>22</v>
      </c>
      <c r="Y5" s="6" t="s">
        <v>22</v>
      </c>
      <c r="Z5" s="6" t="s">
        <v>22</v>
      </c>
      <c r="AA5" s="6" t="s">
        <v>23</v>
      </c>
      <c r="AB5" s="6" t="s">
        <v>23</v>
      </c>
      <c r="AC5" s="6" t="s">
        <v>23</v>
      </c>
      <c r="AD5" s="6" t="s">
        <v>23</v>
      </c>
      <c r="AE5" s="6" t="s">
        <v>23</v>
      </c>
      <c r="AF5" s="6" t="s">
        <v>23</v>
      </c>
      <c r="AG5" s="6" t="s">
        <v>23</v>
      </c>
    </row>
    <row r="6" spans="1:33" ht="16" customHeight="1" x14ac:dyDescent="0.2">
      <c r="A6" s="7" t="s">
        <v>24</v>
      </c>
      <c r="B6" s="6" t="s">
        <v>25</v>
      </c>
      <c r="C6" s="6" t="s">
        <v>26</v>
      </c>
      <c r="D6" s="6" t="s">
        <v>27</v>
      </c>
      <c r="E6" s="6" t="s">
        <v>28</v>
      </c>
      <c r="F6" s="6" t="s">
        <v>29</v>
      </c>
      <c r="G6" s="6" t="s">
        <v>30</v>
      </c>
      <c r="H6" s="6" t="s">
        <v>31</v>
      </c>
      <c r="I6" s="6" t="s">
        <v>32</v>
      </c>
      <c r="J6" s="6" t="s">
        <v>33</v>
      </c>
      <c r="K6" s="6" t="s">
        <v>34</v>
      </c>
      <c r="L6" s="6" t="s">
        <v>35</v>
      </c>
      <c r="M6" s="6" t="s">
        <v>36</v>
      </c>
      <c r="N6" s="6" t="s">
        <v>37</v>
      </c>
      <c r="O6" s="6" t="s">
        <v>38</v>
      </c>
      <c r="P6" s="6" t="s">
        <v>39</v>
      </c>
      <c r="Q6" s="6" t="s">
        <v>40</v>
      </c>
      <c r="R6" s="6" t="s">
        <v>41</v>
      </c>
      <c r="S6" s="6" t="s">
        <v>42</v>
      </c>
      <c r="T6" s="6"/>
      <c r="U6" s="11">
        <v>68</v>
      </c>
      <c r="V6" s="11">
        <v>71</v>
      </c>
      <c r="W6" s="11">
        <v>349</v>
      </c>
      <c r="X6" s="11">
        <v>347</v>
      </c>
      <c r="Y6" s="11">
        <v>133</v>
      </c>
      <c r="Z6" s="11">
        <v>43</v>
      </c>
      <c r="AA6" s="11">
        <v>103</v>
      </c>
      <c r="AB6" s="11">
        <v>20</v>
      </c>
      <c r="AC6" s="11">
        <v>21</v>
      </c>
      <c r="AD6" s="11">
        <v>107</v>
      </c>
      <c r="AE6" s="11">
        <v>106</v>
      </c>
      <c r="AF6" s="11">
        <v>11</v>
      </c>
      <c r="AG6" s="11">
        <v>60</v>
      </c>
    </row>
    <row r="7" spans="1:33" ht="16" customHeight="1" x14ac:dyDescent="0.2">
      <c r="A7" s="5" t="s">
        <v>43</v>
      </c>
      <c r="B7" s="8">
        <v>41.136000000000003</v>
      </c>
      <c r="C7" s="8">
        <v>41.451999999999998</v>
      </c>
      <c r="D7" s="8">
        <v>41.56</v>
      </c>
      <c r="E7" s="8">
        <v>41.942</v>
      </c>
      <c r="F7" s="8">
        <v>41.811</v>
      </c>
      <c r="G7" s="8">
        <v>41.843000000000004</v>
      </c>
      <c r="H7" s="8">
        <v>41.654000000000003</v>
      </c>
      <c r="I7" s="8">
        <v>41.841000000000001</v>
      </c>
      <c r="J7" s="8">
        <v>41.716000000000001</v>
      </c>
      <c r="K7" s="8">
        <v>41.654000000000003</v>
      </c>
      <c r="L7" s="8">
        <v>41.673000000000002</v>
      </c>
      <c r="M7" s="8">
        <v>41.453000000000003</v>
      </c>
      <c r="N7" s="8">
        <v>41.264000000000003</v>
      </c>
      <c r="O7" s="8">
        <v>41.213999999999999</v>
      </c>
      <c r="P7" s="8">
        <v>41.036000000000001</v>
      </c>
      <c r="Q7" s="8">
        <v>40.65</v>
      </c>
      <c r="R7" s="8">
        <v>40.572000000000003</v>
      </c>
      <c r="S7" s="8">
        <v>40.216999999999999</v>
      </c>
      <c r="T7" s="8"/>
      <c r="U7" s="8">
        <v>41.218000000000004</v>
      </c>
      <c r="V7" s="10">
        <v>41.726999999999997</v>
      </c>
      <c r="W7" s="8">
        <v>41.378</v>
      </c>
      <c r="X7" s="8">
        <v>41.366</v>
      </c>
      <c r="Y7" s="8">
        <v>41.843000000000004</v>
      </c>
      <c r="Z7" s="10">
        <v>41.886000000000003</v>
      </c>
      <c r="AA7" s="10">
        <v>42.24</v>
      </c>
      <c r="AB7" s="10">
        <v>42.515999999999998</v>
      </c>
      <c r="AC7" s="10">
        <v>42.137999999999998</v>
      </c>
      <c r="AD7" s="10">
        <v>42.01</v>
      </c>
      <c r="AE7" s="10">
        <v>41.41</v>
      </c>
      <c r="AF7" s="8">
        <v>41.62</v>
      </c>
      <c r="AG7" s="10">
        <v>41.43</v>
      </c>
    </row>
    <row r="8" spans="1:33" ht="16" customHeight="1" x14ac:dyDescent="0.2">
      <c r="A8" s="5" t="s">
        <v>44</v>
      </c>
      <c r="B8" s="8">
        <v>5.0000000000000001E-3</v>
      </c>
      <c r="C8" s="8">
        <v>1.7000000000000001E-2</v>
      </c>
      <c r="D8" s="8">
        <v>2.5999999999999999E-2</v>
      </c>
      <c r="E8" s="8">
        <v>0</v>
      </c>
      <c r="F8" s="8">
        <v>8.0000000000000002E-3</v>
      </c>
      <c r="G8" s="8">
        <v>1.7999999999999999E-2</v>
      </c>
      <c r="H8" s="8">
        <v>5.0000000000000001E-3</v>
      </c>
      <c r="I8" s="8">
        <v>1.7000000000000001E-2</v>
      </c>
      <c r="J8" s="8">
        <v>0.03</v>
      </c>
      <c r="K8" s="8">
        <v>5.0000000000000001E-3</v>
      </c>
      <c r="L8" s="8">
        <v>0</v>
      </c>
      <c r="M8" s="8">
        <v>1.4E-2</v>
      </c>
      <c r="N8" s="8">
        <v>1.6E-2</v>
      </c>
      <c r="O8" s="8">
        <v>1.7000000000000001E-2</v>
      </c>
      <c r="P8" s="8">
        <v>2.1000000000000001E-2</v>
      </c>
      <c r="Q8" s="8">
        <v>2.7E-2</v>
      </c>
      <c r="R8" s="8">
        <v>3.0000000000000001E-3</v>
      </c>
      <c r="S8" s="8">
        <v>1.7000000000000001E-2</v>
      </c>
      <c r="T8" s="8"/>
      <c r="U8" s="8">
        <v>0.01</v>
      </c>
      <c r="V8" s="10">
        <v>0</v>
      </c>
      <c r="W8" s="8">
        <v>0</v>
      </c>
      <c r="X8" s="8">
        <v>0</v>
      </c>
      <c r="Y8" s="8">
        <v>1.7999999999999999E-2</v>
      </c>
      <c r="Z8" s="10">
        <v>0</v>
      </c>
      <c r="AA8" s="10">
        <v>1.7000000000000001E-2</v>
      </c>
      <c r="AB8" s="10">
        <v>8.0000000000000002E-3</v>
      </c>
      <c r="AC8" s="10">
        <v>2.4E-2</v>
      </c>
      <c r="AD8" s="10">
        <v>0</v>
      </c>
      <c r="AE8" s="10">
        <v>2.7E-2</v>
      </c>
      <c r="AF8" s="8">
        <v>2.5000000000000001E-2</v>
      </c>
      <c r="AG8" s="10">
        <v>2.5999999999999999E-2</v>
      </c>
    </row>
    <row r="9" spans="1:33" ht="16" customHeight="1" x14ac:dyDescent="0.2">
      <c r="A9" s="5" t="s">
        <v>45</v>
      </c>
      <c r="B9" s="8">
        <v>21.678999999999998</v>
      </c>
      <c r="C9" s="8">
        <v>21.77</v>
      </c>
      <c r="D9" s="8">
        <v>21.978999999999999</v>
      </c>
      <c r="E9" s="8">
        <v>22.2</v>
      </c>
      <c r="F9" s="8">
        <v>22.449000000000002</v>
      </c>
      <c r="G9" s="8">
        <v>22.308</v>
      </c>
      <c r="H9" s="8">
        <v>22.271999999999998</v>
      </c>
      <c r="I9" s="8">
        <v>22.298999999999999</v>
      </c>
      <c r="J9" s="8">
        <v>22.129000000000001</v>
      </c>
      <c r="K9" s="8">
        <v>21.969000000000001</v>
      </c>
      <c r="L9" s="8">
        <v>21.917999999999999</v>
      </c>
      <c r="M9" s="8">
        <v>21.870999999999999</v>
      </c>
      <c r="N9" s="8">
        <v>21.998000000000001</v>
      </c>
      <c r="O9" s="8">
        <v>21.943000000000001</v>
      </c>
      <c r="P9" s="8">
        <v>21.684000000000001</v>
      </c>
      <c r="Q9" s="8">
        <v>21.69</v>
      </c>
      <c r="R9" s="8">
        <v>21.404</v>
      </c>
      <c r="S9" s="8">
        <v>21.206</v>
      </c>
      <c r="T9" s="8"/>
      <c r="U9" s="8">
        <v>22.247</v>
      </c>
      <c r="V9" s="10">
        <v>22.655999999999999</v>
      </c>
      <c r="W9" s="8">
        <v>22.213999999999999</v>
      </c>
      <c r="X9" s="8">
        <v>22.36</v>
      </c>
      <c r="Y9" s="8">
        <v>22.308</v>
      </c>
      <c r="Z9" s="10">
        <v>22.556000000000001</v>
      </c>
      <c r="AA9" s="10">
        <v>21.728999999999999</v>
      </c>
      <c r="AB9" s="10">
        <v>22.06</v>
      </c>
      <c r="AC9" s="10">
        <v>21.975999999999999</v>
      </c>
      <c r="AD9" s="10">
        <v>23.643999999999998</v>
      </c>
      <c r="AE9" s="10">
        <v>23.475999999999999</v>
      </c>
      <c r="AF9" s="8">
        <v>22.417999999999999</v>
      </c>
      <c r="AG9" s="10">
        <v>22.658000000000001</v>
      </c>
    </row>
    <row r="10" spans="1:33" ht="16" customHeight="1" x14ac:dyDescent="0.2">
      <c r="A10" s="5" t="s">
        <v>46</v>
      </c>
      <c r="B10" s="8">
        <v>1.3</v>
      </c>
      <c r="C10" s="8">
        <v>1.3</v>
      </c>
      <c r="D10" s="8">
        <v>1.3</v>
      </c>
      <c r="E10" s="8">
        <v>1.3029999999999999</v>
      </c>
      <c r="F10" s="8">
        <v>1.3140000000000001</v>
      </c>
      <c r="G10" s="8">
        <v>1.222</v>
      </c>
      <c r="H10" s="8">
        <v>1.194</v>
      </c>
      <c r="I10" s="8">
        <v>1.2430000000000001</v>
      </c>
      <c r="J10" s="8">
        <v>1.264</v>
      </c>
      <c r="K10" s="8">
        <v>1.3560000000000001</v>
      </c>
      <c r="L10" s="8">
        <v>1.347</v>
      </c>
      <c r="M10" s="8">
        <v>1.3580000000000001</v>
      </c>
      <c r="N10" s="8">
        <v>1.407</v>
      </c>
      <c r="O10" s="8">
        <v>1.38</v>
      </c>
      <c r="P10" s="8">
        <v>1.4219999999999999</v>
      </c>
      <c r="Q10" s="8">
        <v>1.47</v>
      </c>
      <c r="R10" s="8">
        <v>1.48</v>
      </c>
      <c r="S10" s="8">
        <v>1.413</v>
      </c>
      <c r="T10" s="8"/>
      <c r="U10" s="8">
        <v>0.999</v>
      </c>
      <c r="V10" s="10">
        <v>1.145</v>
      </c>
      <c r="W10" s="8">
        <v>1.1160000000000001</v>
      </c>
      <c r="X10" s="8">
        <v>1.1299999999999999</v>
      </c>
      <c r="Y10" s="8">
        <v>1.222</v>
      </c>
      <c r="Z10" s="10">
        <v>1.19</v>
      </c>
      <c r="AA10" s="10">
        <v>1.345</v>
      </c>
      <c r="AB10" s="10">
        <v>1.2030000000000001</v>
      </c>
      <c r="AC10" s="10">
        <v>1.1870000000000001</v>
      </c>
      <c r="AD10" s="10">
        <v>0.95899999999999996</v>
      </c>
      <c r="AE10" s="10">
        <v>0.95399999999999996</v>
      </c>
      <c r="AF10" s="8">
        <v>1.339</v>
      </c>
      <c r="AG10" s="10">
        <v>1.0569999999999999</v>
      </c>
    </row>
    <row r="11" spans="1:33" ht="16" customHeight="1" x14ac:dyDescent="0.2">
      <c r="A11" s="5" t="s">
        <v>47</v>
      </c>
      <c r="B11" s="8">
        <v>9.6530000000000005</v>
      </c>
      <c r="C11" s="8">
        <v>9.6140000000000008</v>
      </c>
      <c r="D11" s="8">
        <v>9.7530000000000001</v>
      </c>
      <c r="E11" s="8">
        <v>9.3949999999999996</v>
      </c>
      <c r="F11" s="8">
        <v>9.3460000000000001</v>
      </c>
      <c r="G11" s="8">
        <v>9.3800000000000008</v>
      </c>
      <c r="H11" s="8">
        <v>9.3019999999999996</v>
      </c>
      <c r="I11" s="8">
        <v>9.3659999999999997</v>
      </c>
      <c r="J11" s="8">
        <v>9.3480000000000008</v>
      </c>
      <c r="K11" s="8">
        <v>9.27</v>
      </c>
      <c r="L11" s="8">
        <v>9.327</v>
      </c>
      <c r="M11" s="8">
        <v>9.3149999999999995</v>
      </c>
      <c r="N11" s="8">
        <v>9.39</v>
      </c>
      <c r="O11" s="8">
        <v>9.4380000000000006</v>
      </c>
      <c r="P11" s="8">
        <v>9.3670000000000009</v>
      </c>
      <c r="Q11" s="8">
        <v>9.3450000000000006</v>
      </c>
      <c r="R11" s="8">
        <v>9.4730000000000008</v>
      </c>
      <c r="S11" s="8">
        <v>9.5960000000000001</v>
      </c>
      <c r="T11" s="8"/>
      <c r="U11" s="8">
        <v>9.9239999999999995</v>
      </c>
      <c r="V11" s="10">
        <v>9.5459999999999994</v>
      </c>
      <c r="W11" s="8">
        <v>9.1769999999999996</v>
      </c>
      <c r="X11" s="8">
        <v>9.2639999999999993</v>
      </c>
      <c r="Y11" s="8">
        <v>9.3800000000000008</v>
      </c>
      <c r="Z11" s="10">
        <v>10.053000000000001</v>
      </c>
      <c r="AA11" s="10">
        <v>9.8170000000000002</v>
      </c>
      <c r="AB11" s="10">
        <v>9.952</v>
      </c>
      <c r="AC11" s="10">
        <v>9.7579999999999991</v>
      </c>
      <c r="AD11" s="10">
        <v>9.8550000000000004</v>
      </c>
      <c r="AE11" s="10">
        <v>9.9049999999999994</v>
      </c>
      <c r="AF11" s="8">
        <v>10.25</v>
      </c>
      <c r="AG11" s="10">
        <v>10.56</v>
      </c>
    </row>
    <row r="12" spans="1:33" ht="16" customHeight="1" x14ac:dyDescent="0.2">
      <c r="A12" s="5" t="s">
        <v>48</v>
      </c>
      <c r="B12" s="8">
        <v>0.76400000000000001</v>
      </c>
      <c r="C12" s="8">
        <v>0.77400000000000002</v>
      </c>
      <c r="D12" s="8">
        <v>0.70399999999999996</v>
      </c>
      <c r="E12" s="8">
        <v>0.79600000000000004</v>
      </c>
      <c r="F12" s="8">
        <v>0.752</v>
      </c>
      <c r="G12" s="8">
        <v>0.752</v>
      </c>
      <c r="H12" s="8">
        <v>0.82799999999999996</v>
      </c>
      <c r="I12" s="8">
        <v>0.77600000000000002</v>
      </c>
      <c r="J12" s="8">
        <v>0.77700000000000002</v>
      </c>
      <c r="K12" s="8">
        <v>0.76</v>
      </c>
      <c r="L12" s="8">
        <v>0.751</v>
      </c>
      <c r="M12" s="8">
        <v>0.77400000000000002</v>
      </c>
      <c r="N12" s="8">
        <v>0.76700000000000002</v>
      </c>
      <c r="O12" s="8">
        <v>0.73299999999999998</v>
      </c>
      <c r="P12" s="8">
        <v>0.72299999999999998</v>
      </c>
      <c r="Q12" s="8">
        <v>0.75900000000000001</v>
      </c>
      <c r="R12" s="8">
        <v>0.81</v>
      </c>
      <c r="S12" s="8">
        <v>0.70699999999999996</v>
      </c>
      <c r="T12" s="8"/>
      <c r="U12" s="8">
        <v>0.78</v>
      </c>
      <c r="V12" s="10">
        <v>0.72599999999999998</v>
      </c>
      <c r="W12" s="8">
        <v>0.746</v>
      </c>
      <c r="X12" s="8">
        <v>0.77800000000000002</v>
      </c>
      <c r="Y12" s="8">
        <v>0.752</v>
      </c>
      <c r="Z12" s="10">
        <v>0.74299999999999999</v>
      </c>
      <c r="AA12" s="10">
        <v>0.67700000000000005</v>
      </c>
      <c r="AB12" s="10">
        <v>0.69299999999999995</v>
      </c>
      <c r="AC12" s="10">
        <v>0.68700000000000006</v>
      </c>
      <c r="AD12" s="10">
        <v>0.755</v>
      </c>
      <c r="AE12" s="10">
        <v>0.82599999999999996</v>
      </c>
      <c r="AF12" s="8">
        <v>0.78100000000000003</v>
      </c>
      <c r="AG12" s="10">
        <v>0.71099999999999997</v>
      </c>
    </row>
    <row r="13" spans="1:33" ht="16" customHeight="1" x14ac:dyDescent="0.2">
      <c r="A13" s="5" t="s">
        <v>49</v>
      </c>
      <c r="B13" s="8">
        <v>19.666</v>
      </c>
      <c r="C13" s="8">
        <v>19.539000000000001</v>
      </c>
      <c r="D13" s="8">
        <v>19.440000000000001</v>
      </c>
      <c r="E13" s="8">
        <v>19.632000000000001</v>
      </c>
      <c r="F13" s="8">
        <v>19.655000000000001</v>
      </c>
      <c r="G13" s="8">
        <v>19.533000000000001</v>
      </c>
      <c r="H13" s="8">
        <v>19.466000000000001</v>
      </c>
      <c r="I13" s="8">
        <v>19.513999999999999</v>
      </c>
      <c r="J13" s="8">
        <v>19.41</v>
      </c>
      <c r="K13" s="8">
        <v>19.352</v>
      </c>
      <c r="L13" s="8">
        <v>19.454000000000001</v>
      </c>
      <c r="M13" s="8">
        <v>19.478000000000002</v>
      </c>
      <c r="N13" s="8">
        <v>19.344999999999999</v>
      </c>
      <c r="O13" s="8">
        <v>19.187000000000001</v>
      </c>
      <c r="P13" s="8">
        <v>19.239999999999998</v>
      </c>
      <c r="Q13" s="8">
        <v>19.224</v>
      </c>
      <c r="R13" s="8">
        <v>19.161999999999999</v>
      </c>
      <c r="S13" s="8">
        <v>19.077999999999999</v>
      </c>
      <c r="T13" s="8"/>
      <c r="U13" s="8">
        <v>18.167999999999999</v>
      </c>
      <c r="V13" s="10">
        <v>18.741</v>
      </c>
      <c r="W13" s="8">
        <v>18.931999999999999</v>
      </c>
      <c r="X13" s="8">
        <v>19.038</v>
      </c>
      <c r="Y13" s="8">
        <v>19.533000000000001</v>
      </c>
      <c r="Z13" s="10">
        <v>19.228000000000002</v>
      </c>
      <c r="AA13" s="10">
        <v>19.585999999999999</v>
      </c>
      <c r="AB13" s="10">
        <v>19.831</v>
      </c>
      <c r="AC13" s="10">
        <v>19.701000000000001</v>
      </c>
      <c r="AD13" s="10">
        <v>19.72</v>
      </c>
      <c r="AE13" s="10">
        <v>19.309999999999999</v>
      </c>
      <c r="AF13" s="8">
        <v>19.329999999999998</v>
      </c>
      <c r="AG13" s="10">
        <v>19.29</v>
      </c>
    </row>
    <row r="14" spans="1:33" ht="16" customHeight="1" x14ac:dyDescent="0.2">
      <c r="A14" s="5" t="s">
        <v>50</v>
      </c>
      <c r="B14" s="8">
        <v>4.49</v>
      </c>
      <c r="C14" s="8">
        <v>4.55</v>
      </c>
      <c r="D14" s="8">
        <v>4.6289999999999996</v>
      </c>
      <c r="E14" s="8">
        <v>4.4189999999999996</v>
      </c>
      <c r="F14" s="8">
        <v>4.4320000000000004</v>
      </c>
      <c r="G14" s="8">
        <v>4.4029999999999996</v>
      </c>
      <c r="H14" s="8">
        <v>4.4800000000000004</v>
      </c>
      <c r="I14" s="8">
        <v>4.3460000000000001</v>
      </c>
      <c r="J14" s="8">
        <v>4.28</v>
      </c>
      <c r="K14" s="8">
        <v>4.2779999999999996</v>
      </c>
      <c r="L14" s="8">
        <v>4.4690000000000003</v>
      </c>
      <c r="M14" s="8">
        <v>4.2729999999999997</v>
      </c>
      <c r="N14" s="8">
        <v>4.34</v>
      </c>
      <c r="O14" s="8">
        <v>4.3899999999999997</v>
      </c>
      <c r="P14" s="8">
        <v>4.3869999999999996</v>
      </c>
      <c r="Q14" s="8">
        <v>4.3920000000000003</v>
      </c>
      <c r="R14" s="8">
        <v>4.4329999999999998</v>
      </c>
      <c r="S14" s="8">
        <v>4.3929999999999998</v>
      </c>
      <c r="T14" s="8"/>
      <c r="U14" s="8">
        <v>5.23</v>
      </c>
      <c r="V14" s="10">
        <v>5.2569999999999997</v>
      </c>
      <c r="W14" s="8">
        <v>4.9279999999999999</v>
      </c>
      <c r="X14" s="8">
        <v>4.694</v>
      </c>
      <c r="Y14" s="8">
        <v>4.4029999999999996</v>
      </c>
      <c r="Z14" s="10">
        <v>4.3920000000000003</v>
      </c>
      <c r="AA14" s="10">
        <v>4.6749999999999998</v>
      </c>
      <c r="AB14" s="10">
        <v>4.42</v>
      </c>
      <c r="AC14" s="10">
        <v>4.2779999999999996</v>
      </c>
      <c r="AD14" s="10">
        <v>4.2910000000000004</v>
      </c>
      <c r="AE14" s="10">
        <v>4.1429999999999998</v>
      </c>
      <c r="AF14" s="8">
        <v>4.3929999999999998</v>
      </c>
      <c r="AG14" s="10">
        <v>4.43</v>
      </c>
    </row>
    <row r="15" spans="1:33" ht="16" customHeight="1" x14ac:dyDescent="0.2">
      <c r="A15" s="5" t="s">
        <v>51</v>
      </c>
      <c r="B15" s="8">
        <v>5.5E-2</v>
      </c>
      <c r="C15" s="8">
        <v>1.4999999999999999E-2</v>
      </c>
      <c r="D15" s="8">
        <v>8.9999999999999993E-3</v>
      </c>
      <c r="E15" s="8">
        <v>1.2E-2</v>
      </c>
      <c r="F15" s="8">
        <v>1.9E-2</v>
      </c>
      <c r="G15" s="8">
        <v>1.0999999999999999E-2</v>
      </c>
      <c r="H15" s="8">
        <v>2.1000000000000001E-2</v>
      </c>
      <c r="I15" s="8">
        <v>1.7000000000000001E-2</v>
      </c>
      <c r="J15" s="8">
        <v>0.02</v>
      </c>
      <c r="K15" s="8">
        <v>3.4000000000000002E-2</v>
      </c>
      <c r="L15" s="8">
        <v>4.0000000000000001E-3</v>
      </c>
      <c r="M15" s="8">
        <v>7.0000000000000001E-3</v>
      </c>
      <c r="N15" s="8">
        <v>0</v>
      </c>
      <c r="O15" s="8">
        <v>3.5000000000000003E-2</v>
      </c>
      <c r="P15" s="8">
        <v>2.5000000000000001E-2</v>
      </c>
      <c r="Q15" s="8">
        <v>2.3E-2</v>
      </c>
      <c r="R15" s="8">
        <v>2.5999999999999999E-2</v>
      </c>
      <c r="S15" s="8">
        <v>1.0999999999999999E-2</v>
      </c>
      <c r="T15" s="8"/>
      <c r="U15" s="8">
        <v>0</v>
      </c>
      <c r="V15" s="10">
        <v>0</v>
      </c>
      <c r="W15" s="8">
        <v>1.2E-2</v>
      </c>
      <c r="X15" s="8">
        <v>3.7999999999999999E-2</v>
      </c>
      <c r="Y15" s="8">
        <v>1.0999999999999999E-2</v>
      </c>
      <c r="Z15" s="10">
        <v>0</v>
      </c>
      <c r="AA15" s="10">
        <v>7.0000000000000001E-3</v>
      </c>
      <c r="AB15" s="10">
        <v>2.1000000000000001E-2</v>
      </c>
      <c r="AC15" s="10">
        <v>0</v>
      </c>
      <c r="AD15" s="10">
        <v>2E-3</v>
      </c>
      <c r="AE15" s="10">
        <v>6.0000000000000001E-3</v>
      </c>
      <c r="AF15" s="8">
        <v>2.9000000000000001E-2</v>
      </c>
      <c r="AG15" s="10">
        <v>0</v>
      </c>
    </row>
    <row r="16" spans="1:33" ht="16" customHeight="1" x14ac:dyDescent="0.2">
      <c r="A16" s="5" t="s">
        <v>52</v>
      </c>
      <c r="B16" s="8">
        <v>2.1999999999999999E-2</v>
      </c>
      <c r="C16" s="8">
        <v>2.4E-2</v>
      </c>
      <c r="D16" s="8">
        <v>1.9E-2</v>
      </c>
      <c r="E16" s="8">
        <v>6.0000000000000001E-3</v>
      </c>
      <c r="F16" s="8">
        <v>8.0000000000000002E-3</v>
      </c>
      <c r="G16" s="8">
        <v>1.4E-2</v>
      </c>
      <c r="H16" s="8">
        <v>0</v>
      </c>
      <c r="I16" s="8">
        <v>1.2E-2</v>
      </c>
      <c r="J16" s="8">
        <v>1.0999999999999999E-2</v>
      </c>
      <c r="K16" s="8">
        <v>2E-3</v>
      </c>
      <c r="L16" s="8">
        <v>1.0999999999999999E-2</v>
      </c>
      <c r="M16" s="8">
        <v>2.1999999999999999E-2</v>
      </c>
      <c r="N16" s="8">
        <v>1.0999999999999999E-2</v>
      </c>
      <c r="O16" s="8">
        <v>2E-3</v>
      </c>
      <c r="P16" s="8">
        <v>2.5999999999999999E-2</v>
      </c>
      <c r="Q16" s="8">
        <v>0</v>
      </c>
      <c r="R16" s="8">
        <v>6.0000000000000001E-3</v>
      </c>
      <c r="S16" s="8">
        <v>0</v>
      </c>
      <c r="T16" s="8"/>
      <c r="U16" s="8">
        <v>1.7999999999999999E-2</v>
      </c>
      <c r="V16" s="10">
        <v>1.6E-2</v>
      </c>
      <c r="W16" s="8">
        <v>1.2999999999999999E-2</v>
      </c>
      <c r="X16" s="8">
        <v>8.9999999999999993E-3</v>
      </c>
      <c r="Y16" s="8">
        <v>1.4E-2</v>
      </c>
      <c r="Z16" s="10">
        <v>4.0000000000000001E-3</v>
      </c>
      <c r="AA16" s="10">
        <v>0</v>
      </c>
      <c r="AB16" s="10">
        <v>0</v>
      </c>
      <c r="AC16" s="10">
        <v>6.0000000000000001E-3</v>
      </c>
      <c r="AD16" s="10">
        <v>5.0000000000000001E-3</v>
      </c>
      <c r="AE16" s="10">
        <v>6.0000000000000001E-3</v>
      </c>
      <c r="AF16" s="8">
        <v>2.1999999999999999E-2</v>
      </c>
      <c r="AG16" s="10">
        <v>8.9999999999999993E-3</v>
      </c>
    </row>
    <row r="17" spans="1:33" ht="16" customHeight="1" x14ac:dyDescent="0.2">
      <c r="A17" s="5" t="s">
        <v>53</v>
      </c>
      <c r="B17" s="8">
        <v>4.5999999999999999E-2</v>
      </c>
      <c r="C17" s="8">
        <v>4.2000000000000003E-2</v>
      </c>
      <c r="D17" s="8">
        <v>1.6E-2</v>
      </c>
      <c r="E17" s="8">
        <v>0</v>
      </c>
      <c r="F17" s="8">
        <v>1.7999999999999999E-2</v>
      </c>
      <c r="G17" s="8">
        <v>3.5000000000000003E-2</v>
      </c>
      <c r="H17" s="8">
        <v>1.2999999999999999E-2</v>
      </c>
      <c r="I17" s="8">
        <v>0</v>
      </c>
      <c r="J17" s="8">
        <v>6.0000000000000001E-3</v>
      </c>
      <c r="K17" s="8">
        <v>3.5999999999999997E-2</v>
      </c>
      <c r="L17" s="8">
        <v>1.2999999999999999E-2</v>
      </c>
      <c r="M17" s="8">
        <v>2.3E-2</v>
      </c>
      <c r="N17" s="8">
        <v>1.2999999999999999E-2</v>
      </c>
      <c r="O17" s="8">
        <v>1.4E-2</v>
      </c>
      <c r="P17" s="8">
        <v>8.9999999999999993E-3</v>
      </c>
      <c r="Q17" s="8">
        <v>4.1000000000000002E-2</v>
      </c>
      <c r="R17" s="8">
        <v>0</v>
      </c>
      <c r="S17" s="8">
        <v>1.0999999999999999E-2</v>
      </c>
      <c r="T17" s="8"/>
      <c r="U17" s="8">
        <v>0</v>
      </c>
      <c r="V17" s="10">
        <v>0</v>
      </c>
      <c r="W17" s="8">
        <v>3.5999999999999997E-2</v>
      </c>
      <c r="X17" s="8">
        <v>0</v>
      </c>
      <c r="Y17" s="8">
        <v>3.5000000000000003E-2</v>
      </c>
      <c r="Z17" s="10">
        <v>3.2000000000000001E-2</v>
      </c>
      <c r="AA17" s="10">
        <v>4.1000000000000002E-2</v>
      </c>
      <c r="AB17" s="10">
        <v>3.9E-2</v>
      </c>
      <c r="AC17" s="10">
        <v>0</v>
      </c>
      <c r="AD17" s="10">
        <v>4.5999999999999999E-2</v>
      </c>
      <c r="AE17" s="10">
        <v>2.4E-2</v>
      </c>
      <c r="AF17" s="8">
        <v>0</v>
      </c>
      <c r="AG17" s="10">
        <v>3.2000000000000001E-2</v>
      </c>
    </row>
    <row r="18" spans="1:33" ht="16" customHeight="1" x14ac:dyDescent="0.2">
      <c r="A18" s="9" t="s">
        <v>54</v>
      </c>
      <c r="B18" s="6">
        <f>SUM(B7:B17)</f>
        <v>98.816000000000017</v>
      </c>
      <c r="C18" s="6">
        <f>SUM(C7:C17)</f>
        <v>99.097000000000008</v>
      </c>
      <c r="D18" s="6">
        <f>SUM(D7:D17)</f>
        <v>99.435000000000016</v>
      </c>
      <c r="E18" s="6">
        <v>99.704999999999998</v>
      </c>
      <c r="F18" s="6">
        <v>99.811999999999998</v>
      </c>
      <c r="G18" s="6">
        <v>99.519000000000005</v>
      </c>
      <c r="H18" s="6">
        <v>99.234999999999999</v>
      </c>
      <c r="I18" s="6">
        <v>99.430999999999997</v>
      </c>
      <c r="J18" s="6">
        <v>98.991</v>
      </c>
      <c r="K18" s="6">
        <v>98.715999999999994</v>
      </c>
      <c r="L18" s="6">
        <v>98.966999999999999</v>
      </c>
      <c r="M18" s="6">
        <v>98.587999999999994</v>
      </c>
      <c r="N18" s="6">
        <v>98.551000000000002</v>
      </c>
      <c r="O18" s="6">
        <v>98.352999999999994</v>
      </c>
      <c r="P18" s="6">
        <v>97.94</v>
      </c>
      <c r="Q18" s="6">
        <v>97.620999999999995</v>
      </c>
      <c r="R18" s="6">
        <v>97.369</v>
      </c>
      <c r="S18" s="6">
        <v>96.649000000000001</v>
      </c>
      <c r="T18" s="6"/>
      <c r="U18" s="6">
        <v>98.593999999999994</v>
      </c>
      <c r="V18" s="6">
        <v>99.813999999999993</v>
      </c>
      <c r="W18" s="6">
        <v>98.552000000000007</v>
      </c>
      <c r="X18" s="6">
        <v>98.677000000000007</v>
      </c>
      <c r="Y18" s="6">
        <v>99.519000000000005</v>
      </c>
      <c r="Z18" s="6">
        <v>100.084</v>
      </c>
      <c r="AA18" s="6">
        <v>100.134</v>
      </c>
      <c r="AB18" s="6">
        <v>100.74299999999999</v>
      </c>
      <c r="AC18" s="6">
        <v>99.754999999999995</v>
      </c>
      <c r="AD18" s="6">
        <v>101.29</v>
      </c>
      <c r="AE18" s="6">
        <v>100.09</v>
      </c>
      <c r="AF18" s="6">
        <v>100.21</v>
      </c>
      <c r="AG18" s="6">
        <v>100.2</v>
      </c>
    </row>
    <row r="19" spans="1:33" ht="16" customHeight="1" x14ac:dyDescent="0.2">
      <c r="A19" s="1" t="s">
        <v>55</v>
      </c>
    </row>
  </sheetData>
  <mergeCells count="2">
    <mergeCell ref="B4:AG4"/>
    <mergeCell ref="B5:S5"/>
  </mergeCell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</dc:creator>
  <cp:lastModifiedBy>Microsoft Office User</cp:lastModifiedBy>
  <dcterms:created xsi:type="dcterms:W3CDTF">2016-12-30T06:36:00Z</dcterms:created>
  <dcterms:modified xsi:type="dcterms:W3CDTF">2017-08-30T19:08:24Z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