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0FFB80A9-7505-9244-AB6C-2B3022DCE866}" xr6:coauthVersionLast="47" xr6:coauthVersionMax="47" xr10:uidLastSave="{00000000-0000-0000-0000-000000000000}"/>
  <bookViews>
    <workbookView xWindow="0" yWindow="500" windowWidth="29040" windowHeight="17640" tabRatio="3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C15" i="1"/>
  <c r="D15" i="1"/>
  <c r="E15" i="1"/>
  <c r="F15" i="1"/>
  <c r="G15" i="1"/>
  <c r="J15" i="1"/>
  <c r="K15" i="1"/>
  <c r="L15" i="1"/>
  <c r="M15" i="1"/>
  <c r="N15" i="1"/>
  <c r="O15" i="1"/>
  <c r="P15" i="1"/>
  <c r="Q15" i="1"/>
  <c r="R15" i="1"/>
  <c r="S15" i="1"/>
  <c r="T15" i="1"/>
  <c r="B28" i="1"/>
  <c r="C28" i="1"/>
  <c r="D28" i="1"/>
  <c r="E28" i="1"/>
  <c r="F28" i="1"/>
  <c r="G28" i="1"/>
  <c r="J28" i="1"/>
  <c r="K28" i="1"/>
  <c r="L28" i="1"/>
  <c r="M28" i="1"/>
  <c r="N28" i="1"/>
  <c r="O28" i="1"/>
  <c r="P28" i="1"/>
  <c r="Q28" i="1"/>
  <c r="R28" i="1"/>
  <c r="S28" i="1"/>
  <c r="T28" i="1"/>
</calcChain>
</file>

<file path=xl/sharedStrings.xml><?xml version="1.0" encoding="utf-8"?>
<sst xmlns="http://schemas.openxmlformats.org/spreadsheetml/2006/main" count="55" uniqueCount="30">
  <si>
    <t>NWA 10637</t>
    <phoneticPr fontId="1" type="noConversion"/>
  </si>
  <si>
    <t>NWA 11756</t>
    <phoneticPr fontId="1" type="noConversion"/>
  </si>
  <si>
    <t>SiO2</t>
    <phoneticPr fontId="1" type="noConversion"/>
  </si>
  <si>
    <t>TiO2</t>
    <phoneticPr fontId="1" type="noConversion"/>
  </si>
  <si>
    <t>Al2O3</t>
    <phoneticPr fontId="1" type="noConversion"/>
  </si>
  <si>
    <t>Cr2O3</t>
    <phoneticPr fontId="1" type="noConversion"/>
  </si>
  <si>
    <t>MgO</t>
    <phoneticPr fontId="1" type="noConversion"/>
  </si>
  <si>
    <t>FeO</t>
    <phoneticPr fontId="1" type="noConversion"/>
  </si>
  <si>
    <t>MnO</t>
    <phoneticPr fontId="1" type="noConversion"/>
  </si>
  <si>
    <t>CaO</t>
    <phoneticPr fontId="1" type="noConversion"/>
  </si>
  <si>
    <t>Na2O</t>
    <phoneticPr fontId="1" type="noConversion"/>
  </si>
  <si>
    <t>K2O</t>
    <phoneticPr fontId="1" type="noConversion"/>
  </si>
  <si>
    <t>Total</t>
    <phoneticPr fontId="1" type="noConversion"/>
  </si>
  <si>
    <t>Si</t>
    <phoneticPr fontId="1" type="noConversion"/>
  </si>
  <si>
    <t>Ti</t>
    <phoneticPr fontId="1" type="noConversion"/>
  </si>
  <si>
    <t>Al</t>
    <phoneticPr fontId="1" type="noConversion"/>
  </si>
  <si>
    <t>Cr</t>
    <phoneticPr fontId="1" type="noConversion"/>
  </si>
  <si>
    <t>Mg</t>
    <phoneticPr fontId="1" type="noConversion"/>
  </si>
  <si>
    <t>Fe</t>
    <phoneticPr fontId="1" type="noConversion"/>
  </si>
  <si>
    <t>Mn</t>
    <phoneticPr fontId="1" type="noConversion"/>
  </si>
  <si>
    <t>Ca</t>
    <phoneticPr fontId="1" type="noConversion"/>
  </si>
  <si>
    <t>Na</t>
    <phoneticPr fontId="1" type="noConversion"/>
  </si>
  <si>
    <t>K</t>
    <phoneticPr fontId="1" type="noConversion"/>
  </si>
  <si>
    <t>Sum</t>
    <phoneticPr fontId="1" type="noConversion"/>
  </si>
  <si>
    <t>An</t>
    <phoneticPr fontId="1" type="noConversion"/>
  </si>
  <si>
    <t>Ab</t>
    <phoneticPr fontId="1" type="noConversion"/>
  </si>
  <si>
    <t>Or</t>
    <phoneticPr fontId="1" type="noConversion"/>
  </si>
  <si>
    <t>Table S4. EPMA compositions (wt%) of plagioclase in brachinites</t>
  </si>
  <si>
    <t xml:space="preserve">American Mineralogist: September 2023 Online Materials AM-23-98712 </t>
  </si>
  <si>
    <t xml:space="preserve">Zhang et al.: Apatite in brachinites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</si>
</sst>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left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2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2"/>
  <sheetViews>
    <sheetView tabSelected="1" workbookViewId="0">
      <selection sqref="A1:A2"/>
    </sheetView>
  </sheetViews>
  <sheetFormatPr baseColWidth="10" defaultColWidth="7.5" defaultRowHeight="16" x14ac:dyDescent="0.2"/>
  <cols>
    <col min="1" max="1" width="7.5" style="4"/>
    <col min="2" max="15" width="7.5" style="1"/>
    <col min="16" max="16" width="7.5" style="4"/>
    <col min="17" max="23" width="7.5" style="1"/>
    <col min="24" max="24" width="7.5" style="4"/>
    <col min="25" max="16384" width="7.5" style="1"/>
  </cols>
  <sheetData>
    <row r="1" spans="1:35" x14ac:dyDescent="0.2">
      <c r="A1" s="4" t="s">
        <v>28</v>
      </c>
    </row>
    <row r="2" spans="1:35" x14ac:dyDescent="0.2">
      <c r="A2" s="4" t="s">
        <v>29</v>
      </c>
    </row>
    <row r="3" spans="1:35" x14ac:dyDescent="0.2">
      <c r="A3" s="17" t="s">
        <v>27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</row>
    <row r="4" spans="1:35" s="3" customFormat="1" x14ac:dyDescent="0.2">
      <c r="A4" s="16" t="s">
        <v>0</v>
      </c>
      <c r="B4" s="16"/>
      <c r="C4" s="16"/>
      <c r="D4" s="16"/>
      <c r="E4" s="16"/>
      <c r="F4" s="16"/>
      <c r="G4" s="16"/>
      <c r="H4" s="2"/>
      <c r="I4" s="15" t="s">
        <v>1</v>
      </c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1:35" x14ac:dyDescent="0.2">
      <c r="A5" s="4" t="s">
        <v>2</v>
      </c>
      <c r="B5" s="5">
        <v>59.04</v>
      </c>
      <c r="C5" s="5">
        <v>59.15</v>
      </c>
      <c r="D5" s="5">
        <v>58.93</v>
      </c>
      <c r="E5" s="5">
        <v>59.05</v>
      </c>
      <c r="F5" s="5">
        <v>59.21</v>
      </c>
      <c r="G5" s="5">
        <v>59.05</v>
      </c>
      <c r="H5" s="6"/>
      <c r="I5" s="4" t="s">
        <v>2</v>
      </c>
      <c r="J5" s="5">
        <v>59.25</v>
      </c>
      <c r="K5" s="5">
        <v>59.17</v>
      </c>
      <c r="L5" s="5">
        <v>59.25</v>
      </c>
      <c r="M5" s="5">
        <v>59.19</v>
      </c>
      <c r="N5" s="5">
        <v>59.45</v>
      </c>
      <c r="O5" s="5">
        <v>59.43</v>
      </c>
      <c r="P5" s="5">
        <v>59.01</v>
      </c>
      <c r="Q5" s="5">
        <v>59.27</v>
      </c>
      <c r="R5" s="5">
        <v>59.39</v>
      </c>
      <c r="S5" s="5">
        <v>59.19</v>
      </c>
      <c r="T5" s="5">
        <v>59.03</v>
      </c>
      <c r="X5" s="1"/>
    </row>
    <row r="6" spans="1:35" x14ac:dyDescent="0.2">
      <c r="A6" s="4" t="s">
        <v>3</v>
      </c>
      <c r="B6" s="5">
        <v>0</v>
      </c>
      <c r="C6" s="5">
        <v>0.03</v>
      </c>
      <c r="D6" s="5">
        <v>0.03</v>
      </c>
      <c r="E6" s="5">
        <v>0.03</v>
      </c>
      <c r="F6" s="5">
        <v>0.05</v>
      </c>
      <c r="G6" s="5">
        <v>0.04</v>
      </c>
      <c r="H6" s="6"/>
      <c r="I6" s="4" t="s">
        <v>3</v>
      </c>
      <c r="J6" s="5">
        <v>0.03</v>
      </c>
      <c r="K6" s="5">
        <v>0.01</v>
      </c>
      <c r="L6" s="5">
        <v>0.02</v>
      </c>
      <c r="M6" s="5">
        <v>0.02</v>
      </c>
      <c r="N6" s="5">
        <v>0.02</v>
      </c>
      <c r="O6" s="5">
        <v>0</v>
      </c>
      <c r="P6" s="5">
        <v>0</v>
      </c>
      <c r="Q6" s="5">
        <v>0.01</v>
      </c>
      <c r="R6" s="5">
        <v>0.02</v>
      </c>
      <c r="S6" s="5">
        <v>0.01</v>
      </c>
      <c r="T6" s="5">
        <v>0.03</v>
      </c>
      <c r="X6" s="1"/>
    </row>
    <row r="7" spans="1:35" x14ac:dyDescent="0.2">
      <c r="A7" s="4" t="s">
        <v>4</v>
      </c>
      <c r="B7" s="5">
        <v>25.96</v>
      </c>
      <c r="C7" s="5">
        <v>26.02</v>
      </c>
      <c r="D7" s="5">
        <v>26.08</v>
      </c>
      <c r="E7" s="5">
        <v>26.04</v>
      </c>
      <c r="F7" s="5">
        <v>25.85</v>
      </c>
      <c r="G7" s="5">
        <v>25.95</v>
      </c>
      <c r="H7" s="6"/>
      <c r="I7" s="4" t="s">
        <v>4</v>
      </c>
      <c r="J7" s="5">
        <v>25.7</v>
      </c>
      <c r="K7" s="5">
        <v>26.03</v>
      </c>
      <c r="L7" s="5">
        <v>25.78</v>
      </c>
      <c r="M7" s="5">
        <v>25.95</v>
      </c>
      <c r="N7" s="5">
        <v>25.85</v>
      </c>
      <c r="O7" s="5">
        <v>25.73</v>
      </c>
      <c r="P7" s="5">
        <v>25.66</v>
      </c>
      <c r="Q7" s="5">
        <v>25.77</v>
      </c>
      <c r="R7" s="5">
        <v>25.78</v>
      </c>
      <c r="S7" s="5">
        <v>25.74</v>
      </c>
      <c r="T7" s="5">
        <v>25.61</v>
      </c>
      <c r="X7" s="1"/>
    </row>
    <row r="8" spans="1:35" x14ac:dyDescent="0.2">
      <c r="A8" s="4" t="s">
        <v>5</v>
      </c>
      <c r="B8" s="5">
        <v>0.01</v>
      </c>
      <c r="C8" s="5">
        <v>0.03</v>
      </c>
      <c r="D8" s="5">
        <v>0</v>
      </c>
      <c r="E8" s="5">
        <v>0</v>
      </c>
      <c r="F8" s="5">
        <v>0</v>
      </c>
      <c r="G8" s="5">
        <v>0</v>
      </c>
      <c r="H8" s="6"/>
      <c r="I8" s="4" t="s">
        <v>5</v>
      </c>
      <c r="J8" s="5">
        <v>0.01</v>
      </c>
      <c r="K8" s="5">
        <v>0.02</v>
      </c>
      <c r="L8" s="5">
        <v>0</v>
      </c>
      <c r="M8" s="5">
        <v>0</v>
      </c>
      <c r="N8" s="5">
        <v>0</v>
      </c>
      <c r="O8" s="5">
        <v>0.01</v>
      </c>
      <c r="P8" s="5">
        <v>0</v>
      </c>
      <c r="Q8" s="5">
        <v>0</v>
      </c>
      <c r="R8" s="5">
        <v>0</v>
      </c>
      <c r="S8" s="5">
        <v>0</v>
      </c>
      <c r="T8" s="5">
        <v>0.03</v>
      </c>
      <c r="X8" s="1"/>
    </row>
    <row r="9" spans="1:35" x14ac:dyDescent="0.2">
      <c r="A9" s="4" t="s">
        <v>6</v>
      </c>
      <c r="B9" s="5">
        <v>0.02</v>
      </c>
      <c r="C9" s="5">
        <v>0.02</v>
      </c>
      <c r="D9" s="5">
        <v>0.02</v>
      </c>
      <c r="E9" s="5">
        <v>0.04</v>
      </c>
      <c r="F9" s="5">
        <v>0.03</v>
      </c>
      <c r="G9" s="5">
        <v>0</v>
      </c>
      <c r="H9" s="6"/>
      <c r="I9" s="4" t="s">
        <v>6</v>
      </c>
      <c r="J9" s="5">
        <v>0.02</v>
      </c>
      <c r="K9" s="5">
        <v>0.02</v>
      </c>
      <c r="L9" s="5">
        <v>0.02</v>
      </c>
      <c r="M9" s="5">
        <v>0.04</v>
      </c>
      <c r="N9" s="5">
        <v>0.03</v>
      </c>
      <c r="O9" s="5">
        <v>0.03</v>
      </c>
      <c r="P9" s="5">
        <v>0.02</v>
      </c>
      <c r="Q9" s="5">
        <v>0.04</v>
      </c>
      <c r="R9" s="5">
        <v>0.03</v>
      </c>
      <c r="S9" s="5">
        <v>0.03</v>
      </c>
      <c r="T9" s="5">
        <v>0.04</v>
      </c>
      <c r="X9" s="1"/>
    </row>
    <row r="10" spans="1:35" x14ac:dyDescent="0.2">
      <c r="A10" s="4" t="s">
        <v>7</v>
      </c>
      <c r="B10" s="5">
        <v>0.16</v>
      </c>
      <c r="C10" s="5">
        <v>0.13</v>
      </c>
      <c r="D10" s="5">
        <v>0.1</v>
      </c>
      <c r="E10" s="5">
        <v>0.09</v>
      </c>
      <c r="F10" s="5">
        <v>0.16</v>
      </c>
      <c r="G10" s="5">
        <v>0.22</v>
      </c>
      <c r="H10" s="6"/>
      <c r="I10" s="4" t="s">
        <v>7</v>
      </c>
      <c r="J10" s="5">
        <v>0.37</v>
      </c>
      <c r="K10" s="5">
        <v>0.21</v>
      </c>
      <c r="L10" s="5">
        <v>0.27</v>
      </c>
      <c r="M10" s="5">
        <v>0.33</v>
      </c>
      <c r="N10" s="5">
        <v>0.38</v>
      </c>
      <c r="O10" s="5">
        <v>0.37</v>
      </c>
      <c r="P10" s="5">
        <v>0.24</v>
      </c>
      <c r="Q10" s="5">
        <v>0.23</v>
      </c>
      <c r="R10" s="5">
        <v>0.28000000000000003</v>
      </c>
      <c r="S10" s="5">
        <v>0.27</v>
      </c>
      <c r="T10" s="5">
        <v>0.35</v>
      </c>
      <c r="X10" s="1"/>
    </row>
    <row r="11" spans="1:35" x14ac:dyDescent="0.2">
      <c r="A11" s="4" t="s">
        <v>8</v>
      </c>
      <c r="B11" s="5">
        <v>0.01</v>
      </c>
      <c r="C11" s="5">
        <v>0</v>
      </c>
      <c r="D11" s="5">
        <v>0.01</v>
      </c>
      <c r="E11" s="5">
        <v>0</v>
      </c>
      <c r="F11" s="5">
        <v>0</v>
      </c>
      <c r="G11" s="5">
        <v>0</v>
      </c>
      <c r="H11" s="6"/>
      <c r="I11" s="4" t="s">
        <v>8</v>
      </c>
      <c r="J11" s="5">
        <v>0.02</v>
      </c>
      <c r="K11" s="5">
        <v>0</v>
      </c>
      <c r="L11" s="5">
        <v>0</v>
      </c>
      <c r="M11" s="5">
        <v>0.01</v>
      </c>
      <c r="N11" s="5">
        <v>0.01</v>
      </c>
      <c r="O11" s="5">
        <v>0</v>
      </c>
      <c r="P11" s="5">
        <v>0</v>
      </c>
      <c r="Q11" s="5">
        <v>0.02</v>
      </c>
      <c r="R11" s="5">
        <v>0.02</v>
      </c>
      <c r="S11" s="5">
        <v>0.01</v>
      </c>
      <c r="T11" s="5">
        <v>0</v>
      </c>
      <c r="X11" s="1"/>
    </row>
    <row r="12" spans="1:35" x14ac:dyDescent="0.2">
      <c r="A12" s="4" t="s">
        <v>9</v>
      </c>
      <c r="B12" s="5">
        <v>7.31</v>
      </c>
      <c r="C12" s="5">
        <v>7.3</v>
      </c>
      <c r="D12" s="5">
        <v>7.28</v>
      </c>
      <c r="E12" s="5">
        <v>7.36</v>
      </c>
      <c r="F12" s="5">
        <v>7.19</v>
      </c>
      <c r="G12" s="5">
        <v>7.21</v>
      </c>
      <c r="H12" s="6"/>
      <c r="I12" s="4" t="s">
        <v>9</v>
      </c>
      <c r="J12" s="5">
        <v>7.03</v>
      </c>
      <c r="K12" s="5">
        <v>7.25</v>
      </c>
      <c r="L12" s="5">
        <v>6.99</v>
      </c>
      <c r="M12" s="5">
        <v>7.16</v>
      </c>
      <c r="N12" s="5">
        <v>6.99</v>
      </c>
      <c r="O12" s="5">
        <v>6.92</v>
      </c>
      <c r="P12" s="5">
        <v>6.96</v>
      </c>
      <c r="Q12" s="5">
        <v>7.05</v>
      </c>
      <c r="R12" s="5">
        <v>7.04</v>
      </c>
      <c r="S12" s="5">
        <v>7.1</v>
      </c>
      <c r="T12" s="5">
        <v>6.9</v>
      </c>
      <c r="X12" s="1"/>
    </row>
    <row r="13" spans="1:35" x14ac:dyDescent="0.2">
      <c r="A13" s="4" t="s">
        <v>10</v>
      </c>
      <c r="B13" s="5">
        <v>7.41</v>
      </c>
      <c r="C13" s="5">
        <v>7.46</v>
      </c>
      <c r="D13" s="5">
        <v>7.56</v>
      </c>
      <c r="E13" s="5">
        <v>7.35</v>
      </c>
      <c r="F13" s="5">
        <v>7.37</v>
      </c>
      <c r="G13" s="5">
        <v>7.41</v>
      </c>
      <c r="H13" s="6"/>
      <c r="I13" s="4" t="s">
        <v>10</v>
      </c>
      <c r="J13" s="5">
        <v>7.37</v>
      </c>
      <c r="K13" s="5">
        <v>7.34</v>
      </c>
      <c r="L13" s="5">
        <v>7.6</v>
      </c>
      <c r="M13" s="5">
        <v>7.5</v>
      </c>
      <c r="N13" s="5">
        <v>7.75</v>
      </c>
      <c r="O13" s="5">
        <v>7.53</v>
      </c>
      <c r="P13" s="5">
        <v>7.69</v>
      </c>
      <c r="Q13" s="5">
        <v>7.62</v>
      </c>
      <c r="R13" s="5">
        <v>7.48</v>
      </c>
      <c r="S13" s="5">
        <v>7.49</v>
      </c>
      <c r="T13" s="5">
        <v>7.58</v>
      </c>
      <c r="X13" s="1"/>
    </row>
    <row r="14" spans="1:35" x14ac:dyDescent="0.2">
      <c r="A14" s="4" t="s">
        <v>11</v>
      </c>
      <c r="B14" s="5">
        <v>0.12</v>
      </c>
      <c r="C14" s="5">
        <v>0.11</v>
      </c>
      <c r="D14" s="5">
        <v>0.11</v>
      </c>
      <c r="E14" s="5">
        <v>0.11</v>
      </c>
      <c r="F14" s="5">
        <v>0.12</v>
      </c>
      <c r="G14" s="5">
        <v>0.13</v>
      </c>
      <c r="H14" s="6"/>
      <c r="I14" s="4" t="s">
        <v>11</v>
      </c>
      <c r="J14" s="5">
        <v>0.1</v>
      </c>
      <c r="K14" s="5">
        <v>0.11</v>
      </c>
      <c r="L14" s="5">
        <v>0.12</v>
      </c>
      <c r="M14" s="5">
        <v>0.12</v>
      </c>
      <c r="N14" s="5">
        <v>0.11</v>
      </c>
      <c r="O14" s="5">
        <v>0.12</v>
      </c>
      <c r="P14" s="5">
        <v>0.11</v>
      </c>
      <c r="Q14" s="5">
        <v>0.12</v>
      </c>
      <c r="R14" s="5">
        <v>0.12</v>
      </c>
      <c r="S14" s="5">
        <v>0.11</v>
      </c>
      <c r="T14" s="5">
        <v>0.12</v>
      </c>
      <c r="X14" s="1"/>
    </row>
    <row r="15" spans="1:35" x14ac:dyDescent="0.2">
      <c r="A15" s="4" t="s">
        <v>12</v>
      </c>
      <c r="B15" s="5">
        <f t="shared" ref="B15:G15" si="0">SUM(B5:B14)</f>
        <v>100.04</v>
      </c>
      <c r="C15" s="5">
        <f t="shared" si="0"/>
        <v>100.24999999999999</v>
      </c>
      <c r="D15" s="5">
        <f t="shared" si="0"/>
        <v>100.11999999999999</v>
      </c>
      <c r="E15" s="5">
        <f t="shared" si="0"/>
        <v>100.07000000000001</v>
      </c>
      <c r="F15" s="5">
        <f t="shared" si="0"/>
        <v>99.98</v>
      </c>
      <c r="G15" s="5">
        <f t="shared" si="0"/>
        <v>100.00999999999998</v>
      </c>
      <c r="H15" s="6"/>
      <c r="I15" s="4" t="s">
        <v>12</v>
      </c>
      <c r="J15" s="5">
        <f t="shared" ref="J15:T15" si="1">SUM(J5:J14)</f>
        <v>99.9</v>
      </c>
      <c r="K15" s="5">
        <f t="shared" si="1"/>
        <v>100.16</v>
      </c>
      <c r="L15" s="5">
        <f t="shared" si="1"/>
        <v>100.05</v>
      </c>
      <c r="M15" s="5">
        <f t="shared" si="1"/>
        <v>100.32000000000001</v>
      </c>
      <c r="N15" s="5">
        <f t="shared" si="1"/>
        <v>100.59</v>
      </c>
      <c r="O15" s="5">
        <f t="shared" si="1"/>
        <v>100.14000000000001</v>
      </c>
      <c r="P15" s="5">
        <f t="shared" si="1"/>
        <v>99.689999999999984</v>
      </c>
      <c r="Q15" s="5">
        <f t="shared" si="1"/>
        <v>100.13000000000001</v>
      </c>
      <c r="R15" s="5">
        <f t="shared" si="1"/>
        <v>100.16000000000001</v>
      </c>
      <c r="S15" s="5">
        <f t="shared" si="1"/>
        <v>99.949999999999989</v>
      </c>
      <c r="T15" s="5">
        <f t="shared" si="1"/>
        <v>99.690000000000012</v>
      </c>
      <c r="X15" s="1"/>
    </row>
    <row r="16" spans="1:35" x14ac:dyDescent="0.2">
      <c r="B16" s="7"/>
      <c r="C16" s="7"/>
      <c r="D16" s="7"/>
      <c r="E16" s="7"/>
      <c r="F16" s="7"/>
      <c r="G16" s="7"/>
      <c r="I16" s="4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X16" s="1"/>
    </row>
    <row r="17" spans="1:24" x14ac:dyDescent="0.2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X17" s="1"/>
    </row>
    <row r="18" spans="1:24" x14ac:dyDescent="0.2">
      <c r="A18" s="4" t="s">
        <v>13</v>
      </c>
      <c r="B18" s="8">
        <v>2.6360000000000001</v>
      </c>
      <c r="C18" s="8">
        <v>2.6360000000000001</v>
      </c>
      <c r="D18" s="8">
        <v>2.63</v>
      </c>
      <c r="E18" s="8">
        <v>2.6349999999999998</v>
      </c>
      <c r="F18" s="8">
        <v>2.6429999999999998</v>
      </c>
      <c r="G18" s="8">
        <v>2.637</v>
      </c>
      <c r="H18" s="9"/>
      <c r="I18" s="4" t="s">
        <v>13</v>
      </c>
      <c r="J18" s="8">
        <v>2.6480000000000001</v>
      </c>
      <c r="K18" s="8">
        <v>2.6379999999999999</v>
      </c>
      <c r="L18" s="8">
        <v>2.645</v>
      </c>
      <c r="M18" s="8">
        <v>2.637</v>
      </c>
      <c r="N18" s="8">
        <v>2.6429999999999998</v>
      </c>
      <c r="O18" s="8">
        <v>2.65</v>
      </c>
      <c r="P18" s="8">
        <v>2.645</v>
      </c>
      <c r="Q18" s="8">
        <v>2.6440000000000001</v>
      </c>
      <c r="R18" s="8">
        <v>2.6480000000000001</v>
      </c>
      <c r="S18" s="8">
        <v>2.645</v>
      </c>
      <c r="T18" s="8">
        <v>2.6459999999999999</v>
      </c>
      <c r="X18" s="1"/>
    </row>
    <row r="19" spans="1:24" x14ac:dyDescent="0.2">
      <c r="A19" s="4" t="s">
        <v>14</v>
      </c>
      <c r="B19" s="8">
        <v>0</v>
      </c>
      <c r="C19" s="8">
        <v>1E-3</v>
      </c>
      <c r="D19" s="8">
        <v>1E-3</v>
      </c>
      <c r="E19" s="8">
        <v>1E-3</v>
      </c>
      <c r="F19" s="8">
        <v>2E-3</v>
      </c>
      <c r="G19" s="8">
        <v>1E-3</v>
      </c>
      <c r="H19" s="9"/>
      <c r="I19" s="4" t="s">
        <v>14</v>
      </c>
      <c r="J19" s="8">
        <v>1E-3</v>
      </c>
      <c r="K19" s="8">
        <v>0</v>
      </c>
      <c r="L19" s="8">
        <v>1E-3</v>
      </c>
      <c r="M19" s="8">
        <v>1E-3</v>
      </c>
      <c r="N19" s="8">
        <v>1E-3</v>
      </c>
      <c r="O19" s="8">
        <v>0</v>
      </c>
      <c r="P19" s="8">
        <v>0</v>
      </c>
      <c r="Q19" s="8">
        <v>0</v>
      </c>
      <c r="R19" s="8">
        <v>1E-3</v>
      </c>
      <c r="S19" s="8">
        <v>0</v>
      </c>
      <c r="T19" s="8">
        <v>1E-3</v>
      </c>
      <c r="X19" s="1"/>
    </row>
    <row r="20" spans="1:24" x14ac:dyDescent="0.2">
      <c r="A20" s="4" t="s">
        <v>15</v>
      </c>
      <c r="B20" s="8">
        <v>1.3640000000000001</v>
      </c>
      <c r="C20" s="8">
        <v>1.3640000000000001</v>
      </c>
      <c r="D20" s="8">
        <v>1.369</v>
      </c>
      <c r="E20" s="8">
        <v>1.367</v>
      </c>
      <c r="F20" s="8">
        <v>1.3580000000000001</v>
      </c>
      <c r="G20" s="8">
        <v>1.3640000000000001</v>
      </c>
      <c r="H20" s="9"/>
      <c r="I20" s="4" t="s">
        <v>15</v>
      </c>
      <c r="J20" s="8">
        <v>1.351</v>
      </c>
      <c r="K20" s="8">
        <v>1.365</v>
      </c>
      <c r="L20" s="8">
        <v>1.3540000000000001</v>
      </c>
      <c r="M20" s="8">
        <v>1.36</v>
      </c>
      <c r="N20" s="8">
        <v>1.3520000000000001</v>
      </c>
      <c r="O20" s="8">
        <v>1.35</v>
      </c>
      <c r="P20" s="8">
        <v>1.353</v>
      </c>
      <c r="Q20" s="8">
        <v>1.353</v>
      </c>
      <c r="R20" s="8">
        <v>1.3520000000000001</v>
      </c>
      <c r="S20" s="8">
        <v>1.353</v>
      </c>
      <c r="T20" s="8">
        <v>1.35</v>
      </c>
      <c r="X20" s="1"/>
    </row>
    <row r="21" spans="1:24" x14ac:dyDescent="0.2">
      <c r="A21" s="4" t="s">
        <v>16</v>
      </c>
      <c r="B21" s="8">
        <v>0</v>
      </c>
      <c r="C21" s="8">
        <v>1E-3</v>
      </c>
      <c r="D21" s="8">
        <v>0</v>
      </c>
      <c r="E21" s="8">
        <v>0</v>
      </c>
      <c r="F21" s="8">
        <v>0</v>
      </c>
      <c r="G21" s="8">
        <v>0</v>
      </c>
      <c r="H21" s="9"/>
      <c r="I21" s="4" t="s">
        <v>16</v>
      </c>
      <c r="J21" s="8">
        <v>0</v>
      </c>
      <c r="K21" s="8">
        <v>1E-3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1E-3</v>
      </c>
      <c r="X21" s="1"/>
    </row>
    <row r="22" spans="1:24" x14ac:dyDescent="0.2">
      <c r="A22" s="4" t="s">
        <v>17</v>
      </c>
      <c r="B22" s="8">
        <v>1E-3</v>
      </c>
      <c r="C22" s="8">
        <v>1E-3</v>
      </c>
      <c r="D22" s="8">
        <v>1E-3</v>
      </c>
      <c r="E22" s="8">
        <v>3.0000000000000001E-3</v>
      </c>
      <c r="F22" s="8">
        <v>2E-3</v>
      </c>
      <c r="G22" s="8">
        <v>0</v>
      </c>
      <c r="H22" s="9"/>
      <c r="I22" s="4" t="s">
        <v>17</v>
      </c>
      <c r="J22" s="8">
        <v>1E-3</v>
      </c>
      <c r="K22" s="8">
        <v>1E-3</v>
      </c>
      <c r="L22" s="8">
        <v>1E-3</v>
      </c>
      <c r="M22" s="8">
        <v>3.0000000000000001E-3</v>
      </c>
      <c r="N22" s="8">
        <v>2E-3</v>
      </c>
      <c r="O22" s="8">
        <v>2E-3</v>
      </c>
      <c r="P22" s="8">
        <v>1E-3</v>
      </c>
      <c r="Q22" s="8">
        <v>3.0000000000000001E-3</v>
      </c>
      <c r="R22" s="8">
        <v>2E-3</v>
      </c>
      <c r="S22" s="8">
        <v>2E-3</v>
      </c>
      <c r="T22" s="8">
        <v>3.0000000000000001E-3</v>
      </c>
      <c r="X22" s="1"/>
    </row>
    <row r="23" spans="1:24" x14ac:dyDescent="0.2">
      <c r="A23" s="4" t="s">
        <v>18</v>
      </c>
      <c r="B23" s="8">
        <v>6.0000000000000001E-3</v>
      </c>
      <c r="C23" s="8">
        <v>5.0000000000000001E-3</v>
      </c>
      <c r="D23" s="8">
        <v>4.0000000000000001E-3</v>
      </c>
      <c r="E23" s="8">
        <v>3.0000000000000001E-3</v>
      </c>
      <c r="F23" s="8">
        <v>6.0000000000000001E-3</v>
      </c>
      <c r="G23" s="8">
        <v>8.0000000000000002E-3</v>
      </c>
      <c r="H23" s="9"/>
      <c r="I23" s="4" t="s">
        <v>18</v>
      </c>
      <c r="J23" s="8">
        <v>1.4E-2</v>
      </c>
      <c r="K23" s="8">
        <v>8.0000000000000002E-3</v>
      </c>
      <c r="L23" s="8">
        <v>0.01</v>
      </c>
      <c r="M23" s="8">
        <v>1.2E-2</v>
      </c>
      <c r="N23" s="8">
        <v>1.4E-2</v>
      </c>
      <c r="O23" s="8">
        <v>1.4E-2</v>
      </c>
      <c r="P23" s="8">
        <v>8.9999999999999993E-3</v>
      </c>
      <c r="Q23" s="8">
        <v>8.9999999999999993E-3</v>
      </c>
      <c r="R23" s="8">
        <v>0.01</v>
      </c>
      <c r="S23" s="8">
        <v>0.01</v>
      </c>
      <c r="T23" s="8">
        <v>1.2999999999999999E-2</v>
      </c>
      <c r="X23" s="1"/>
    </row>
    <row r="24" spans="1:24" x14ac:dyDescent="0.2">
      <c r="A24" s="4" t="s">
        <v>19</v>
      </c>
      <c r="B24" s="8">
        <v>0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9"/>
      <c r="I24" s="4" t="s">
        <v>19</v>
      </c>
      <c r="J24" s="8">
        <v>1E-3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1E-3</v>
      </c>
      <c r="R24" s="8">
        <v>1E-3</v>
      </c>
      <c r="S24" s="8">
        <v>0</v>
      </c>
      <c r="T24" s="8">
        <v>0</v>
      </c>
      <c r="X24" s="1"/>
    </row>
    <row r="25" spans="1:24" x14ac:dyDescent="0.2">
      <c r="A25" s="4" t="s">
        <v>20</v>
      </c>
      <c r="B25" s="8">
        <v>0.35</v>
      </c>
      <c r="C25" s="8">
        <v>0.34799999999999998</v>
      </c>
      <c r="D25" s="8">
        <v>0.34799999999999998</v>
      </c>
      <c r="E25" s="8">
        <v>0.35199999999999998</v>
      </c>
      <c r="F25" s="8">
        <v>0.34399999999999997</v>
      </c>
      <c r="G25" s="8">
        <v>0.34499999999999997</v>
      </c>
      <c r="H25" s="9"/>
      <c r="I25" s="4" t="s">
        <v>20</v>
      </c>
      <c r="J25" s="8">
        <v>0.33700000000000002</v>
      </c>
      <c r="K25" s="8">
        <v>0.34599999999999997</v>
      </c>
      <c r="L25" s="8">
        <v>0.33400000000000002</v>
      </c>
      <c r="M25" s="8">
        <v>0.34200000000000003</v>
      </c>
      <c r="N25" s="8">
        <v>0.33300000000000002</v>
      </c>
      <c r="O25" s="8">
        <v>0.33100000000000002</v>
      </c>
      <c r="P25" s="8">
        <v>0.33400000000000002</v>
      </c>
      <c r="Q25" s="8">
        <v>0.33700000000000002</v>
      </c>
      <c r="R25" s="8">
        <v>0.33600000000000002</v>
      </c>
      <c r="S25" s="8">
        <v>0.34</v>
      </c>
      <c r="T25" s="8">
        <v>0.33100000000000002</v>
      </c>
      <c r="X25" s="1"/>
    </row>
    <row r="26" spans="1:24" x14ac:dyDescent="0.2">
      <c r="A26" s="4" t="s">
        <v>21</v>
      </c>
      <c r="B26" s="8">
        <v>0.64</v>
      </c>
      <c r="C26" s="8">
        <v>0.64300000000000002</v>
      </c>
      <c r="D26" s="8">
        <v>0.65300000000000002</v>
      </c>
      <c r="E26" s="8">
        <v>0.63500000000000001</v>
      </c>
      <c r="F26" s="8">
        <v>0.63700000000000001</v>
      </c>
      <c r="G26" s="8">
        <v>0.64100000000000001</v>
      </c>
      <c r="H26" s="9"/>
      <c r="I26" s="4" t="s">
        <v>21</v>
      </c>
      <c r="J26" s="8">
        <v>0.63800000000000001</v>
      </c>
      <c r="K26" s="8">
        <v>0.63300000000000001</v>
      </c>
      <c r="L26" s="8">
        <v>0.65700000000000003</v>
      </c>
      <c r="M26" s="8">
        <v>0.64700000000000002</v>
      </c>
      <c r="N26" s="8">
        <v>0.66700000000000004</v>
      </c>
      <c r="O26" s="8">
        <v>0.65</v>
      </c>
      <c r="P26" s="8">
        <v>0.66700000000000004</v>
      </c>
      <c r="Q26" s="8">
        <v>0.65800000000000003</v>
      </c>
      <c r="R26" s="8">
        <v>0.64500000000000002</v>
      </c>
      <c r="S26" s="8">
        <v>0.64800000000000002</v>
      </c>
      <c r="T26" s="8">
        <v>0.65800000000000003</v>
      </c>
      <c r="X26" s="1"/>
    </row>
    <row r="27" spans="1:24" x14ac:dyDescent="0.2">
      <c r="A27" s="4" t="s">
        <v>22</v>
      </c>
      <c r="B27" s="8">
        <v>7.0000000000000001E-3</v>
      </c>
      <c r="C27" s="8">
        <v>6.0000000000000001E-3</v>
      </c>
      <c r="D27" s="8">
        <v>6.0000000000000001E-3</v>
      </c>
      <c r="E27" s="8">
        <v>6.0000000000000001E-3</v>
      </c>
      <c r="F27" s="8">
        <v>7.0000000000000001E-3</v>
      </c>
      <c r="G27" s="8">
        <v>7.0000000000000001E-3</v>
      </c>
      <c r="H27" s="9"/>
      <c r="I27" s="4" t="s">
        <v>22</v>
      </c>
      <c r="J27" s="8">
        <v>6.0000000000000001E-3</v>
      </c>
      <c r="K27" s="8">
        <v>6.0000000000000001E-3</v>
      </c>
      <c r="L27" s="8">
        <v>7.0000000000000001E-3</v>
      </c>
      <c r="M27" s="8">
        <v>7.0000000000000001E-3</v>
      </c>
      <c r="N27" s="8">
        <v>6.0000000000000001E-3</v>
      </c>
      <c r="O27" s="8">
        <v>7.0000000000000001E-3</v>
      </c>
      <c r="P27" s="8">
        <v>6.0000000000000001E-3</v>
      </c>
      <c r="Q27" s="8">
        <v>7.0000000000000001E-3</v>
      </c>
      <c r="R27" s="8">
        <v>7.0000000000000001E-3</v>
      </c>
      <c r="S27" s="8">
        <v>6.0000000000000001E-3</v>
      </c>
      <c r="T27" s="8">
        <v>7.0000000000000001E-3</v>
      </c>
      <c r="X27" s="1"/>
    </row>
    <row r="28" spans="1:24" x14ac:dyDescent="0.2">
      <c r="A28" s="4" t="s">
        <v>23</v>
      </c>
      <c r="B28" s="8">
        <f t="shared" ref="B28:T28" si="2">SUM(B18:B27)</f>
        <v>5.0039999999999996</v>
      </c>
      <c r="C28" s="8">
        <f t="shared" si="2"/>
        <v>5.0050000000000008</v>
      </c>
      <c r="D28" s="8">
        <f t="shared" si="2"/>
        <v>5.0120000000000005</v>
      </c>
      <c r="E28" s="8">
        <f t="shared" si="2"/>
        <v>5.0020000000000007</v>
      </c>
      <c r="F28" s="8">
        <f t="shared" si="2"/>
        <v>4.9990000000000006</v>
      </c>
      <c r="G28" s="8">
        <f t="shared" si="2"/>
        <v>5.0029999999999992</v>
      </c>
      <c r="H28" s="9"/>
      <c r="I28" s="4" t="s">
        <v>23</v>
      </c>
      <c r="J28" s="8">
        <f t="shared" si="2"/>
        <v>4.9970000000000008</v>
      </c>
      <c r="K28" s="8">
        <f t="shared" si="2"/>
        <v>4.9980000000000011</v>
      </c>
      <c r="L28" s="8">
        <f t="shared" si="2"/>
        <v>5.0089999999999995</v>
      </c>
      <c r="M28" s="8">
        <f t="shared" si="2"/>
        <v>5.0089999999999995</v>
      </c>
      <c r="N28" s="8">
        <f t="shared" si="2"/>
        <v>5.0179999999999998</v>
      </c>
      <c r="O28" s="8">
        <f t="shared" si="2"/>
        <v>5.0040000000000004</v>
      </c>
      <c r="P28" s="8">
        <f t="shared" si="2"/>
        <v>5.0149999999999997</v>
      </c>
      <c r="Q28" s="8">
        <f t="shared" si="2"/>
        <v>5.0120000000000005</v>
      </c>
      <c r="R28" s="8">
        <f t="shared" si="2"/>
        <v>5.0020000000000007</v>
      </c>
      <c r="S28" s="8">
        <f t="shared" si="2"/>
        <v>5.0039999999999996</v>
      </c>
      <c r="T28" s="8">
        <f t="shared" si="2"/>
        <v>5.01</v>
      </c>
      <c r="X28" s="1"/>
    </row>
    <row r="29" spans="1:24" x14ac:dyDescent="0.2">
      <c r="B29" s="7"/>
      <c r="C29" s="7"/>
      <c r="D29" s="7"/>
      <c r="E29" s="7"/>
      <c r="F29" s="7"/>
      <c r="G29" s="7"/>
      <c r="I29" s="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X29" s="1"/>
    </row>
    <row r="30" spans="1:24" x14ac:dyDescent="0.2">
      <c r="A30" s="4" t="s">
        <v>24</v>
      </c>
      <c r="B30" s="10">
        <v>35.1</v>
      </c>
      <c r="C30" s="10">
        <v>34.9</v>
      </c>
      <c r="D30" s="10">
        <v>34.6</v>
      </c>
      <c r="E30" s="10">
        <v>35.4</v>
      </c>
      <c r="F30" s="10">
        <v>34.799999999999997</v>
      </c>
      <c r="G30" s="10">
        <v>34.700000000000003</v>
      </c>
      <c r="H30" s="11"/>
      <c r="I30" s="4" t="s">
        <v>24</v>
      </c>
      <c r="J30" s="10">
        <v>34.4</v>
      </c>
      <c r="K30" s="10">
        <v>35.1</v>
      </c>
      <c r="L30" s="10">
        <v>33.5</v>
      </c>
      <c r="M30" s="10">
        <v>34.299999999999997</v>
      </c>
      <c r="N30" s="10">
        <v>33.1</v>
      </c>
      <c r="O30" s="10">
        <v>33.5</v>
      </c>
      <c r="P30" s="10">
        <v>33.200000000000003</v>
      </c>
      <c r="Q30" s="10">
        <v>33.6</v>
      </c>
      <c r="R30" s="10">
        <v>34</v>
      </c>
      <c r="S30" s="10">
        <v>34.200000000000003</v>
      </c>
      <c r="T30" s="10">
        <v>33.299999999999997</v>
      </c>
      <c r="X30" s="1"/>
    </row>
    <row r="31" spans="1:24" x14ac:dyDescent="0.2">
      <c r="A31" s="4" t="s">
        <v>25</v>
      </c>
      <c r="B31" s="10">
        <v>64.2</v>
      </c>
      <c r="C31" s="10">
        <v>64.5</v>
      </c>
      <c r="D31" s="10">
        <v>64.8</v>
      </c>
      <c r="E31" s="10">
        <v>63.9</v>
      </c>
      <c r="F31" s="10">
        <v>64.5</v>
      </c>
      <c r="G31" s="10">
        <v>64.5</v>
      </c>
      <c r="H31" s="11"/>
      <c r="I31" s="4" t="s">
        <v>25</v>
      </c>
      <c r="J31" s="10">
        <v>65.099999999999994</v>
      </c>
      <c r="K31" s="10">
        <v>64.2</v>
      </c>
      <c r="L31" s="10">
        <v>65.8</v>
      </c>
      <c r="M31" s="10">
        <v>65</v>
      </c>
      <c r="N31" s="10">
        <v>66.3</v>
      </c>
      <c r="O31" s="10">
        <v>65.8</v>
      </c>
      <c r="P31" s="10">
        <v>66.2</v>
      </c>
      <c r="Q31" s="10">
        <v>65.7</v>
      </c>
      <c r="R31" s="10">
        <v>65.3</v>
      </c>
      <c r="S31" s="10">
        <v>65.2</v>
      </c>
      <c r="T31" s="10">
        <v>66</v>
      </c>
      <c r="X31" s="1"/>
    </row>
    <row r="32" spans="1:24" x14ac:dyDescent="0.2">
      <c r="A32" s="12" t="s">
        <v>26</v>
      </c>
      <c r="B32" s="13">
        <v>0.7</v>
      </c>
      <c r="C32" s="13">
        <v>0.6</v>
      </c>
      <c r="D32" s="13">
        <v>0.6</v>
      </c>
      <c r="E32" s="13">
        <v>0.6</v>
      </c>
      <c r="F32" s="13">
        <v>0.7</v>
      </c>
      <c r="G32" s="13">
        <v>0.7</v>
      </c>
      <c r="H32" s="14"/>
      <c r="I32" s="12" t="s">
        <v>26</v>
      </c>
      <c r="J32" s="13">
        <v>0.6</v>
      </c>
      <c r="K32" s="13">
        <v>0.6</v>
      </c>
      <c r="L32" s="13">
        <v>0.7</v>
      </c>
      <c r="M32" s="13">
        <v>0.7</v>
      </c>
      <c r="N32" s="13">
        <v>0.6</v>
      </c>
      <c r="O32" s="13">
        <v>0.7</v>
      </c>
      <c r="P32" s="13">
        <v>0.6</v>
      </c>
      <c r="Q32" s="13">
        <v>0.7</v>
      </c>
      <c r="R32" s="13">
        <v>0.7</v>
      </c>
      <c r="S32" s="13">
        <v>0.6</v>
      </c>
      <c r="T32" s="13">
        <v>0.7</v>
      </c>
      <c r="X32" s="1"/>
    </row>
  </sheetData>
  <mergeCells count="4">
    <mergeCell ref="I4:T4"/>
    <mergeCell ref="A4:G4"/>
    <mergeCell ref="A3:AI3"/>
    <mergeCell ref="A17:T1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张浪</dc:creator>
  <cp:lastModifiedBy>Christine Elrod</cp:lastModifiedBy>
  <dcterms:created xsi:type="dcterms:W3CDTF">2015-06-05T18:19:34Z</dcterms:created>
  <dcterms:modified xsi:type="dcterms:W3CDTF">2023-06-23T15:27:26Z</dcterms:modified>
</cp:coreProperties>
</file>