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1"/>
  <workbookPr filterPrivacy="1" defaultThemeVersion="124226"/>
  <xr:revisionPtr revIDLastSave="0" documentId="13_ncr:1_{5DC7F88A-FC6C-7C49-B6CC-871DDB940B2F}" xr6:coauthVersionLast="47" xr6:coauthVersionMax="47" xr10:uidLastSave="{00000000-0000-0000-0000-000000000000}"/>
  <bookViews>
    <workbookView xWindow="7640" yWindow="3660" windowWidth="23000" windowHeight="15400" xr2:uid="{00000000-000D-0000-FFFF-FFFF00000000}"/>
  </bookViews>
  <sheets>
    <sheet name="Table3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3" l="1"/>
  <c r="D25" i="3"/>
  <c r="E25" i="3"/>
  <c r="F25" i="3"/>
  <c r="G25" i="3"/>
  <c r="H25" i="3"/>
  <c r="I25" i="3"/>
  <c r="J25" i="3"/>
  <c r="K25" i="3"/>
  <c r="L25" i="3"/>
  <c r="B25" i="3"/>
  <c r="C24" i="3"/>
  <c r="D24" i="3"/>
  <c r="E24" i="3"/>
  <c r="F24" i="3"/>
  <c r="G24" i="3"/>
  <c r="H24" i="3"/>
  <c r="I24" i="3"/>
  <c r="J24" i="3"/>
  <c r="K24" i="3"/>
  <c r="L24" i="3"/>
  <c r="B24" i="3"/>
  <c r="C23" i="3"/>
  <c r="D23" i="3"/>
  <c r="E23" i="3"/>
  <c r="F23" i="3"/>
  <c r="G23" i="3"/>
  <c r="H23" i="3"/>
  <c r="I23" i="3"/>
  <c r="J23" i="3"/>
  <c r="K23" i="3"/>
  <c r="L23" i="3"/>
  <c r="B23" i="3"/>
</calcChain>
</file>

<file path=xl/sharedStrings.xml><?xml version="1.0" encoding="utf-8"?>
<sst xmlns="http://schemas.openxmlformats.org/spreadsheetml/2006/main" count="68" uniqueCount="45">
  <si>
    <t>SM128A1</t>
  </si>
  <si>
    <t>SM128A5</t>
  </si>
  <si>
    <t>Sample</t>
  </si>
  <si>
    <t>CaO</t>
  </si>
  <si>
    <t>FeO</t>
  </si>
  <si>
    <t>MgO</t>
  </si>
  <si>
    <t>Total</t>
  </si>
  <si>
    <t>Si</t>
  </si>
  <si>
    <t>Al</t>
  </si>
  <si>
    <t>Ca</t>
  </si>
  <si>
    <t>Mg</t>
  </si>
  <si>
    <t>Na</t>
  </si>
  <si>
    <t>K</t>
  </si>
  <si>
    <t>Texture</t>
  </si>
  <si>
    <t>Core</t>
  </si>
  <si>
    <t>Rim</t>
  </si>
  <si>
    <r>
      <t>SiO</t>
    </r>
    <r>
      <rPr>
        <vertAlign val="subscript"/>
        <sz val="9"/>
        <rFont val="Calibri"/>
        <family val="2"/>
        <scheme val="minor"/>
      </rPr>
      <t>2</t>
    </r>
  </si>
  <si>
    <r>
      <t>Al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O</t>
    </r>
    <r>
      <rPr>
        <vertAlign val="subscript"/>
        <sz val="9"/>
        <rFont val="Calibri"/>
        <family val="2"/>
        <scheme val="minor"/>
      </rPr>
      <t>3</t>
    </r>
  </si>
  <si>
    <r>
      <t>Na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O</t>
    </r>
  </si>
  <si>
    <r>
      <t>Fe</t>
    </r>
    <r>
      <rPr>
        <vertAlign val="superscript"/>
        <sz val="9"/>
        <rFont val="Calibri"/>
        <family val="2"/>
        <scheme val="minor"/>
      </rPr>
      <t>+2</t>
    </r>
  </si>
  <si>
    <r>
      <t>Pl</t>
    </r>
    <r>
      <rPr>
        <vertAlign val="subscript"/>
        <sz val="9"/>
        <color theme="1"/>
        <rFont val="Calibri"/>
        <family val="2"/>
        <scheme val="minor"/>
      </rPr>
      <t xml:space="preserve">1 </t>
    </r>
  </si>
  <si>
    <r>
      <t>K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O</t>
    </r>
  </si>
  <si>
    <t>XAb</t>
  </si>
  <si>
    <t>XOr</t>
  </si>
  <si>
    <t>XAn</t>
  </si>
  <si>
    <t>Table 3: Representative microprobe analyses and calculated cations of plagioclase based on 8 oxygens</t>
  </si>
  <si>
    <t>Pl-1</t>
  </si>
  <si>
    <t>Pl-2</t>
  </si>
  <si>
    <t>Pl-3</t>
  </si>
  <si>
    <t>Pl-4</t>
  </si>
  <si>
    <t>Pl-5</t>
  </si>
  <si>
    <t>Pl-6</t>
  </si>
  <si>
    <t>Pl-7</t>
  </si>
  <si>
    <t>Pl-8</t>
  </si>
  <si>
    <t>Pl-9</t>
  </si>
  <si>
    <t>Pl-10</t>
  </si>
  <si>
    <t>Pl-13</t>
  </si>
  <si>
    <t>Sr. no.</t>
  </si>
  <si>
    <r>
      <t>Pl</t>
    </r>
    <r>
      <rPr>
        <vertAlign val="subscript"/>
        <sz val="9"/>
        <color theme="1"/>
        <rFont val="Calibri"/>
        <family val="2"/>
        <scheme val="minor"/>
      </rPr>
      <t>2</t>
    </r>
  </si>
  <si>
    <t>Sym</t>
  </si>
  <si>
    <t>rind</t>
  </si>
  <si>
    <r>
      <t>SM128A</t>
    </r>
    <r>
      <rPr>
        <vertAlign val="superscript"/>
        <sz val="9"/>
        <color theme="1"/>
        <rFont val="Calibri"/>
        <family val="2"/>
        <scheme val="minor"/>
      </rPr>
      <t>DMI</t>
    </r>
  </si>
  <si>
    <r>
      <t>SM128A1</t>
    </r>
    <r>
      <rPr>
        <vertAlign val="superscript"/>
        <sz val="9"/>
        <color theme="1"/>
        <rFont val="Calibri"/>
        <family val="2"/>
        <scheme val="minor"/>
      </rPr>
      <t>DMII</t>
    </r>
  </si>
  <si>
    <t>American Mineralogist: December 2023 Online Materials AM-23-128715</t>
  </si>
  <si>
    <t>Chatterjee et al.: Origin of Cpx-Ilm symplectites in mafic granulites from CGGC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</si>
</sst>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vertAlign val="subscript"/>
      <sz val="9"/>
      <name val="Calibri"/>
      <family val="2"/>
      <scheme val="minor"/>
    </font>
    <font>
      <vertAlign val="superscript"/>
      <sz val="9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>
      <alignment horizontal="center" vertical="center"/>
    </xf>
    <xf numFmtId="0" fontId="1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/>
    </xf>
    <xf numFmtId="2" fontId="3" fillId="0" borderId="2" xfId="0" applyNumberFormat="1" applyFont="1" applyBorder="1" applyAlignment="1">
      <alignment horizontal="right" vertical="top"/>
    </xf>
    <xf numFmtId="2" fontId="3" fillId="0" borderId="0" xfId="0" applyNumberFormat="1" applyFont="1" applyAlignment="1">
      <alignment horizontal="right" vertical="top"/>
    </xf>
    <xf numFmtId="164" fontId="3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top"/>
    </xf>
    <xf numFmtId="164" fontId="3" fillId="0" borderId="0" xfId="1" applyNumberFormat="1" applyFont="1" applyAlignment="1" applyProtection="1">
      <alignment horizontal="right" vertical="top"/>
      <protection locked="0"/>
    </xf>
    <xf numFmtId="165" fontId="3" fillId="0" borderId="0" xfId="1" applyNumberFormat="1" applyFont="1" applyAlignment="1" applyProtection="1">
      <alignment horizontal="right" vertical="top"/>
      <protection locked="0"/>
    </xf>
    <xf numFmtId="0" fontId="9" fillId="0" borderId="0" xfId="1" applyFont="1" applyAlignment="1" applyProtection="1">
      <alignment horizontal="right" vertical="top"/>
      <protection locked="0"/>
    </xf>
    <xf numFmtId="2" fontId="3" fillId="0" borderId="1" xfId="0" applyNumberFormat="1" applyFont="1" applyBorder="1" applyAlignment="1">
      <alignment horizontal="right" vertical="top"/>
    </xf>
    <xf numFmtId="164" fontId="3" fillId="0" borderId="0" xfId="1" applyNumberFormat="1" applyFont="1" applyAlignment="1" applyProtection="1">
      <alignment horizontal="left" vertical="top"/>
      <protection locked="0"/>
    </xf>
    <xf numFmtId="165" fontId="3" fillId="0" borderId="0" xfId="1" applyNumberFormat="1" applyFont="1" applyAlignment="1" applyProtection="1">
      <alignment horizontal="left" vertical="top"/>
      <protection locked="0"/>
    </xf>
    <xf numFmtId="0" fontId="9" fillId="0" borderId="0" xfId="1" applyFont="1" applyAlignment="1" applyProtection="1">
      <alignment horizontal="left" vertical="top"/>
      <protection locked="0"/>
    </xf>
    <xf numFmtId="2" fontId="4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164" fontId="3" fillId="0" borderId="2" xfId="0" applyNumberFormat="1" applyFont="1" applyBorder="1" applyAlignment="1">
      <alignment horizontal="left" vertical="top"/>
    </xf>
    <xf numFmtId="164" fontId="3" fillId="0" borderId="0" xfId="0" applyNumberFormat="1" applyFont="1" applyAlignment="1">
      <alignment horizontal="left" vertical="top"/>
    </xf>
    <xf numFmtId="164" fontId="3" fillId="0" borderId="1" xfId="0" applyNumberFormat="1" applyFont="1" applyBorder="1" applyAlignment="1">
      <alignment horizontal="left" vertical="top"/>
    </xf>
    <xf numFmtId="2" fontId="3" fillId="0" borderId="0" xfId="1" applyNumberFormat="1" applyFont="1" applyAlignment="1">
      <alignment horizontal="right" vertical="top"/>
    </xf>
    <xf numFmtId="164" fontId="3" fillId="0" borderId="1" xfId="1" applyNumberFormat="1" applyFont="1" applyBorder="1" applyAlignment="1" applyProtection="1">
      <alignment horizontal="left" vertical="top"/>
      <protection locked="0"/>
    </xf>
    <xf numFmtId="2" fontId="3" fillId="0" borderId="1" xfId="1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right" vertical="top"/>
    </xf>
    <xf numFmtId="2" fontId="11" fillId="0" borderId="0" xfId="0" applyNumberFormat="1" applyFont="1" applyAlignment="1">
      <alignment horizontal="right" vertical="top"/>
    </xf>
    <xf numFmtId="2" fontId="4" fillId="0" borderId="0" xfId="0" applyNumberFormat="1" applyFont="1" applyAlignment="1">
      <alignment horizontal="right" vertical="top" wrapText="1"/>
    </xf>
    <xf numFmtId="165" fontId="12" fillId="0" borderId="0" xfId="1" applyNumberFormat="1" applyFont="1" applyAlignment="1" applyProtection="1">
      <alignment horizontal="left" vertical="center"/>
      <protection locked="0"/>
    </xf>
  </cellXfs>
  <cellStyles count="3">
    <cellStyle name="Mincalc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2"/>
  <sheetViews>
    <sheetView tabSelected="1" workbookViewId="0">
      <selection sqref="A1:A2"/>
    </sheetView>
  </sheetViews>
  <sheetFormatPr baseColWidth="10" defaultColWidth="8.83203125" defaultRowHeight="15" x14ac:dyDescent="0.2"/>
  <cols>
    <col min="1" max="1" width="9.1640625" style="16"/>
    <col min="2" max="11" width="9.1640625" style="12"/>
  </cols>
  <sheetData>
    <row r="1" spans="1:12" x14ac:dyDescent="0.2">
      <c r="A1" s="32" t="s">
        <v>43</v>
      </c>
    </row>
    <row r="2" spans="1:12" x14ac:dyDescent="0.2">
      <c r="A2" s="32" t="s">
        <v>44</v>
      </c>
    </row>
    <row r="3" spans="1:12" x14ac:dyDescent="0.2">
      <c r="A3" s="2" t="s">
        <v>25</v>
      </c>
    </row>
    <row r="4" spans="1:12" x14ac:dyDescent="0.2">
      <c r="A4" s="9" t="s">
        <v>2</v>
      </c>
      <c r="B4" s="6" t="s">
        <v>0</v>
      </c>
      <c r="C4" s="29" t="s">
        <v>0</v>
      </c>
      <c r="D4" s="6" t="s">
        <v>0</v>
      </c>
      <c r="E4" s="29" t="s">
        <v>0</v>
      </c>
      <c r="F4" s="6" t="s">
        <v>0</v>
      </c>
      <c r="G4" s="6" t="s">
        <v>0</v>
      </c>
      <c r="H4" s="6" t="s">
        <v>0</v>
      </c>
      <c r="I4" s="6" t="s">
        <v>42</v>
      </c>
      <c r="J4" s="28" t="s">
        <v>1</v>
      </c>
      <c r="K4" s="6" t="s">
        <v>0</v>
      </c>
      <c r="L4" s="6" t="s">
        <v>41</v>
      </c>
    </row>
    <row r="5" spans="1:12" x14ac:dyDescent="0.2">
      <c r="A5" s="8" t="s">
        <v>37</v>
      </c>
      <c r="B5" s="10" t="s">
        <v>26</v>
      </c>
      <c r="C5" s="10" t="s">
        <v>27</v>
      </c>
      <c r="D5" s="10" t="s">
        <v>28</v>
      </c>
      <c r="E5" s="10" t="s">
        <v>29</v>
      </c>
      <c r="F5" s="10" t="s">
        <v>30</v>
      </c>
      <c r="G5" s="10" t="s">
        <v>31</v>
      </c>
      <c r="H5" s="10" t="s">
        <v>32</v>
      </c>
      <c r="I5" s="10" t="s">
        <v>33</v>
      </c>
      <c r="J5" s="10" t="s">
        <v>34</v>
      </c>
      <c r="K5" s="10" t="s">
        <v>35</v>
      </c>
      <c r="L5" s="10" t="s">
        <v>36</v>
      </c>
    </row>
    <row r="6" spans="1:12" s="1" customFormat="1" x14ac:dyDescent="0.2">
      <c r="A6" s="8" t="s">
        <v>13</v>
      </c>
      <c r="B6" s="7" t="s">
        <v>20</v>
      </c>
      <c r="C6" s="7" t="s">
        <v>20</v>
      </c>
      <c r="D6" s="7" t="s">
        <v>20</v>
      </c>
      <c r="E6" s="7" t="s">
        <v>20</v>
      </c>
      <c r="F6" s="7" t="s">
        <v>20</v>
      </c>
      <c r="G6" s="7" t="s">
        <v>38</v>
      </c>
      <c r="H6" s="7" t="s">
        <v>20</v>
      </c>
      <c r="I6" s="7" t="s">
        <v>38</v>
      </c>
      <c r="J6" s="7" t="s">
        <v>20</v>
      </c>
      <c r="K6" s="7" t="s">
        <v>38</v>
      </c>
      <c r="L6" s="7" t="s">
        <v>38</v>
      </c>
    </row>
    <row r="7" spans="1:12" s="1" customFormat="1" x14ac:dyDescent="0.2">
      <c r="A7" s="8"/>
      <c r="B7" s="27" t="s">
        <v>14</v>
      </c>
      <c r="C7" s="27" t="s">
        <v>15</v>
      </c>
      <c r="D7" s="27" t="s">
        <v>14</v>
      </c>
      <c r="E7" s="27" t="s">
        <v>15</v>
      </c>
      <c r="F7" s="27" t="s">
        <v>14</v>
      </c>
      <c r="G7" s="27" t="s">
        <v>39</v>
      </c>
      <c r="H7" s="27" t="s">
        <v>14</v>
      </c>
      <c r="I7" s="27" t="s">
        <v>39</v>
      </c>
      <c r="J7" s="27" t="s">
        <v>14</v>
      </c>
      <c r="K7" s="27" t="s">
        <v>39</v>
      </c>
      <c r="L7" s="27" t="s">
        <v>40</v>
      </c>
    </row>
    <row r="8" spans="1:12" x14ac:dyDescent="0.2">
      <c r="A8" s="5" t="s">
        <v>16</v>
      </c>
      <c r="B8" s="18">
        <v>56.956000000000003</v>
      </c>
      <c r="C8" s="30">
        <v>47.655000000000001</v>
      </c>
      <c r="D8" s="18">
        <v>56.738999999999997</v>
      </c>
      <c r="E8" s="30">
        <v>47.279000000000003</v>
      </c>
      <c r="F8" s="18">
        <v>57.066000000000003</v>
      </c>
      <c r="G8" s="18">
        <v>47.432000000000002</v>
      </c>
      <c r="H8" s="18">
        <v>56.414000000000001</v>
      </c>
      <c r="I8" s="18">
        <v>48.051000000000002</v>
      </c>
      <c r="J8" s="31">
        <v>57.902000000000001</v>
      </c>
      <c r="K8" s="18">
        <v>47.781999999999996</v>
      </c>
      <c r="L8" s="18">
        <v>50.807000000000002</v>
      </c>
    </row>
    <row r="9" spans="1:12" x14ac:dyDescent="0.2">
      <c r="A9" s="19" t="s">
        <v>17</v>
      </c>
      <c r="B9" s="18">
        <v>27.774999999999999</v>
      </c>
      <c r="C9" s="30">
        <v>33.320999999999998</v>
      </c>
      <c r="D9" s="18">
        <v>27.314</v>
      </c>
      <c r="E9" s="30">
        <v>34.314999999999998</v>
      </c>
      <c r="F9" s="18">
        <v>26.983000000000001</v>
      </c>
      <c r="G9" s="18">
        <v>33.156999999999996</v>
      </c>
      <c r="H9" s="18">
        <v>27.798999999999999</v>
      </c>
      <c r="I9" s="18">
        <v>33.594000000000001</v>
      </c>
      <c r="J9" s="31">
        <v>27.535</v>
      </c>
      <c r="K9" s="18">
        <v>33.564</v>
      </c>
      <c r="L9" s="18">
        <v>31.873999999999999</v>
      </c>
    </row>
    <row r="10" spans="1:12" x14ac:dyDescent="0.2">
      <c r="A10" s="8" t="s">
        <v>4</v>
      </c>
      <c r="B10" s="18">
        <v>6.7000000000000004E-2</v>
      </c>
      <c r="C10" s="30">
        <v>0.13600000000000001</v>
      </c>
      <c r="D10" s="18">
        <v>0</v>
      </c>
      <c r="E10" s="30">
        <v>0.52500000000000002</v>
      </c>
      <c r="F10" s="18">
        <v>6.7000000000000004E-2</v>
      </c>
      <c r="G10" s="18">
        <v>0.57099999999999995</v>
      </c>
      <c r="H10" s="18">
        <v>0</v>
      </c>
      <c r="I10" s="18">
        <v>0.17499999999999999</v>
      </c>
      <c r="J10" s="31">
        <v>0</v>
      </c>
      <c r="K10" s="18">
        <v>0.10299999999999999</v>
      </c>
      <c r="L10" s="18">
        <v>0.35399999999999998</v>
      </c>
    </row>
    <row r="11" spans="1:12" x14ac:dyDescent="0.2">
      <c r="A11" s="8" t="s">
        <v>5</v>
      </c>
      <c r="B11" s="18">
        <v>1.2999999999999999E-2</v>
      </c>
      <c r="C11" s="30">
        <v>0</v>
      </c>
      <c r="D11" s="18">
        <v>0</v>
      </c>
      <c r="E11" s="30">
        <v>0</v>
      </c>
      <c r="F11" s="18">
        <v>0</v>
      </c>
      <c r="G11" s="18">
        <v>0.221</v>
      </c>
      <c r="H11" s="18">
        <v>0</v>
      </c>
      <c r="I11" s="18">
        <v>0</v>
      </c>
      <c r="J11" s="31">
        <v>1.2E-2</v>
      </c>
      <c r="K11" s="18">
        <v>0</v>
      </c>
      <c r="L11" s="18">
        <v>6.0000000000000001E-3</v>
      </c>
    </row>
    <row r="12" spans="1:12" x14ac:dyDescent="0.2">
      <c r="A12" s="8" t="s">
        <v>3</v>
      </c>
      <c r="B12" s="18">
        <v>10.023999999999999</v>
      </c>
      <c r="C12" s="30">
        <v>17.050999999999998</v>
      </c>
      <c r="D12" s="18">
        <v>9.8840000000000003</v>
      </c>
      <c r="E12" s="30">
        <v>17.747</v>
      </c>
      <c r="F12" s="18">
        <v>9.4809999999999999</v>
      </c>
      <c r="G12" s="18">
        <v>16.779</v>
      </c>
      <c r="H12" s="18">
        <v>10.243</v>
      </c>
      <c r="I12" s="18">
        <v>17.052</v>
      </c>
      <c r="J12" s="31">
        <v>9.7080000000000002</v>
      </c>
      <c r="K12" s="18">
        <v>16.943999999999999</v>
      </c>
      <c r="L12" s="18">
        <v>14.788</v>
      </c>
    </row>
    <row r="13" spans="1:12" x14ac:dyDescent="0.2">
      <c r="A13" s="19" t="s">
        <v>18</v>
      </c>
      <c r="B13" s="18">
        <v>6.41</v>
      </c>
      <c r="C13" s="30">
        <v>1.8979999999999999</v>
      </c>
      <c r="D13" s="18">
        <v>6.5110000000000001</v>
      </c>
      <c r="E13" s="30">
        <v>1.571</v>
      </c>
      <c r="F13" s="18">
        <v>6.7649999999999997</v>
      </c>
      <c r="G13" s="18">
        <v>1.631</v>
      </c>
      <c r="H13" s="18">
        <v>6.266</v>
      </c>
      <c r="I13" s="18">
        <v>1.8959999999999999</v>
      </c>
      <c r="J13" s="31">
        <v>6.46</v>
      </c>
      <c r="K13" s="18">
        <v>1.919</v>
      </c>
      <c r="L13" s="18">
        <v>3.415</v>
      </c>
    </row>
    <row r="14" spans="1:12" x14ac:dyDescent="0.2">
      <c r="A14" s="8" t="s">
        <v>21</v>
      </c>
      <c r="B14" s="18">
        <v>4.8000000000000001E-2</v>
      </c>
      <c r="C14" s="30">
        <v>0.01</v>
      </c>
      <c r="D14" s="18">
        <v>6.6000000000000003E-2</v>
      </c>
      <c r="E14" s="30">
        <v>0.02</v>
      </c>
      <c r="F14" s="18">
        <v>9.7000000000000003E-2</v>
      </c>
      <c r="G14" s="18">
        <v>8.6999999999999994E-2</v>
      </c>
      <c r="H14" s="18">
        <v>4.2999999999999997E-2</v>
      </c>
      <c r="I14" s="18">
        <v>1.0999999999999999E-2</v>
      </c>
      <c r="J14" s="31">
        <v>9.5000000000000001E-2</v>
      </c>
      <c r="K14" s="18">
        <v>1.2E-2</v>
      </c>
      <c r="L14" s="18">
        <v>1.7000000000000001E-2</v>
      </c>
    </row>
    <row r="15" spans="1:12" x14ac:dyDescent="0.2">
      <c r="A15" s="20" t="s">
        <v>6</v>
      </c>
      <c r="B15" s="18">
        <v>101.443</v>
      </c>
      <c r="C15" s="30">
        <v>100.14100000000001</v>
      </c>
      <c r="D15" s="18">
        <v>100.67400000000001</v>
      </c>
      <c r="E15" s="30">
        <v>101.476</v>
      </c>
      <c r="F15" s="18">
        <v>100.64100000000001</v>
      </c>
      <c r="G15" s="18">
        <v>99.896000000000001</v>
      </c>
      <c r="H15" s="18">
        <v>100.887</v>
      </c>
      <c r="I15" s="18">
        <v>100.94799999999999</v>
      </c>
      <c r="J15" s="31">
        <v>101.86799999999999</v>
      </c>
      <c r="K15" s="18">
        <v>100.41200000000001</v>
      </c>
      <c r="L15" s="18">
        <v>101.318</v>
      </c>
    </row>
    <row r="16" spans="1:12" x14ac:dyDescent="0.2">
      <c r="A16" s="21" t="s">
        <v>7</v>
      </c>
      <c r="B16" s="3">
        <v>2.52835141780128</v>
      </c>
      <c r="C16" s="3">
        <v>2.1843902944130371</v>
      </c>
      <c r="D16" s="3">
        <v>2.5377257737900121</v>
      </c>
      <c r="E16" s="3">
        <v>2.1464611663750328</v>
      </c>
      <c r="F16" s="3">
        <v>2.5519933981092762</v>
      </c>
      <c r="G16" s="3">
        <v>2.1820063015582405</v>
      </c>
      <c r="H16" s="3">
        <v>2.5184487564883513</v>
      </c>
      <c r="I16" s="3">
        <v>2.185075451044634</v>
      </c>
      <c r="J16" s="3">
        <v>2.5534212923043489</v>
      </c>
      <c r="K16" s="3">
        <v>2.1832467438088203</v>
      </c>
      <c r="L16" s="3">
        <v>2.2898340241589401</v>
      </c>
    </row>
    <row r="17" spans="1:12" x14ac:dyDescent="0.2">
      <c r="A17" s="22" t="s">
        <v>8</v>
      </c>
      <c r="B17" s="4">
        <v>1.4531541967468349</v>
      </c>
      <c r="C17" s="4">
        <v>1.8001117569209559</v>
      </c>
      <c r="D17" s="4">
        <v>1.439819316588816</v>
      </c>
      <c r="E17" s="4">
        <v>1.8361088933349183</v>
      </c>
      <c r="F17" s="4">
        <v>1.422171677098597</v>
      </c>
      <c r="G17" s="4">
        <v>1.7977093196118361</v>
      </c>
      <c r="H17" s="4">
        <v>1.4626320152297967</v>
      </c>
      <c r="I17" s="4">
        <v>1.8004679828854453</v>
      </c>
      <c r="J17" s="4">
        <v>1.431112149800305</v>
      </c>
      <c r="K17" s="4">
        <v>1.8074732850320616</v>
      </c>
      <c r="L17" s="4">
        <v>1.6930769534501051</v>
      </c>
    </row>
    <row r="18" spans="1:12" x14ac:dyDescent="0.2">
      <c r="A18" s="22" t="s">
        <v>19</v>
      </c>
      <c r="B18" s="4">
        <v>2.4873240332746881E-3</v>
      </c>
      <c r="C18" s="4">
        <v>5.2133907944958754E-3</v>
      </c>
      <c r="D18" s="4">
        <v>0</v>
      </c>
      <c r="E18" s="4">
        <v>1.9933045812855363E-2</v>
      </c>
      <c r="F18" s="4">
        <v>2.5057429967531176E-3</v>
      </c>
      <c r="G18" s="4">
        <v>2.1967482010769295E-2</v>
      </c>
      <c r="H18" s="4">
        <v>0</v>
      </c>
      <c r="I18" s="4">
        <v>6.6552084737913969E-3</v>
      </c>
      <c r="J18" s="4">
        <v>0</v>
      </c>
      <c r="K18" s="4">
        <v>3.9358209208857024E-3</v>
      </c>
      <c r="L18" s="4">
        <v>1.3342687740986084E-2</v>
      </c>
    </row>
    <row r="19" spans="1:12" x14ac:dyDescent="0.2">
      <c r="A19" s="22" t="s">
        <v>10</v>
      </c>
      <c r="B19" s="4">
        <v>8.6015763050156953E-4</v>
      </c>
      <c r="C19" s="4">
        <v>0</v>
      </c>
      <c r="D19" s="4">
        <v>0</v>
      </c>
      <c r="E19" s="4">
        <v>0</v>
      </c>
      <c r="F19" s="4">
        <v>0</v>
      </c>
      <c r="G19" s="4">
        <v>1.5153521707327035E-2</v>
      </c>
      <c r="H19" s="4">
        <v>0</v>
      </c>
      <c r="I19" s="4">
        <v>0</v>
      </c>
      <c r="J19" s="4">
        <v>7.8876366298004418E-4</v>
      </c>
      <c r="K19" s="4">
        <v>0</v>
      </c>
      <c r="L19" s="4">
        <v>4.0305883128403963E-4</v>
      </c>
    </row>
    <row r="20" spans="1:12" x14ac:dyDescent="0.2">
      <c r="A20" s="22" t="s">
        <v>9</v>
      </c>
      <c r="B20" s="4">
        <v>0.47676050915358542</v>
      </c>
      <c r="C20" s="4">
        <v>0.83739985283990526</v>
      </c>
      <c r="D20" s="4">
        <v>0.47364942176240765</v>
      </c>
      <c r="E20" s="4">
        <v>0.86325870071556432</v>
      </c>
      <c r="F20" s="4">
        <v>0.45427362502895646</v>
      </c>
      <c r="G20" s="4">
        <v>0.82701216651110532</v>
      </c>
      <c r="H20" s="4">
        <v>0.48993070513685855</v>
      </c>
      <c r="I20" s="4">
        <v>0.8308078531101728</v>
      </c>
      <c r="J20" s="4">
        <v>0.45869070508596183</v>
      </c>
      <c r="K20" s="4">
        <v>0.82949868409179384</v>
      </c>
      <c r="L20" s="4">
        <v>0.7140870474951877</v>
      </c>
    </row>
    <row r="21" spans="1:12" x14ac:dyDescent="0.2">
      <c r="A21" s="22" t="s">
        <v>11</v>
      </c>
      <c r="B21" s="4">
        <v>0.55170387672933452</v>
      </c>
      <c r="C21" s="4">
        <v>0.16868172094267572</v>
      </c>
      <c r="D21" s="4">
        <v>0.56462585252648623</v>
      </c>
      <c r="E21" s="4">
        <v>0.13828688349304163</v>
      </c>
      <c r="F21" s="4">
        <v>0.58657016051783073</v>
      </c>
      <c r="G21" s="4">
        <v>0.14547507002596982</v>
      </c>
      <c r="H21" s="4">
        <v>0.54235876815684825</v>
      </c>
      <c r="I21" s="4">
        <v>0.16716770926434643</v>
      </c>
      <c r="J21" s="4">
        <v>0.55234633828688007</v>
      </c>
      <c r="K21" s="4">
        <v>0.17000571559693928</v>
      </c>
      <c r="L21" s="4">
        <v>0.29841538590711386</v>
      </c>
    </row>
    <row r="22" spans="1:12" x14ac:dyDescent="0.2">
      <c r="A22" s="23" t="s">
        <v>12</v>
      </c>
      <c r="B22" s="14">
        <v>2.7181112664358296E-3</v>
      </c>
      <c r="C22" s="14">
        <v>5.8472249530657091E-4</v>
      </c>
      <c r="D22" s="14">
        <v>3.7656069482928335E-3</v>
      </c>
      <c r="E22" s="14">
        <v>1.1582779452313625E-3</v>
      </c>
      <c r="F22" s="14">
        <v>5.5335251306379476E-3</v>
      </c>
      <c r="G22" s="14">
        <v>5.1054244471591065E-3</v>
      </c>
      <c r="H22" s="14">
        <v>2.4487402389957533E-3</v>
      </c>
      <c r="I22" s="14">
        <v>6.3809410227601358E-4</v>
      </c>
      <c r="J22" s="14">
        <v>5.3441735556008004E-3</v>
      </c>
      <c r="K22" s="14">
        <v>6.9943567689832557E-4</v>
      </c>
      <c r="L22" s="14">
        <v>9.7736641534593746E-4</v>
      </c>
    </row>
    <row r="23" spans="1:12" x14ac:dyDescent="0.2">
      <c r="A23" s="9" t="s">
        <v>23</v>
      </c>
      <c r="B23" s="18">
        <f>B22/(B22+B20+B21)</f>
        <v>2.6359167983842731E-3</v>
      </c>
      <c r="C23" s="18">
        <f t="shared" ref="C23:L23" si="0">C22/(C22+C20+C21)</f>
        <v>5.808503746162569E-4</v>
      </c>
      <c r="D23" s="18">
        <f t="shared" si="0"/>
        <v>3.6136844687149235E-3</v>
      </c>
      <c r="E23" s="18">
        <f t="shared" si="0"/>
        <v>1.1551545665171245E-3</v>
      </c>
      <c r="F23" s="18">
        <f t="shared" si="0"/>
        <v>5.2882694169424796E-3</v>
      </c>
      <c r="G23" s="18">
        <f t="shared" si="0"/>
        <v>5.2224455552059863E-3</v>
      </c>
      <c r="H23" s="18">
        <f t="shared" si="0"/>
        <v>2.3665311737502211E-3</v>
      </c>
      <c r="I23" s="18">
        <f t="shared" si="0"/>
        <v>6.3897994798836502E-4</v>
      </c>
      <c r="J23" s="18">
        <f t="shared" si="0"/>
        <v>5.258040454300378E-3</v>
      </c>
      <c r="K23" s="18">
        <f t="shared" si="0"/>
        <v>6.9929313622621924E-4</v>
      </c>
      <c r="L23" s="18">
        <f t="shared" si="0"/>
        <v>9.6436694201679424E-4</v>
      </c>
    </row>
    <row r="24" spans="1:12" x14ac:dyDescent="0.2">
      <c r="A24" s="15" t="s">
        <v>22</v>
      </c>
      <c r="B24" s="24">
        <f>B21/(B21+B20+B22)</f>
        <v>0.53502059844352279</v>
      </c>
      <c r="C24" s="24">
        <f t="shared" ref="C24:L24" si="1">C21/(C21+C20+C22)</f>
        <v>0.16756468510604786</v>
      </c>
      <c r="D24" s="24">
        <f t="shared" si="1"/>
        <v>0.54184616236564676</v>
      </c>
      <c r="E24" s="24">
        <f t="shared" si="1"/>
        <v>0.1379139830936697</v>
      </c>
      <c r="F24" s="24">
        <f t="shared" si="1"/>
        <v>0.56057232370423349</v>
      </c>
      <c r="G24" s="24">
        <f t="shared" si="1"/>
        <v>0.14880949482528483</v>
      </c>
      <c r="H24" s="24">
        <f t="shared" si="1"/>
        <v>0.52415070890750204</v>
      </c>
      <c r="I24" s="24">
        <f t="shared" si="1"/>
        <v>0.16739978286911292</v>
      </c>
      <c r="J24" s="24">
        <f t="shared" si="1"/>
        <v>0.54344406319914063</v>
      </c>
      <c r="K24" s="24">
        <f t="shared" si="1"/>
        <v>0.16997106948184468</v>
      </c>
      <c r="L24" s="24">
        <f t="shared" si="1"/>
        <v>0.29444630861000576</v>
      </c>
    </row>
    <row r="25" spans="1:12" x14ac:dyDescent="0.2">
      <c r="A25" s="25" t="s">
        <v>24</v>
      </c>
      <c r="B25" s="26">
        <f>B20/(B20+B21+B22)</f>
        <v>0.462343484758093</v>
      </c>
      <c r="C25" s="26">
        <f t="shared" ref="C25:L25" si="2">C20/(C20+C21+C22)</f>
        <v>0.83185446451933576</v>
      </c>
      <c r="D25" s="26">
        <f t="shared" si="2"/>
        <v>0.45454015316563845</v>
      </c>
      <c r="E25" s="26">
        <f t="shared" si="2"/>
        <v>0.8609308623398132</v>
      </c>
      <c r="F25" s="26">
        <f t="shared" si="2"/>
        <v>0.43413940687882419</v>
      </c>
      <c r="G25" s="26">
        <f t="shared" si="2"/>
        <v>0.84596805961950916</v>
      </c>
      <c r="H25" s="26">
        <f t="shared" si="2"/>
        <v>0.47348275991874772</v>
      </c>
      <c r="I25" s="26">
        <f t="shared" si="2"/>
        <v>0.83196123718289872</v>
      </c>
      <c r="J25" s="26">
        <f t="shared" si="2"/>
        <v>0.45129789634655898</v>
      </c>
      <c r="K25" s="26">
        <f t="shared" si="2"/>
        <v>0.829329637381929</v>
      </c>
      <c r="L25" s="26">
        <f t="shared" si="2"/>
        <v>0.70458932444797751</v>
      </c>
    </row>
    <row r="26" spans="1:12" x14ac:dyDescent="0.2">
      <c r="A26" s="15"/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12" x14ac:dyDescent="0.2">
      <c r="A27" s="15"/>
      <c r="B27" s="11"/>
      <c r="C27" s="11"/>
      <c r="D27" s="11"/>
      <c r="E27" s="11"/>
      <c r="F27" s="11"/>
      <c r="G27" s="11"/>
      <c r="H27" s="11"/>
      <c r="I27" s="11"/>
      <c r="J27" s="11"/>
      <c r="K27" s="11"/>
    </row>
    <row r="28" spans="1:12" x14ac:dyDescent="0.2">
      <c r="A28" s="15"/>
      <c r="B28" s="11"/>
      <c r="C28" s="11"/>
      <c r="D28" s="11"/>
      <c r="E28" s="11"/>
      <c r="F28" s="11"/>
      <c r="G28" s="11"/>
      <c r="H28" s="11"/>
      <c r="I28" s="11"/>
      <c r="J28" s="11"/>
      <c r="K28" s="11"/>
    </row>
    <row r="29" spans="1:12" x14ac:dyDescent="0.2">
      <c r="A29" s="15"/>
      <c r="B29" s="11"/>
      <c r="C29" s="11"/>
      <c r="D29" s="11"/>
      <c r="E29" s="11"/>
      <c r="G29" s="11"/>
      <c r="H29" s="11"/>
      <c r="I29" s="11"/>
      <c r="J29" s="11"/>
      <c r="K29" s="11"/>
    </row>
    <row r="30" spans="1:12" x14ac:dyDescent="0.2">
      <c r="A30" s="15"/>
      <c r="B30" s="11"/>
      <c r="C30" s="11"/>
      <c r="D30" s="11"/>
      <c r="E30" s="11"/>
      <c r="F30" s="11"/>
      <c r="G30" s="11"/>
      <c r="H30" s="11"/>
      <c r="I30" s="11"/>
      <c r="J30" s="11"/>
      <c r="K30" s="11"/>
    </row>
    <row r="31" spans="1:12" x14ac:dyDescent="0.2">
      <c r="A31" s="15"/>
      <c r="B31" s="11"/>
      <c r="C31" s="11"/>
      <c r="D31" s="11"/>
      <c r="E31" s="11"/>
      <c r="F31" s="11"/>
      <c r="H31" s="11"/>
      <c r="I31" s="11"/>
      <c r="J31" s="11"/>
      <c r="K31" s="11"/>
    </row>
    <row r="32" spans="1:12" x14ac:dyDescent="0.2">
      <c r="A32" s="15"/>
      <c r="B32" s="11"/>
      <c r="C32" s="11"/>
      <c r="D32" s="11"/>
      <c r="E32" s="11"/>
      <c r="F32" s="11"/>
      <c r="H32" s="11"/>
      <c r="I32" s="11"/>
      <c r="J32" s="11"/>
      <c r="K32" s="11"/>
    </row>
    <row r="33" spans="1:11" x14ac:dyDescent="0.2">
      <c r="A33" s="15"/>
      <c r="B33" s="11"/>
      <c r="C33" s="11"/>
      <c r="D33" s="11"/>
      <c r="E33" s="11"/>
      <c r="F33" s="11"/>
      <c r="H33" s="11"/>
      <c r="I33" s="11"/>
      <c r="J33" s="11"/>
      <c r="K33" s="11"/>
    </row>
    <row r="34" spans="1:11" x14ac:dyDescent="0.2">
      <c r="A34" s="15"/>
      <c r="B34" s="11"/>
      <c r="C34" s="11"/>
      <c r="D34" s="11"/>
      <c r="E34" s="11"/>
      <c r="F34" s="11"/>
      <c r="H34" s="11"/>
      <c r="I34" s="11"/>
      <c r="J34" s="11"/>
      <c r="K34" s="11"/>
    </row>
    <row r="35" spans="1:11" x14ac:dyDescent="0.2">
      <c r="A35" s="15"/>
      <c r="B35" s="11"/>
      <c r="C35" s="11"/>
      <c r="D35" s="11"/>
      <c r="E35" s="11"/>
      <c r="F35" s="11"/>
      <c r="H35" s="11"/>
      <c r="I35" s="11"/>
      <c r="J35" s="11"/>
      <c r="K35" s="11"/>
    </row>
    <row r="36" spans="1:11" x14ac:dyDescent="0.2">
      <c r="A36" s="15"/>
      <c r="B36" s="11"/>
      <c r="C36" s="11"/>
      <c r="D36" s="11"/>
      <c r="E36" s="11"/>
      <c r="F36" s="11"/>
      <c r="H36" s="11"/>
      <c r="I36" s="11"/>
      <c r="J36" s="11"/>
      <c r="K36" s="11"/>
    </row>
    <row r="37" spans="1:11" x14ac:dyDescent="0.2">
      <c r="A37" s="15"/>
      <c r="B37" s="11"/>
      <c r="C37" s="11"/>
      <c r="D37" s="11"/>
      <c r="E37" s="11"/>
      <c r="F37" s="11"/>
      <c r="H37" s="11"/>
      <c r="I37" s="11"/>
      <c r="J37" s="11"/>
      <c r="K37" s="11"/>
    </row>
    <row r="38" spans="1:11" x14ac:dyDescent="0.2">
      <c r="A38" s="15"/>
      <c r="B38" s="11"/>
      <c r="C38" s="11"/>
      <c r="D38" s="11"/>
      <c r="E38" s="11"/>
      <c r="F38" s="11"/>
      <c r="H38" s="11"/>
      <c r="I38" s="11"/>
      <c r="J38" s="11"/>
      <c r="K38" s="11"/>
    </row>
    <row r="39" spans="1:11" x14ac:dyDescent="0.2">
      <c r="A39" s="15"/>
      <c r="B39" s="11"/>
      <c r="C39" s="11"/>
      <c r="D39" s="11"/>
      <c r="E39" s="11"/>
      <c r="F39" s="11"/>
      <c r="H39" s="11"/>
      <c r="I39" s="11"/>
      <c r="J39" s="11"/>
      <c r="K39" s="11"/>
    </row>
    <row r="40" spans="1:11" x14ac:dyDescent="0.2">
      <c r="A40" s="15"/>
      <c r="B40" s="11"/>
      <c r="C40" s="11"/>
      <c r="D40" s="11"/>
      <c r="E40" s="11"/>
      <c r="F40" s="11"/>
      <c r="H40" s="11"/>
      <c r="I40" s="11"/>
      <c r="J40" s="11"/>
      <c r="K40" s="11"/>
    </row>
    <row r="41" spans="1:11" x14ac:dyDescent="0.2">
      <c r="A41" s="15"/>
      <c r="B41" s="11"/>
      <c r="C41" s="11"/>
      <c r="D41" s="11"/>
      <c r="E41" s="11"/>
      <c r="F41" s="11"/>
      <c r="H41" s="11"/>
      <c r="I41" s="11"/>
      <c r="J41" s="11"/>
      <c r="K41" s="11"/>
    </row>
    <row r="42" spans="1:11" x14ac:dyDescent="0.2">
      <c r="A42" s="15"/>
      <c r="B42" s="11"/>
      <c r="C42" s="11"/>
      <c r="D42" s="11"/>
      <c r="E42" s="11"/>
      <c r="F42" s="11"/>
      <c r="H42" s="11"/>
      <c r="I42" s="11"/>
      <c r="J42" s="11"/>
      <c r="K42" s="11"/>
    </row>
    <row r="43" spans="1:11" x14ac:dyDescent="0.2">
      <c r="B43" s="11"/>
      <c r="H43" s="11"/>
      <c r="J43" s="11"/>
    </row>
    <row r="44" spans="1:11" x14ac:dyDescent="0.2">
      <c r="B44" s="11"/>
      <c r="H44" s="11"/>
      <c r="J44" s="11"/>
    </row>
    <row r="45" spans="1:11" x14ac:dyDescent="0.2">
      <c r="B45" s="11"/>
      <c r="H45" s="11"/>
      <c r="J45" s="11"/>
    </row>
    <row r="46" spans="1:11" x14ac:dyDescent="0.2">
      <c r="H46" s="11"/>
      <c r="J46" s="11"/>
    </row>
    <row r="47" spans="1:11" x14ac:dyDescent="0.2">
      <c r="H47" s="11"/>
      <c r="J47" s="11"/>
    </row>
    <row r="48" spans="1:11" x14ac:dyDescent="0.2">
      <c r="H48" s="11"/>
      <c r="J48" s="11"/>
    </row>
    <row r="84" spans="1:11" x14ac:dyDescent="0.2">
      <c r="G84" s="13"/>
    </row>
    <row r="96" spans="1:11" x14ac:dyDescent="0.2">
      <c r="A96" s="17"/>
      <c r="C96" s="13"/>
      <c r="D96" s="13"/>
      <c r="E96" s="13"/>
      <c r="F96" s="13"/>
      <c r="I96" s="13"/>
      <c r="K96" s="13"/>
    </row>
    <row r="99" spans="2:10" x14ac:dyDescent="0.2">
      <c r="B99" s="13"/>
    </row>
    <row r="102" spans="2:10" x14ac:dyDescent="0.2">
      <c r="H102" s="13"/>
      <c r="J102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2023-09-21T16:39:03Z</dcterms:modified>
</cp:coreProperties>
</file>