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CE297DE7-49D2-D547-8EA7-BD5F7F28856E}" xr6:coauthVersionLast="47" xr6:coauthVersionMax="47" xr10:uidLastSave="{00000000-0000-0000-0000-000000000000}"/>
  <bookViews>
    <workbookView xWindow="9060" yWindow="3100" windowWidth="21100" windowHeight="19300" xr2:uid="{00000000-000D-0000-FFFF-FFFF00000000}"/>
  </bookViews>
  <sheets>
    <sheet name="Table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4" l="1"/>
  <c r="D43" i="4"/>
  <c r="E43" i="4"/>
  <c r="F43" i="4"/>
  <c r="G43" i="4"/>
  <c r="H43" i="4"/>
  <c r="I43" i="4"/>
  <c r="B43" i="4"/>
</calcChain>
</file>

<file path=xl/sharedStrings.xml><?xml version="1.0" encoding="utf-8"?>
<sst xmlns="http://schemas.openxmlformats.org/spreadsheetml/2006/main" count="85" uniqueCount="54">
  <si>
    <t>SM128A1</t>
  </si>
  <si>
    <t>SM128A</t>
  </si>
  <si>
    <t>Sample</t>
  </si>
  <si>
    <t>Phase</t>
  </si>
  <si>
    <t>CaO</t>
  </si>
  <si>
    <t>FeO</t>
  </si>
  <si>
    <t>MgO</t>
  </si>
  <si>
    <t>MnO</t>
  </si>
  <si>
    <t>F</t>
  </si>
  <si>
    <t>Cl</t>
  </si>
  <si>
    <t>Total</t>
  </si>
  <si>
    <t>Si</t>
  </si>
  <si>
    <t>Ti</t>
  </si>
  <si>
    <t>Ca</t>
  </si>
  <si>
    <t>Mg</t>
  </si>
  <si>
    <t>Mn</t>
  </si>
  <si>
    <t>Na</t>
  </si>
  <si>
    <t>K</t>
  </si>
  <si>
    <t>Calcic group</t>
  </si>
  <si>
    <t>Pargasite</t>
  </si>
  <si>
    <t>Sum T</t>
  </si>
  <si>
    <t>Sum C</t>
  </si>
  <si>
    <t>Sum B</t>
  </si>
  <si>
    <t>Sum A</t>
  </si>
  <si>
    <t>TOTAL</t>
  </si>
  <si>
    <r>
      <t>Fe</t>
    </r>
    <r>
      <rPr>
        <vertAlign val="superscript"/>
        <sz val="9"/>
        <rFont val="Calibri"/>
        <family val="2"/>
        <scheme val="minor"/>
      </rPr>
      <t>+3</t>
    </r>
  </si>
  <si>
    <r>
      <t>Fe</t>
    </r>
    <r>
      <rPr>
        <vertAlign val="superscript"/>
        <sz val="9"/>
        <rFont val="Calibri"/>
        <family val="2"/>
        <scheme val="minor"/>
      </rPr>
      <t>+2</t>
    </r>
  </si>
  <si>
    <r>
      <t>X</t>
    </r>
    <r>
      <rPr>
        <vertAlign val="subscript"/>
        <sz val="9"/>
        <rFont val="Calibri"/>
        <family val="2"/>
        <scheme val="minor"/>
      </rPr>
      <t>Mg</t>
    </r>
  </si>
  <si>
    <r>
      <t>K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</si>
  <si>
    <t>Group</t>
  </si>
  <si>
    <t>Sub-Group</t>
  </si>
  <si>
    <t>Magnesio-hornblend</t>
  </si>
  <si>
    <r>
      <t>Amp</t>
    </r>
    <r>
      <rPr>
        <vertAlign val="subscript"/>
        <sz val="9"/>
        <color theme="1"/>
        <rFont val="Calibri"/>
        <family val="2"/>
        <scheme val="minor"/>
      </rPr>
      <t>2</t>
    </r>
  </si>
  <si>
    <r>
      <t>Amp</t>
    </r>
    <r>
      <rPr>
        <vertAlign val="subscript"/>
        <sz val="9"/>
        <color theme="1"/>
        <rFont val="Calibri"/>
        <family val="2"/>
        <scheme val="minor"/>
      </rPr>
      <t>0</t>
    </r>
  </si>
  <si>
    <r>
      <t>Al</t>
    </r>
    <r>
      <rPr>
        <vertAlign val="superscript"/>
        <sz val="9"/>
        <rFont val="Calibri"/>
        <family val="2"/>
        <scheme val="minor"/>
      </rPr>
      <t>(IV)</t>
    </r>
  </si>
  <si>
    <r>
      <t>Al</t>
    </r>
    <r>
      <rPr>
        <vertAlign val="superscript"/>
        <sz val="9"/>
        <rFont val="Calibri"/>
        <family val="2"/>
        <scheme val="minor"/>
      </rPr>
      <t>(VI)</t>
    </r>
  </si>
  <si>
    <r>
      <t>Cr</t>
    </r>
    <r>
      <rPr>
        <vertAlign val="superscript"/>
        <sz val="9"/>
        <rFont val="Calibri"/>
        <family val="2"/>
        <scheme val="minor"/>
      </rPr>
      <t>+3</t>
    </r>
  </si>
  <si>
    <r>
      <t>SiO</t>
    </r>
    <r>
      <rPr>
        <vertAlign val="subscript"/>
        <sz val="9"/>
        <color theme="1"/>
        <rFont val="Calibri"/>
        <family val="2"/>
        <scheme val="minor"/>
      </rPr>
      <t>2</t>
    </r>
  </si>
  <si>
    <r>
      <t>TiO</t>
    </r>
    <r>
      <rPr>
        <vertAlign val="subscript"/>
        <sz val="9"/>
        <color theme="1"/>
        <rFont val="Calibri"/>
        <family val="2"/>
        <scheme val="minor"/>
      </rPr>
      <t>2</t>
    </r>
  </si>
  <si>
    <r>
      <t>Al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3</t>
    </r>
  </si>
  <si>
    <r>
      <t>Cr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3</t>
    </r>
  </si>
  <si>
    <r>
      <t>Na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</si>
  <si>
    <t>Table 4: Representative microprobe analyses and calculated cations of amphibole based on 23 oxygens</t>
  </si>
  <si>
    <t>Am-1</t>
  </si>
  <si>
    <t>Am-2</t>
  </si>
  <si>
    <t>Am-3</t>
  </si>
  <si>
    <t>Am-4</t>
  </si>
  <si>
    <t>Am-5</t>
  </si>
  <si>
    <t>Am-6</t>
  </si>
  <si>
    <t>Am-7</t>
  </si>
  <si>
    <t>Am-8</t>
  </si>
  <si>
    <t>Sr. no.</t>
  </si>
  <si>
    <t>American Mineralogist: December 2023 Online Materials AM-23-128715</t>
  </si>
  <si>
    <t>Chatterjee et al.: Origin of Cpx-Ilm symplectites in mafic granulites from CGGC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</si>
</sst>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9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/>
    </xf>
    <xf numFmtId="2" fontId="3" fillId="0" borderId="2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4" fillId="0" borderId="2" xfId="0" applyNumberFormat="1" applyFont="1" applyBorder="1" applyAlignment="1">
      <alignment horizontal="right" vertical="top"/>
    </xf>
    <xf numFmtId="0" fontId="8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2" fontId="3" fillId="0" borderId="2" xfId="1" applyNumberFormat="1" applyFont="1" applyBorder="1" applyAlignment="1" applyProtection="1">
      <alignment horizontal="left" vertical="center"/>
      <protection locked="0"/>
    </xf>
    <xf numFmtId="16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165" fontId="10" fillId="0" borderId="0" xfId="1" applyNumberFormat="1" applyFont="1" applyAlignment="1" applyProtection="1">
      <alignment horizontal="left" vertical="center"/>
      <protection locked="0"/>
    </xf>
  </cellXfs>
  <cellStyles count="3">
    <cellStyle name="Mincalc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selection sqref="A1:A2"/>
    </sheetView>
  </sheetViews>
  <sheetFormatPr baseColWidth="10" defaultColWidth="8.83203125" defaultRowHeight="15" x14ac:dyDescent="0.2"/>
  <cols>
    <col min="1" max="1" width="9.1640625" style="16"/>
    <col min="2" max="9" width="10.5" style="15" bestFit="1" customWidth="1"/>
  </cols>
  <sheetData>
    <row r="1" spans="1:9" x14ac:dyDescent="0.2">
      <c r="A1" s="22" t="s">
        <v>52</v>
      </c>
    </row>
    <row r="2" spans="1:9" x14ac:dyDescent="0.2">
      <c r="A2" s="22" t="s">
        <v>53</v>
      </c>
    </row>
    <row r="3" spans="1:9" x14ac:dyDescent="0.2">
      <c r="A3" s="2" t="s">
        <v>42</v>
      </c>
    </row>
    <row r="4" spans="1:9" x14ac:dyDescent="0.2">
      <c r="A4" s="6" t="s">
        <v>2</v>
      </c>
      <c r="B4" s="5" t="s">
        <v>0</v>
      </c>
      <c r="C4" s="5" t="s">
        <v>0</v>
      </c>
      <c r="D4" s="5" t="s">
        <v>0</v>
      </c>
      <c r="E4" s="5" t="s">
        <v>1</v>
      </c>
      <c r="F4" s="5" t="s">
        <v>1</v>
      </c>
      <c r="G4" s="5" t="s">
        <v>1</v>
      </c>
      <c r="H4" s="5" t="s">
        <v>0</v>
      </c>
      <c r="I4" s="5" t="s">
        <v>0</v>
      </c>
    </row>
    <row r="5" spans="1:9" x14ac:dyDescent="0.2">
      <c r="A5" s="7" t="s">
        <v>51</v>
      </c>
      <c r="B5" s="8" t="s">
        <v>43</v>
      </c>
      <c r="C5" s="8" t="s">
        <v>44</v>
      </c>
      <c r="D5" s="8" t="s">
        <v>45</v>
      </c>
      <c r="E5" s="8" t="s">
        <v>46</v>
      </c>
      <c r="F5" s="8" t="s">
        <v>47</v>
      </c>
      <c r="G5" s="8" t="s">
        <v>48</v>
      </c>
      <c r="H5" s="8" t="s">
        <v>49</v>
      </c>
      <c r="I5" s="8" t="s">
        <v>50</v>
      </c>
    </row>
    <row r="6" spans="1:9" x14ac:dyDescent="0.2">
      <c r="A6" s="7" t="s">
        <v>3</v>
      </c>
      <c r="B6" s="8" t="s">
        <v>32</v>
      </c>
      <c r="C6" s="8" t="s">
        <v>32</v>
      </c>
      <c r="D6" s="8" t="s">
        <v>32</v>
      </c>
      <c r="E6" s="8" t="s">
        <v>32</v>
      </c>
      <c r="F6" s="8" t="s">
        <v>32</v>
      </c>
      <c r="G6" s="8" t="s">
        <v>32</v>
      </c>
      <c r="H6" s="8" t="s">
        <v>33</v>
      </c>
      <c r="I6" s="8" t="s">
        <v>33</v>
      </c>
    </row>
    <row r="7" spans="1:9" x14ac:dyDescent="0.2">
      <c r="A7" s="6" t="s">
        <v>37</v>
      </c>
      <c r="B7" s="13">
        <v>45.107999999999997</v>
      </c>
      <c r="C7" s="13">
        <v>46.02</v>
      </c>
      <c r="D7" s="13">
        <v>45.774999999999999</v>
      </c>
      <c r="E7" s="13">
        <v>45.281999999999996</v>
      </c>
      <c r="F7" s="13">
        <v>45.262</v>
      </c>
      <c r="G7" s="13">
        <v>46.027000000000001</v>
      </c>
      <c r="H7" s="13">
        <v>44.762999999999998</v>
      </c>
      <c r="I7" s="13">
        <v>43.826000000000001</v>
      </c>
    </row>
    <row r="8" spans="1:9" x14ac:dyDescent="0.2">
      <c r="A8" s="7" t="s">
        <v>38</v>
      </c>
      <c r="B8" s="11">
        <v>1.526</v>
      </c>
      <c r="C8" s="11">
        <v>1.3140000000000001</v>
      </c>
      <c r="D8" s="11">
        <v>1.409</v>
      </c>
      <c r="E8" s="11">
        <v>1.5940000000000001</v>
      </c>
      <c r="F8" s="11">
        <v>1.544</v>
      </c>
      <c r="G8" s="11">
        <v>1.6910000000000001</v>
      </c>
      <c r="H8" s="11">
        <v>1.3149999999999999</v>
      </c>
      <c r="I8" s="11">
        <v>1.5620000000000001</v>
      </c>
    </row>
    <row r="9" spans="1:9" x14ac:dyDescent="0.2">
      <c r="A9" s="7" t="s">
        <v>39</v>
      </c>
      <c r="B9" s="11">
        <v>11.086</v>
      </c>
      <c r="C9" s="11">
        <v>10.65</v>
      </c>
      <c r="D9" s="11">
        <v>10.26</v>
      </c>
      <c r="E9" s="11">
        <v>10.651999999999999</v>
      </c>
      <c r="F9" s="11">
        <v>10.653</v>
      </c>
      <c r="G9" s="11">
        <v>9.8819999999999997</v>
      </c>
      <c r="H9" s="11">
        <v>11.955</v>
      </c>
      <c r="I9" s="11">
        <v>11.917999999999999</v>
      </c>
    </row>
    <row r="10" spans="1:9" x14ac:dyDescent="0.2">
      <c r="A10" s="7" t="s">
        <v>40</v>
      </c>
      <c r="B10" s="11">
        <v>0.313</v>
      </c>
      <c r="C10" s="11">
        <v>0.22900000000000001</v>
      </c>
      <c r="D10" s="11">
        <v>0.16900000000000001</v>
      </c>
      <c r="E10" s="11">
        <v>1.2999999999999999E-2</v>
      </c>
      <c r="F10" s="11">
        <v>6.5000000000000002E-2</v>
      </c>
      <c r="G10" s="11">
        <v>4.1000000000000002E-2</v>
      </c>
      <c r="H10" s="11">
        <v>2E-3</v>
      </c>
      <c r="I10" s="11">
        <v>0.30199999999999999</v>
      </c>
    </row>
    <row r="11" spans="1:9" x14ac:dyDescent="0.2">
      <c r="A11" s="7" t="s">
        <v>5</v>
      </c>
      <c r="B11" s="11">
        <v>15.143000000000001</v>
      </c>
      <c r="C11" s="11">
        <v>13.895</v>
      </c>
      <c r="D11" s="11">
        <v>14.675000000000001</v>
      </c>
      <c r="E11" s="11">
        <v>15.895</v>
      </c>
      <c r="F11" s="11">
        <v>16.297000000000001</v>
      </c>
      <c r="G11" s="11">
        <v>16.341999999999999</v>
      </c>
      <c r="H11" s="11">
        <v>14.654999999999999</v>
      </c>
      <c r="I11" s="11">
        <v>15.339</v>
      </c>
    </row>
    <row r="12" spans="1:9" x14ac:dyDescent="0.2">
      <c r="A12" s="7" t="s">
        <v>6</v>
      </c>
      <c r="B12" s="11">
        <v>11.554</v>
      </c>
      <c r="C12" s="11">
        <v>12.637</v>
      </c>
      <c r="D12" s="11">
        <v>12.095000000000001</v>
      </c>
      <c r="E12" s="11">
        <v>11.760999999999999</v>
      </c>
      <c r="F12" s="11">
        <v>11.863</v>
      </c>
      <c r="G12" s="11">
        <v>11.279</v>
      </c>
      <c r="H12" s="11">
        <v>12.744999999999999</v>
      </c>
      <c r="I12" s="11">
        <v>11.851000000000001</v>
      </c>
    </row>
    <row r="13" spans="1:9" x14ac:dyDescent="0.2">
      <c r="A13" s="7" t="s">
        <v>4</v>
      </c>
      <c r="B13" s="11">
        <v>11.47</v>
      </c>
      <c r="C13" s="11">
        <v>11.648</v>
      </c>
      <c r="D13" s="11">
        <v>11.407999999999999</v>
      </c>
      <c r="E13" s="11">
        <v>11.32</v>
      </c>
      <c r="F13" s="11">
        <v>11.484999999999999</v>
      </c>
      <c r="G13" s="11">
        <v>11.38</v>
      </c>
      <c r="H13" s="11">
        <v>11.837999999999999</v>
      </c>
      <c r="I13" s="11">
        <v>11.653</v>
      </c>
    </row>
    <row r="14" spans="1:9" x14ac:dyDescent="0.2">
      <c r="A14" s="7" t="s">
        <v>7</v>
      </c>
      <c r="B14" s="11">
        <v>0.16800000000000001</v>
      </c>
      <c r="C14" s="11">
        <v>0</v>
      </c>
      <c r="D14" s="11">
        <v>0.14199999999999999</v>
      </c>
      <c r="E14" s="11">
        <v>0.158</v>
      </c>
      <c r="F14" s="11">
        <v>0.126</v>
      </c>
      <c r="G14" s="11">
        <v>0.17100000000000001</v>
      </c>
      <c r="H14" s="11">
        <v>8.5000000000000006E-2</v>
      </c>
      <c r="I14" s="11">
        <v>1.9E-2</v>
      </c>
    </row>
    <row r="15" spans="1:9" x14ac:dyDescent="0.2">
      <c r="A15" s="7" t="s">
        <v>41</v>
      </c>
      <c r="B15" s="11">
        <v>1.821</v>
      </c>
      <c r="C15" s="11">
        <v>1.657</v>
      </c>
      <c r="D15" s="11">
        <v>1.6060000000000001</v>
      </c>
      <c r="E15" s="11">
        <v>1.821</v>
      </c>
      <c r="F15" s="11">
        <v>1.782</v>
      </c>
      <c r="G15" s="11">
        <v>1.6080000000000001</v>
      </c>
      <c r="H15" s="11">
        <v>2.0169999999999999</v>
      </c>
      <c r="I15" s="11">
        <v>1.9870000000000001</v>
      </c>
    </row>
    <row r="16" spans="1:9" x14ac:dyDescent="0.2">
      <c r="A16" s="7" t="s">
        <v>28</v>
      </c>
      <c r="B16" s="11">
        <v>0.27300000000000002</v>
      </c>
      <c r="C16" s="11">
        <v>0.26400000000000001</v>
      </c>
      <c r="D16" s="11">
        <v>0.27900000000000003</v>
      </c>
      <c r="E16" s="11">
        <v>0.27200000000000002</v>
      </c>
      <c r="F16" s="11">
        <v>0.246</v>
      </c>
      <c r="G16" s="11">
        <v>0.252</v>
      </c>
      <c r="H16" s="11">
        <v>0.20200000000000001</v>
      </c>
      <c r="I16" s="11">
        <v>0.29199999999999998</v>
      </c>
    </row>
    <row r="17" spans="1:9" x14ac:dyDescent="0.2">
      <c r="A17" s="7" t="s">
        <v>8</v>
      </c>
      <c r="B17" s="11">
        <v>0</v>
      </c>
      <c r="C17" s="11">
        <v>0</v>
      </c>
      <c r="D17" s="11">
        <v>6.0000000000000001E-3</v>
      </c>
      <c r="E17" s="11">
        <v>0</v>
      </c>
      <c r="F17" s="11">
        <v>1.0999999999999999E-2</v>
      </c>
      <c r="G17" s="11">
        <v>6.0000000000000001E-3</v>
      </c>
      <c r="H17" s="11">
        <v>0</v>
      </c>
      <c r="I17" s="11">
        <v>0</v>
      </c>
    </row>
    <row r="18" spans="1:9" x14ac:dyDescent="0.2">
      <c r="A18" s="7" t="s">
        <v>9</v>
      </c>
      <c r="B18" s="11">
        <v>2.7E-2</v>
      </c>
      <c r="C18" s="11">
        <v>1.4999999999999999E-2</v>
      </c>
      <c r="D18" s="11">
        <v>2E-3</v>
      </c>
      <c r="E18" s="11">
        <v>8.9999999999999993E-3</v>
      </c>
      <c r="F18" s="11">
        <v>7.0000000000000001E-3</v>
      </c>
      <c r="G18" s="11">
        <v>5.0000000000000001E-3</v>
      </c>
      <c r="H18" s="11">
        <v>1.2999999999999999E-2</v>
      </c>
      <c r="I18" s="11">
        <v>2.3E-2</v>
      </c>
    </row>
    <row r="19" spans="1:9" x14ac:dyDescent="0.2">
      <c r="A19" s="18" t="s">
        <v>10</v>
      </c>
      <c r="B19" s="12">
        <v>98.488</v>
      </c>
      <c r="C19" s="12">
        <v>98.328000000000003</v>
      </c>
      <c r="D19" s="12">
        <v>97.825000000000003</v>
      </c>
      <c r="E19" s="12">
        <v>98.778000000000006</v>
      </c>
      <c r="F19" s="11">
        <v>99.341999999999999</v>
      </c>
      <c r="G19" s="12">
        <v>98.683000000000007</v>
      </c>
      <c r="H19" s="12">
        <v>99.679000000000002</v>
      </c>
      <c r="I19" s="12">
        <v>98.858999999999995</v>
      </c>
    </row>
    <row r="20" spans="1:9" x14ac:dyDescent="0.2">
      <c r="A20" s="17" t="s">
        <v>11</v>
      </c>
      <c r="B20" s="4">
        <v>6.5819036379079519</v>
      </c>
      <c r="C20" s="4">
        <v>6.6694796242366241</v>
      </c>
      <c r="D20" s="4">
        <v>6.6910767065650081</v>
      </c>
      <c r="E20" s="4">
        <v>6.5904966840965686</v>
      </c>
      <c r="F20" s="3">
        <v>6.5562687383395426</v>
      </c>
      <c r="G20" s="4">
        <v>6.7177089258524907</v>
      </c>
      <c r="H20" s="4">
        <v>6.4240052382573474</v>
      </c>
      <c r="I20" s="4">
        <v>6.3859887442911552</v>
      </c>
    </row>
    <row r="21" spans="1:9" x14ac:dyDescent="0.2">
      <c r="A21" s="17" t="s">
        <v>34</v>
      </c>
      <c r="B21" s="4">
        <v>1.4180963620920481</v>
      </c>
      <c r="C21" s="4">
        <v>1.3305203757633759</v>
      </c>
      <c r="D21" s="4">
        <v>1.3089232934349919</v>
      </c>
      <c r="E21" s="4">
        <v>1.4095033159034314</v>
      </c>
      <c r="F21" s="4">
        <v>1.4437312616604574</v>
      </c>
      <c r="G21" s="4">
        <v>1.2822910741475093</v>
      </c>
      <c r="H21" s="4">
        <v>1.5759947617426526</v>
      </c>
      <c r="I21" s="4">
        <v>1.6140112557088448</v>
      </c>
    </row>
    <row r="22" spans="1:9" x14ac:dyDescent="0.2">
      <c r="A22" s="17" t="s">
        <v>12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</row>
    <row r="23" spans="1:9" x14ac:dyDescent="0.2">
      <c r="A23" s="17" t="s">
        <v>20</v>
      </c>
      <c r="B23" s="4">
        <v>8</v>
      </c>
      <c r="C23" s="4">
        <v>8</v>
      </c>
      <c r="D23" s="4">
        <v>8</v>
      </c>
      <c r="E23" s="4">
        <v>8</v>
      </c>
      <c r="F23" s="4">
        <v>8</v>
      </c>
      <c r="G23" s="4">
        <v>8</v>
      </c>
      <c r="H23" s="4">
        <v>8</v>
      </c>
      <c r="I23" s="4">
        <v>8</v>
      </c>
    </row>
    <row r="24" spans="1:9" x14ac:dyDescent="0.2">
      <c r="A24" s="17" t="s">
        <v>35</v>
      </c>
      <c r="B24" s="4">
        <v>0.4889462296500322</v>
      </c>
      <c r="C24" s="4">
        <v>0.48910721750907404</v>
      </c>
      <c r="D24" s="4">
        <v>0.45915945591565022</v>
      </c>
      <c r="E24" s="4">
        <v>0.41822345767224411</v>
      </c>
      <c r="F24" s="4">
        <v>0.37547735317545983</v>
      </c>
      <c r="G24" s="4">
        <v>0.41806913499713261</v>
      </c>
      <c r="H24" s="4">
        <v>0.44666973829241297</v>
      </c>
      <c r="I24" s="4">
        <v>0.43331598912190739</v>
      </c>
    </row>
    <row r="25" spans="1:9" x14ac:dyDescent="0.2">
      <c r="A25" s="17" t="s">
        <v>12</v>
      </c>
      <c r="B25" s="4">
        <v>0.1674587736012578</v>
      </c>
      <c r="C25" s="4">
        <v>0.14321751228452606</v>
      </c>
      <c r="D25" s="4">
        <v>0.15489381393868643</v>
      </c>
      <c r="E25" s="4">
        <v>0.17447623747289792</v>
      </c>
      <c r="F25" s="4">
        <v>0.16819989765156354</v>
      </c>
      <c r="G25" s="4">
        <v>0.18561263905756661</v>
      </c>
      <c r="H25" s="4">
        <v>0.14192793331723758</v>
      </c>
      <c r="I25" s="4">
        <v>0.17117201715163607</v>
      </c>
    </row>
    <row r="26" spans="1:9" x14ac:dyDescent="0.2">
      <c r="A26" s="17" t="s">
        <v>36</v>
      </c>
      <c r="B26" s="4">
        <v>3.6105532704462165E-2</v>
      </c>
      <c r="C26" s="4">
        <v>2.6236886078447996E-2</v>
      </c>
      <c r="D26" s="4">
        <v>1.9529261997067143E-2</v>
      </c>
      <c r="E26" s="4">
        <v>1.4957787851586843E-3</v>
      </c>
      <c r="F26" s="4">
        <v>7.44333961080076E-3</v>
      </c>
      <c r="G26" s="4">
        <v>4.7306829378458981E-3</v>
      </c>
      <c r="H26" s="4">
        <v>2.2690714343764622E-4</v>
      </c>
      <c r="I26" s="4">
        <v>3.4788421931354715E-2</v>
      </c>
    </row>
    <row r="27" spans="1:9" x14ac:dyDescent="0.2">
      <c r="A27" s="17" t="s">
        <v>25</v>
      </c>
      <c r="B27" s="4">
        <v>0.25799311749509712</v>
      </c>
      <c r="C27" s="4">
        <v>0.25242792412243631</v>
      </c>
      <c r="D27" s="4">
        <v>0.27965315470228091</v>
      </c>
      <c r="E27" s="4">
        <v>0.34672605049325966</v>
      </c>
      <c r="F27" s="4">
        <v>0.40971352778506542</v>
      </c>
      <c r="G27" s="4">
        <v>0.27156397215832584</v>
      </c>
      <c r="H27" s="4">
        <v>0.43830109899943892</v>
      </c>
      <c r="I27" s="4">
        <v>0.38021687341659316</v>
      </c>
    </row>
    <row r="28" spans="1:9" x14ac:dyDescent="0.2">
      <c r="A28" s="17" t="s">
        <v>14</v>
      </c>
      <c r="B28" s="4">
        <v>2.5125342565520352</v>
      </c>
      <c r="C28" s="4">
        <v>2.7294239736765409</v>
      </c>
      <c r="D28" s="4">
        <v>2.6348458305717877</v>
      </c>
      <c r="E28" s="4">
        <v>2.5510470939293732</v>
      </c>
      <c r="F28" s="4">
        <v>2.5609389027780312</v>
      </c>
      <c r="G28" s="4">
        <v>2.4533572340675902</v>
      </c>
      <c r="H28" s="4">
        <v>2.72588934265878</v>
      </c>
      <c r="I28" s="4">
        <v>2.5735522678939291</v>
      </c>
    </row>
    <row r="29" spans="1:9" x14ac:dyDescent="0.2">
      <c r="A29" s="17" t="s">
        <v>26</v>
      </c>
      <c r="B29" s="4">
        <v>1.5369620899971155</v>
      </c>
      <c r="C29" s="4">
        <v>1.3595864863289746</v>
      </c>
      <c r="D29" s="4">
        <v>1.4519184828745275</v>
      </c>
      <c r="E29" s="4">
        <v>1.5080313816470663</v>
      </c>
      <c r="F29" s="4">
        <v>1.4782269789990794</v>
      </c>
      <c r="G29" s="4">
        <v>1.6666663367815389</v>
      </c>
      <c r="H29" s="4">
        <v>1.2469849795886927</v>
      </c>
      <c r="I29" s="4">
        <v>1.4069544304845794</v>
      </c>
    </row>
    <row r="30" spans="1:9" x14ac:dyDescent="0.2">
      <c r="A30" s="17" t="s">
        <v>15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</row>
    <row r="31" spans="1:9" x14ac:dyDescent="0.2">
      <c r="A31" s="17" t="s">
        <v>21</v>
      </c>
      <c r="B31" s="4">
        <v>5</v>
      </c>
      <c r="C31" s="4">
        <v>5</v>
      </c>
      <c r="D31" s="4">
        <v>5</v>
      </c>
      <c r="E31" s="4">
        <v>5</v>
      </c>
      <c r="F31" s="4">
        <v>5</v>
      </c>
      <c r="G31" s="4">
        <v>5</v>
      </c>
      <c r="H31" s="4">
        <v>5</v>
      </c>
      <c r="I31" s="4">
        <v>5</v>
      </c>
    </row>
    <row r="32" spans="1:9" x14ac:dyDescent="0.2">
      <c r="A32" s="17" t="s">
        <v>14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</row>
    <row r="33" spans="1:9" x14ac:dyDescent="0.2">
      <c r="A33" s="17" t="s">
        <v>26</v>
      </c>
      <c r="B33" s="4">
        <v>5.2973881257041722E-2</v>
      </c>
      <c r="C33" s="4">
        <v>7.2129961884408456E-2</v>
      </c>
      <c r="D33" s="4">
        <v>6.2423233767342712E-2</v>
      </c>
      <c r="E33" s="4">
        <v>8.0008845987499022E-2</v>
      </c>
      <c r="F33" s="4">
        <v>8.6327480900688425E-2</v>
      </c>
      <c r="G33" s="4">
        <v>5.6522801892935792E-2</v>
      </c>
      <c r="H33" s="4">
        <v>7.36414889821706E-2</v>
      </c>
      <c r="I33" s="4">
        <v>8.208473910711156E-2</v>
      </c>
    </row>
    <row r="34" spans="1:9" x14ac:dyDescent="0.2">
      <c r="A34" s="17" t="s">
        <v>15</v>
      </c>
      <c r="B34" s="4">
        <v>2.076434564535555E-2</v>
      </c>
      <c r="C34" s="4">
        <v>0</v>
      </c>
      <c r="D34" s="4">
        <v>1.7581949161503633E-2</v>
      </c>
      <c r="E34" s="4">
        <v>1.9478730652844261E-2</v>
      </c>
      <c r="F34" s="4">
        <v>1.5459824927010408E-2</v>
      </c>
      <c r="G34" s="4">
        <v>2.114051892979606E-2</v>
      </c>
      <c r="H34" s="4">
        <v>1.0332767251755828E-2</v>
      </c>
      <c r="I34" s="4">
        <v>2.3450976699385534E-3</v>
      </c>
    </row>
    <row r="35" spans="1:9" x14ac:dyDescent="0.2">
      <c r="A35" s="17" t="s">
        <v>13</v>
      </c>
      <c r="B35" s="4">
        <v>1.7933108039254158</v>
      </c>
      <c r="C35" s="4">
        <v>1.8088014470644207</v>
      </c>
      <c r="D35" s="4">
        <v>1.786781170998512</v>
      </c>
      <c r="E35" s="4">
        <v>1.7653595503761101</v>
      </c>
      <c r="F35" s="4">
        <v>1.7825766158887995</v>
      </c>
      <c r="G35" s="4">
        <v>1.7796925172238649</v>
      </c>
      <c r="H35" s="4">
        <v>1.8203681823535058</v>
      </c>
      <c r="I35" s="4">
        <v>1.8194002910358358</v>
      </c>
    </row>
    <row r="36" spans="1:9" x14ac:dyDescent="0.2">
      <c r="A36" s="17" t="s">
        <v>16</v>
      </c>
      <c r="B36" s="4">
        <v>0.13295096917218707</v>
      </c>
      <c r="C36" s="4">
        <v>0.11906859105117085</v>
      </c>
      <c r="D36" s="4">
        <v>0.13321364607264163</v>
      </c>
      <c r="E36" s="4">
        <v>0.1351528729835465</v>
      </c>
      <c r="F36" s="4">
        <v>0.11563607828350175</v>
      </c>
      <c r="G36" s="4">
        <v>0.14264416195340335</v>
      </c>
      <c r="H36" s="4">
        <v>9.5657561412567649E-2</v>
      </c>
      <c r="I36" s="4">
        <v>9.6169872187114036E-2</v>
      </c>
    </row>
    <row r="37" spans="1:9" x14ac:dyDescent="0.2">
      <c r="A37" s="17" t="s">
        <v>22</v>
      </c>
      <c r="B37" s="4">
        <v>2</v>
      </c>
      <c r="C37" s="4">
        <v>2</v>
      </c>
      <c r="D37" s="4">
        <v>2</v>
      </c>
      <c r="E37" s="4">
        <v>2</v>
      </c>
      <c r="F37" s="4">
        <v>2</v>
      </c>
      <c r="G37" s="4">
        <v>2</v>
      </c>
      <c r="H37" s="4">
        <v>2</v>
      </c>
      <c r="I37" s="4">
        <v>2</v>
      </c>
    </row>
    <row r="38" spans="1:9" x14ac:dyDescent="0.2">
      <c r="A38" s="17" t="s">
        <v>13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</row>
    <row r="39" spans="1:9" x14ac:dyDescent="0.2">
      <c r="A39" s="17" t="s">
        <v>16</v>
      </c>
      <c r="B39" s="4">
        <v>0.38226405803099162</v>
      </c>
      <c r="C39" s="4">
        <v>0.34656946980145426</v>
      </c>
      <c r="D39" s="4">
        <v>0.32197751928929041</v>
      </c>
      <c r="E39" s="4">
        <v>0.37875245350514475</v>
      </c>
      <c r="F39" s="4">
        <v>0.38487227949038705</v>
      </c>
      <c r="G39" s="4">
        <v>0.31242267302083082</v>
      </c>
      <c r="H39" s="4">
        <v>0.46561424479793267</v>
      </c>
      <c r="I39" s="4">
        <v>0.46523323142476625</v>
      </c>
    </row>
    <row r="40" spans="1:9" x14ac:dyDescent="0.2">
      <c r="A40" s="17" t="s">
        <v>17</v>
      </c>
      <c r="B40" s="4">
        <v>5.0820846181156572E-2</v>
      </c>
      <c r="C40" s="4">
        <v>4.881244473407205E-2</v>
      </c>
      <c r="D40" s="4">
        <v>5.2029919725974393E-2</v>
      </c>
      <c r="E40" s="4">
        <v>5.0505973485376374E-2</v>
      </c>
      <c r="F40" s="4">
        <v>4.5461044579119245E-2</v>
      </c>
      <c r="G40" s="4">
        <v>4.6923494871642081E-2</v>
      </c>
      <c r="H40" s="4">
        <v>3.6984467287521118E-2</v>
      </c>
      <c r="I40" s="4">
        <v>5.4282577698054259E-2</v>
      </c>
    </row>
    <row r="41" spans="1:9" x14ac:dyDescent="0.2">
      <c r="A41" s="17" t="s">
        <v>23</v>
      </c>
      <c r="B41" s="4">
        <v>0.43308490421214818</v>
      </c>
      <c r="C41" s="4">
        <v>0.39538191453552629</v>
      </c>
      <c r="D41" s="4">
        <v>0.37400743901526479</v>
      </c>
      <c r="E41" s="4">
        <v>0.42925842699052114</v>
      </c>
      <c r="F41" s="4">
        <v>0.43033332406950631</v>
      </c>
      <c r="G41" s="4">
        <v>0.35934616789247292</v>
      </c>
      <c r="H41" s="4">
        <v>0.50259871208545381</v>
      </c>
      <c r="I41" s="4">
        <v>0.51951580912282047</v>
      </c>
    </row>
    <row r="42" spans="1:9" x14ac:dyDescent="0.2">
      <c r="A42" s="17" t="s">
        <v>24</v>
      </c>
      <c r="B42" s="10">
        <v>15.433084904212148</v>
      </c>
      <c r="C42" s="10">
        <v>15.395381914535527</v>
      </c>
      <c r="D42" s="10">
        <v>15.374007439015266</v>
      </c>
      <c r="E42" s="10">
        <v>15.429258426990522</v>
      </c>
      <c r="F42" s="10">
        <v>15.430333324069506</v>
      </c>
      <c r="G42" s="4">
        <v>15.359346167892472</v>
      </c>
      <c r="H42" s="10">
        <v>15.502598712085454</v>
      </c>
      <c r="I42" s="10">
        <v>15.51951580912282</v>
      </c>
    </row>
    <row r="43" spans="1:9" x14ac:dyDescent="0.2">
      <c r="A43" s="19" t="s">
        <v>27</v>
      </c>
      <c r="B43" s="4">
        <f>B28/(B28+B29+B33)</f>
        <v>0.61244423896663358</v>
      </c>
      <c r="C43" s="4">
        <f t="shared" ref="C43:I43" si="0">C28/(C28+C29+C33)</f>
        <v>0.65593171509383486</v>
      </c>
      <c r="D43" s="4">
        <f t="shared" si="0"/>
        <v>0.63502693011338818</v>
      </c>
      <c r="E43" s="4">
        <f t="shared" si="0"/>
        <v>0.61633082265234007</v>
      </c>
      <c r="F43" s="4">
        <f t="shared" si="0"/>
        <v>0.62075942866522071</v>
      </c>
      <c r="G43" s="3">
        <f t="shared" si="0"/>
        <v>0.58741290413516134</v>
      </c>
      <c r="H43" s="4">
        <f t="shared" si="0"/>
        <v>0.67363862389813445</v>
      </c>
      <c r="I43" s="4">
        <f t="shared" si="0"/>
        <v>0.63347553094995124</v>
      </c>
    </row>
    <row r="44" spans="1:9" x14ac:dyDescent="0.2">
      <c r="A44" s="17" t="s">
        <v>29</v>
      </c>
      <c r="B44" s="14" t="s">
        <v>18</v>
      </c>
      <c r="C44" s="14" t="s">
        <v>18</v>
      </c>
      <c r="D44" s="14" t="s">
        <v>18</v>
      </c>
      <c r="E44" s="14" t="s">
        <v>18</v>
      </c>
      <c r="F44" s="14" t="s">
        <v>18</v>
      </c>
      <c r="G44" s="14" t="s">
        <v>18</v>
      </c>
      <c r="H44" s="14" t="s">
        <v>18</v>
      </c>
      <c r="I44" s="14" t="s">
        <v>18</v>
      </c>
    </row>
    <row r="45" spans="1:9" s="1" customFormat="1" ht="26" x14ac:dyDescent="0.2">
      <c r="A45" s="20" t="s">
        <v>30</v>
      </c>
      <c r="B45" s="21" t="s">
        <v>31</v>
      </c>
      <c r="C45" s="21" t="s">
        <v>31</v>
      </c>
      <c r="D45" s="21" t="s">
        <v>31</v>
      </c>
      <c r="E45" s="21" t="s">
        <v>31</v>
      </c>
      <c r="F45" s="21" t="s">
        <v>31</v>
      </c>
      <c r="G45" s="21" t="s">
        <v>31</v>
      </c>
      <c r="H45" s="9" t="s">
        <v>19</v>
      </c>
      <c r="I45" s="9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2023-09-21T16:39:39Z</dcterms:modified>
</cp:coreProperties>
</file>