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12"/>
  <workbookPr defaultThemeVersion="124226"/>
  <xr:revisionPtr revIDLastSave="6" documentId="11_E1701CD46E90FF260ED417257BA8701E16E8CD51" xr6:coauthVersionLast="45" xr6:coauthVersionMax="45" xr10:uidLastSave="{A5E6BD47-6014-4105-97D4-90E5AD28F58E}"/>
  <bookViews>
    <workbookView xWindow="672" yWindow="96" windowWidth="18324" windowHeight="8712" xr2:uid="{00000000-000D-0000-FFFF-FFFF00000000}"/>
  </bookViews>
  <sheets>
    <sheet name="Hoja1" sheetId="1" r:id="rId1"/>
    <sheet name="Hoja2" sheetId="2" r:id="rId2"/>
    <sheet name="Hoja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9" i="1" l="1"/>
</calcChain>
</file>

<file path=xl/sharedStrings.xml><?xml version="1.0" encoding="utf-8"?>
<sst xmlns="http://schemas.openxmlformats.org/spreadsheetml/2006/main" count="73" uniqueCount="36">
  <si>
    <t xml:space="preserve">American Mineralogist: June 2020 Deposit AM-20-67122 </t>
  </si>
  <si>
    <t>Velasco et al.: Destinezite from El Laco volcano</t>
  </si>
  <si>
    <t>Supplemental Table S1</t>
  </si>
  <si>
    <t xml:space="preserve">Electron microprobe analysis (wt. %) of the El Laco destinezite and lipscombite remnants from different lumps. For comparison, some published results of destinezite/diadochite are included. </t>
  </si>
  <si>
    <t xml:space="preserve">Destinezite </t>
  </si>
  <si>
    <t>Destinezite/diadochite from the literature</t>
  </si>
  <si>
    <t>Lipscombite</t>
  </si>
  <si>
    <t>wt%</t>
  </si>
  <si>
    <t>StdDev</t>
  </si>
  <si>
    <t xml:space="preserve">P2O5  </t>
  </si>
  <si>
    <t xml:space="preserve">SO3   </t>
  </si>
  <si>
    <t>n.d.</t>
  </si>
  <si>
    <t>FeO(t)</t>
  </si>
  <si>
    <t>Fe2O3*</t>
  </si>
  <si>
    <t>FeO*</t>
  </si>
  <si>
    <t xml:space="preserve">CaO   </t>
  </si>
  <si>
    <t>SiO2</t>
  </si>
  <si>
    <t>Al2O3</t>
  </si>
  <si>
    <t>MgO</t>
  </si>
  <si>
    <t>MnO</t>
  </si>
  <si>
    <t>Rem.</t>
  </si>
  <si>
    <t>H2O</t>
  </si>
  <si>
    <t>10.21(*)</t>
  </si>
  <si>
    <t>26.8(#)</t>
  </si>
  <si>
    <t>Total</t>
  </si>
  <si>
    <t xml:space="preserve">                          Number of ions on the basis of 15 oxygens</t>
  </si>
  <si>
    <t>Ions on the basis of 10 oxygens</t>
  </si>
  <si>
    <t>P</t>
  </si>
  <si>
    <t>S</t>
  </si>
  <si>
    <r>
      <t>Fe</t>
    </r>
    <r>
      <rPr>
        <vertAlign val="superscript"/>
        <sz val="11"/>
        <rFont val="Arial"/>
        <family val="2"/>
      </rPr>
      <t>3+</t>
    </r>
  </si>
  <si>
    <r>
      <t>Fe</t>
    </r>
    <r>
      <rPr>
        <vertAlign val="superscript"/>
        <sz val="11"/>
        <rFont val="Arial"/>
        <family val="2"/>
      </rPr>
      <t>2+</t>
    </r>
  </si>
  <si>
    <t>Ca</t>
  </si>
  <si>
    <t>Al</t>
  </si>
  <si>
    <t>Mg</t>
  </si>
  <si>
    <t>Mn</t>
  </si>
  <si>
    <t>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</si>
</sst>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2" fontId="0" fillId="0" borderId="0" xfId="0" applyNumberFormat="1" applyAlignment="1"/>
    <xf numFmtId="0" fontId="2" fillId="0" borderId="0" xfId="0" applyFont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0" fontId="3" fillId="0" borderId="0" xfId="0" applyFont="1" applyBorder="1"/>
    <xf numFmtId="2" fontId="0" fillId="0" borderId="0" xfId="0" applyNumberFormat="1"/>
    <xf numFmtId="0" fontId="4" fillId="0" borderId="0" xfId="0" applyFont="1"/>
    <xf numFmtId="0" fontId="0" fillId="0" borderId="0" xfId="0" applyFont="1"/>
    <xf numFmtId="0" fontId="3" fillId="0" borderId="1" xfId="0" applyFont="1" applyBorder="1" applyAlignment="1">
      <alignment horizontal="center"/>
    </xf>
    <xf numFmtId="2" fontId="3" fillId="0" borderId="4" xfId="0" applyNumberFormat="1" applyFont="1" applyFill="1" applyBorder="1" applyAlignment="1">
      <alignment horizontal="center"/>
    </xf>
    <xf numFmtId="2" fontId="3" fillId="0" borderId="5" xfId="0" applyNumberFormat="1" applyFont="1" applyFill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10" xfId="0" applyNumberFormat="1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2" fontId="3" fillId="0" borderId="6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2" fontId="3" fillId="0" borderId="0" xfId="0" quotePrefix="1" applyNumberFormat="1" applyFont="1" applyBorder="1" applyAlignment="1">
      <alignment horizontal="center"/>
    </xf>
    <xf numFmtId="0" fontId="5" fillId="0" borderId="0" xfId="0" applyFont="1"/>
    <xf numFmtId="0" fontId="5" fillId="0" borderId="5" xfId="0" applyFont="1" applyBorder="1"/>
    <xf numFmtId="0" fontId="5" fillId="0" borderId="4" xfId="0" applyFont="1" applyBorder="1"/>
    <xf numFmtId="2" fontId="3" fillId="0" borderId="6" xfId="0" applyNumberFormat="1" applyFont="1" applyBorder="1" applyAlignment="1">
      <alignment horizontal="center"/>
    </xf>
    <xf numFmtId="2" fontId="3" fillId="0" borderId="10" xfId="0" applyNumberFormat="1" applyFont="1" applyFill="1" applyBorder="1" applyAlignment="1">
      <alignment horizontal="center"/>
    </xf>
    <xf numFmtId="2" fontId="3" fillId="0" borderId="4" xfId="0" quotePrefix="1" applyNumberFormat="1" applyFont="1" applyBorder="1" applyAlignment="1">
      <alignment horizontal="center"/>
    </xf>
    <xf numFmtId="2" fontId="3" fillId="2" borderId="0" xfId="0" quotePrefix="1" applyNumberFormat="1" applyFont="1" applyFill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0" fontId="5" fillId="0" borderId="0" xfId="0" applyFont="1" applyBorder="1"/>
    <xf numFmtId="2" fontId="5" fillId="0" borderId="0" xfId="0" applyNumberFormat="1" applyFont="1" applyBorder="1" applyAlignment="1">
      <alignment horizontal="center"/>
    </xf>
    <xf numFmtId="2" fontId="3" fillId="0" borderId="5" xfId="0" quotePrefix="1" applyNumberFormat="1" applyFont="1" applyBorder="1" applyAlignment="1">
      <alignment horizontal="center"/>
    </xf>
    <xf numFmtId="2" fontId="5" fillId="0" borderId="10" xfId="0" applyNumberFormat="1" applyFont="1" applyBorder="1" applyAlignment="1"/>
    <xf numFmtId="0" fontId="5" fillId="0" borderId="0" xfId="0" applyFont="1" applyFill="1" applyBorder="1"/>
    <xf numFmtId="2" fontId="3" fillId="0" borderId="7" xfId="0" applyNumberFormat="1" applyFont="1" applyFill="1" applyBorder="1" applyAlignment="1">
      <alignment horizontal="center"/>
    </xf>
    <xf numFmtId="0" fontId="1" fillId="0" borderId="0" xfId="0" applyFont="1"/>
    <xf numFmtId="1" fontId="3" fillId="0" borderId="9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1" fontId="3" fillId="0" borderId="9" xfId="0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8" xfId="0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0" borderId="4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9"/>
  <sheetViews>
    <sheetView tabSelected="1" workbookViewId="0">
      <selection activeCell="A2" sqref="A2"/>
    </sheetView>
  </sheetViews>
  <sheetFormatPr defaultColWidth="11.42578125" defaultRowHeight="14.45"/>
  <cols>
    <col min="1" max="1" width="23" bestFit="1" customWidth="1"/>
    <col min="2" max="13" width="9.7109375" customWidth="1"/>
    <col min="15" max="16" width="12.85546875" customWidth="1"/>
  </cols>
  <sheetData>
    <row r="1" spans="1:16" ht="15">
      <c r="A1" t="s">
        <v>0</v>
      </c>
    </row>
    <row r="2" spans="1:16" ht="15">
      <c r="A2" t="s">
        <v>1</v>
      </c>
    </row>
    <row r="3" spans="1:16">
      <c r="A3" s="35" t="s">
        <v>2</v>
      </c>
      <c r="B3" t="s">
        <v>3</v>
      </c>
    </row>
    <row r="4" spans="1:16">
      <c r="B4" s="42" t="s">
        <v>4</v>
      </c>
      <c r="C4" s="43"/>
      <c r="D4" s="44"/>
      <c r="E4" s="40" t="s">
        <v>5</v>
      </c>
      <c r="F4" s="41"/>
      <c r="G4" s="41"/>
      <c r="H4" s="41"/>
      <c r="I4" s="41"/>
      <c r="J4" s="41"/>
      <c r="K4" s="42" t="s">
        <v>6</v>
      </c>
      <c r="L4" s="45"/>
      <c r="M4" s="44"/>
      <c r="O4" s="1"/>
      <c r="P4" s="1"/>
    </row>
    <row r="5" spans="1:16">
      <c r="A5" s="2"/>
      <c r="B5" s="52">
        <v>1</v>
      </c>
      <c r="C5" s="52"/>
      <c r="D5" s="36">
        <v>2</v>
      </c>
      <c r="E5" s="55">
        <v>3</v>
      </c>
      <c r="F5" s="56"/>
      <c r="G5" s="9">
        <v>4</v>
      </c>
      <c r="H5" s="9">
        <v>5</v>
      </c>
      <c r="I5" s="9">
        <v>6</v>
      </c>
      <c r="J5" s="9">
        <v>7</v>
      </c>
      <c r="K5" s="53">
        <v>8</v>
      </c>
      <c r="L5" s="54"/>
      <c r="M5" s="16">
        <v>9</v>
      </c>
    </row>
    <row r="6" spans="1:16">
      <c r="A6" s="3"/>
      <c r="B6" s="38" t="s">
        <v>7</v>
      </c>
      <c r="C6" s="28" t="s">
        <v>8</v>
      </c>
      <c r="D6" s="39" t="s">
        <v>7</v>
      </c>
      <c r="E6" s="28" t="s">
        <v>7</v>
      </c>
      <c r="F6" s="28" t="s">
        <v>8</v>
      </c>
      <c r="G6" s="28" t="s">
        <v>7</v>
      </c>
      <c r="H6" s="28" t="s">
        <v>7</v>
      </c>
      <c r="I6" s="28" t="s">
        <v>7</v>
      </c>
      <c r="J6" s="28" t="s">
        <v>7</v>
      </c>
      <c r="K6" s="38" t="s">
        <v>7</v>
      </c>
      <c r="L6" s="28" t="s">
        <v>8</v>
      </c>
      <c r="M6" s="39" t="s">
        <v>7</v>
      </c>
    </row>
    <row r="7" spans="1:16">
      <c r="A7" s="3" t="s">
        <v>9</v>
      </c>
      <c r="B7" s="12">
        <v>18.350000000000001</v>
      </c>
      <c r="C7" s="4">
        <v>0.96</v>
      </c>
      <c r="D7" s="13">
        <v>16.59</v>
      </c>
      <c r="E7" s="4">
        <v>22.15</v>
      </c>
      <c r="F7" s="4">
        <v>0.19</v>
      </c>
      <c r="G7" s="4">
        <v>17.100000000000001</v>
      </c>
      <c r="H7" s="4">
        <v>17.059999999999999</v>
      </c>
      <c r="I7" s="4">
        <v>16.829999999999998</v>
      </c>
      <c r="J7" s="4">
        <v>15.92</v>
      </c>
      <c r="K7" s="10">
        <v>36.26</v>
      </c>
      <c r="L7" s="19">
        <v>1.1499999999999999</v>
      </c>
      <c r="M7" s="11">
        <v>36.26</v>
      </c>
      <c r="N7" s="21"/>
    </row>
    <row r="8" spans="1:16">
      <c r="A8" s="3" t="s">
        <v>10</v>
      </c>
      <c r="B8" s="12">
        <v>17.41</v>
      </c>
      <c r="C8" s="4">
        <v>1.58</v>
      </c>
      <c r="D8" s="13">
        <v>18.71</v>
      </c>
      <c r="E8" s="4">
        <v>15.94</v>
      </c>
      <c r="F8" s="4">
        <v>0.57999999999999996</v>
      </c>
      <c r="G8" s="4">
        <v>20.7</v>
      </c>
      <c r="H8" s="4">
        <v>19.78</v>
      </c>
      <c r="I8" s="4">
        <v>17.21</v>
      </c>
      <c r="J8" s="4">
        <v>19.16</v>
      </c>
      <c r="K8" s="10">
        <v>0.2</v>
      </c>
      <c r="L8" s="19">
        <v>0.21</v>
      </c>
      <c r="M8" s="13" t="s">
        <v>11</v>
      </c>
      <c r="N8" s="21"/>
    </row>
    <row r="9" spans="1:16">
      <c r="A9" s="3" t="s">
        <v>12</v>
      </c>
      <c r="B9" s="12">
        <v>34.89</v>
      </c>
      <c r="C9" s="4">
        <v>1.9</v>
      </c>
      <c r="D9" s="13">
        <v>35.590000000000003</v>
      </c>
      <c r="E9" s="4"/>
      <c r="F9" s="4"/>
      <c r="G9" s="4">
        <v>32.57</v>
      </c>
      <c r="H9" s="4">
        <v>34.61</v>
      </c>
      <c r="I9" s="4">
        <v>34.01</v>
      </c>
      <c r="J9" s="4">
        <v>34.840000000000003</v>
      </c>
      <c r="K9" s="10">
        <v>53.6</v>
      </c>
      <c r="L9" s="19">
        <v>1.1399999999999999</v>
      </c>
      <c r="M9" s="11">
        <v>55.05</v>
      </c>
      <c r="N9" s="21"/>
    </row>
    <row r="10" spans="1:16">
      <c r="A10" s="3" t="s">
        <v>13</v>
      </c>
      <c r="B10" s="12">
        <v>38.770000000000003</v>
      </c>
      <c r="C10" s="20"/>
      <c r="D10" s="13">
        <v>37.33</v>
      </c>
      <c r="E10" s="4">
        <v>47.7</v>
      </c>
      <c r="F10" s="4">
        <v>1.19</v>
      </c>
      <c r="G10" s="4">
        <v>36.200000000000003</v>
      </c>
      <c r="H10" s="4">
        <v>38.46</v>
      </c>
      <c r="I10" s="4">
        <v>37.799999999999997</v>
      </c>
      <c r="J10" s="4">
        <v>38.72</v>
      </c>
      <c r="K10" s="10">
        <v>39.909999999999997</v>
      </c>
      <c r="L10" s="20"/>
      <c r="M10" s="11">
        <v>40.79</v>
      </c>
      <c r="N10" s="21"/>
    </row>
    <row r="11" spans="1:16">
      <c r="A11" s="3" t="s">
        <v>14</v>
      </c>
      <c r="B11" s="12"/>
      <c r="C11" s="20"/>
      <c r="D11" s="31"/>
      <c r="E11" s="20">
        <v>0.86</v>
      </c>
      <c r="F11" s="20">
        <v>0.02</v>
      </c>
      <c r="G11" s="20"/>
      <c r="H11" s="20"/>
      <c r="I11" s="20"/>
      <c r="J11" s="20"/>
      <c r="K11" s="37">
        <v>17.690000000000001</v>
      </c>
      <c r="L11" s="20"/>
      <c r="M11" s="11">
        <v>18.350000000000001</v>
      </c>
      <c r="N11" s="21"/>
    </row>
    <row r="12" spans="1:16">
      <c r="A12" s="3" t="s">
        <v>15</v>
      </c>
      <c r="B12" s="12">
        <v>0.44</v>
      </c>
      <c r="C12" s="4">
        <v>0.17</v>
      </c>
      <c r="D12" s="13" t="s">
        <v>11</v>
      </c>
      <c r="E12" s="4">
        <v>0.56999999999999995</v>
      </c>
      <c r="F12" s="4">
        <v>0.4</v>
      </c>
      <c r="G12" s="4" t="s">
        <v>11</v>
      </c>
      <c r="H12" s="4" t="s">
        <v>11</v>
      </c>
      <c r="I12" s="4" t="s">
        <v>11</v>
      </c>
      <c r="J12" s="4" t="s">
        <v>11</v>
      </c>
      <c r="K12" s="10">
        <v>0.64</v>
      </c>
      <c r="L12" s="19">
        <v>0.5</v>
      </c>
      <c r="M12" s="11">
        <v>0</v>
      </c>
      <c r="N12" s="21"/>
    </row>
    <row r="13" spans="1:16">
      <c r="A13" s="3" t="s">
        <v>16</v>
      </c>
      <c r="B13" s="12">
        <v>0.5</v>
      </c>
      <c r="C13" s="4">
        <v>0.18</v>
      </c>
      <c r="D13" s="13" t="s">
        <v>11</v>
      </c>
      <c r="E13" s="4">
        <v>0.28000000000000003</v>
      </c>
      <c r="F13" s="4">
        <v>0.12</v>
      </c>
      <c r="G13" s="4" t="s">
        <v>11</v>
      </c>
      <c r="H13" s="4" t="s">
        <v>11</v>
      </c>
      <c r="I13" s="4" t="s">
        <v>11</v>
      </c>
      <c r="J13" s="4" t="s">
        <v>11</v>
      </c>
      <c r="K13" s="10">
        <v>0.63</v>
      </c>
      <c r="L13" s="19">
        <v>0.19</v>
      </c>
      <c r="M13" s="11">
        <v>0</v>
      </c>
      <c r="N13" s="21"/>
    </row>
    <row r="14" spans="1:16">
      <c r="A14" s="3" t="s">
        <v>17</v>
      </c>
      <c r="B14" s="12">
        <v>0.22</v>
      </c>
      <c r="C14" s="4">
        <v>0.3</v>
      </c>
      <c r="D14" s="13" t="s">
        <v>11</v>
      </c>
      <c r="E14" s="4" t="s">
        <v>11</v>
      </c>
      <c r="F14" s="4"/>
      <c r="G14" s="4">
        <v>2.7</v>
      </c>
      <c r="H14" s="4">
        <v>0.33</v>
      </c>
      <c r="I14" s="4" t="s">
        <v>11</v>
      </c>
      <c r="J14" s="4">
        <v>0.72</v>
      </c>
      <c r="K14" s="10">
        <v>0.25</v>
      </c>
      <c r="L14" s="19">
        <v>0.19</v>
      </c>
      <c r="M14" s="11">
        <v>0</v>
      </c>
      <c r="N14" s="21"/>
      <c r="P14" s="19"/>
    </row>
    <row r="15" spans="1:16">
      <c r="A15" s="3" t="s">
        <v>18</v>
      </c>
      <c r="B15" s="12">
        <v>0.04</v>
      </c>
      <c r="C15" s="4">
        <v>0.06</v>
      </c>
      <c r="D15" s="13" t="s">
        <v>11</v>
      </c>
      <c r="E15" s="4">
        <v>0.04</v>
      </c>
      <c r="F15" s="4">
        <v>0.02</v>
      </c>
      <c r="G15" s="4">
        <v>0.3</v>
      </c>
      <c r="H15" s="4" t="s">
        <v>11</v>
      </c>
      <c r="I15" s="4" t="s">
        <v>11</v>
      </c>
      <c r="J15" s="4" t="s">
        <v>11</v>
      </c>
      <c r="K15" s="10">
        <v>0.06</v>
      </c>
      <c r="L15" s="19">
        <v>0.4</v>
      </c>
      <c r="M15" s="13" t="s">
        <v>11</v>
      </c>
      <c r="N15" s="29"/>
    </row>
    <row r="16" spans="1:16">
      <c r="A16" s="3" t="s">
        <v>19</v>
      </c>
      <c r="B16" s="12">
        <v>0.01</v>
      </c>
      <c r="C16" s="4">
        <v>0.01</v>
      </c>
      <c r="D16" s="13" t="s">
        <v>11</v>
      </c>
      <c r="E16" s="4" t="s">
        <v>11</v>
      </c>
      <c r="F16" s="4"/>
      <c r="G16" s="4" t="s">
        <v>11</v>
      </c>
      <c r="H16" s="4" t="s">
        <v>11</v>
      </c>
      <c r="I16" s="4" t="s">
        <v>11</v>
      </c>
      <c r="J16" s="4" t="s">
        <v>11</v>
      </c>
      <c r="K16" s="10">
        <v>0.33</v>
      </c>
      <c r="L16" s="19">
        <v>0.9</v>
      </c>
      <c r="M16" s="13" t="s">
        <v>11</v>
      </c>
      <c r="N16" s="29"/>
    </row>
    <row r="17" spans="1:16">
      <c r="A17" s="3" t="s">
        <v>20</v>
      </c>
      <c r="B17" s="26"/>
      <c r="C17" s="20"/>
      <c r="D17" s="31"/>
      <c r="E17" s="4">
        <v>1</v>
      </c>
      <c r="F17" s="4"/>
      <c r="G17" s="20"/>
      <c r="H17" s="20"/>
      <c r="I17" s="4">
        <v>0.89</v>
      </c>
      <c r="J17" s="4">
        <v>0.69</v>
      </c>
      <c r="K17" s="26"/>
      <c r="L17" s="20"/>
      <c r="M17" s="13" t="s">
        <v>11</v>
      </c>
      <c r="N17" s="29"/>
    </row>
    <row r="18" spans="1:16">
      <c r="A18" s="3" t="s">
        <v>21</v>
      </c>
      <c r="B18" s="12">
        <v>24.26</v>
      </c>
      <c r="C18" s="19"/>
      <c r="D18" s="13">
        <v>27.37</v>
      </c>
      <c r="E18" s="4" t="s">
        <v>22</v>
      </c>
      <c r="F18" s="4">
        <v>0.74</v>
      </c>
      <c r="G18" s="4">
        <v>23</v>
      </c>
      <c r="H18" s="4">
        <v>24.37</v>
      </c>
      <c r="I18" s="4" t="s">
        <v>23</v>
      </c>
      <c r="J18" s="4">
        <v>24.68</v>
      </c>
      <c r="K18" s="10">
        <v>4.66</v>
      </c>
      <c r="L18" s="33"/>
      <c r="M18" s="11">
        <v>4.5999999999999996</v>
      </c>
      <c r="N18" s="21"/>
    </row>
    <row r="19" spans="1:16">
      <c r="A19" s="3" t="s">
        <v>24</v>
      </c>
      <c r="B19" s="12">
        <v>100</v>
      </c>
      <c r="C19" s="30"/>
      <c r="D19" s="13">
        <v>100</v>
      </c>
      <c r="E19" s="4">
        <v>97.889999999999986</v>
      </c>
      <c r="F19" s="4"/>
      <c r="G19" s="4">
        <v>100</v>
      </c>
      <c r="H19" s="4">
        <v>100</v>
      </c>
      <c r="I19" s="4">
        <f>SUM(I7:I18)-I9</f>
        <v>72.72999999999999</v>
      </c>
      <c r="J19" s="4">
        <v>99.89</v>
      </c>
      <c r="K19" s="12">
        <v>100</v>
      </c>
      <c r="L19" s="29"/>
      <c r="M19" s="13">
        <v>100</v>
      </c>
      <c r="N19" s="21"/>
    </row>
    <row r="20" spans="1:16">
      <c r="A20" s="3"/>
      <c r="B20" s="12"/>
      <c r="C20" s="4"/>
      <c r="D20" s="4"/>
      <c r="E20" s="4"/>
      <c r="F20" s="4"/>
      <c r="G20" s="3"/>
      <c r="H20" s="3"/>
      <c r="I20" s="3"/>
      <c r="J20" s="3"/>
      <c r="K20" s="23"/>
      <c r="L20" s="29"/>
      <c r="M20" s="22"/>
      <c r="N20" s="21"/>
      <c r="P20" s="7"/>
    </row>
    <row r="21" spans="1:16">
      <c r="A21" s="5"/>
      <c r="B21" s="46" t="s">
        <v>25</v>
      </c>
      <c r="C21" s="47"/>
      <c r="D21" s="47"/>
      <c r="E21" s="47"/>
      <c r="F21" s="47"/>
      <c r="G21" s="47"/>
      <c r="H21" s="47"/>
      <c r="I21" s="47"/>
      <c r="J21" s="48"/>
      <c r="K21" s="49" t="s">
        <v>26</v>
      </c>
      <c r="L21" s="50"/>
      <c r="M21" s="51"/>
      <c r="N21" s="21"/>
    </row>
    <row r="22" spans="1:16">
      <c r="A22" s="3" t="s">
        <v>27</v>
      </c>
      <c r="B22" s="12">
        <v>1.1399999999999999</v>
      </c>
      <c r="C22" s="4">
        <v>0.15</v>
      </c>
      <c r="D22" s="13">
        <v>1</v>
      </c>
      <c r="E22" s="4">
        <v>1.64</v>
      </c>
      <c r="F22" s="4">
        <v>0.01</v>
      </c>
      <c r="G22" s="4">
        <v>1.0580000000000001</v>
      </c>
      <c r="H22" s="4"/>
      <c r="I22" s="4">
        <v>1.04</v>
      </c>
      <c r="J22" s="4">
        <v>0.99</v>
      </c>
      <c r="K22" s="10">
        <v>1.99</v>
      </c>
      <c r="L22" s="19">
        <v>0.28999999999999998</v>
      </c>
      <c r="M22" s="11">
        <v>2</v>
      </c>
      <c r="N22" s="21"/>
    </row>
    <row r="23" spans="1:16">
      <c r="A23" s="3" t="s">
        <v>28</v>
      </c>
      <c r="B23" s="12">
        <v>0.96</v>
      </c>
      <c r="C23" s="4">
        <v>0.11</v>
      </c>
      <c r="D23" s="13">
        <v>1</v>
      </c>
      <c r="E23" s="4">
        <v>1.05</v>
      </c>
      <c r="F23" s="4">
        <v>1.04</v>
      </c>
      <c r="G23" s="4">
        <v>1.1399999999999999</v>
      </c>
      <c r="H23" s="4"/>
      <c r="I23" s="4">
        <v>0.93799999999999994</v>
      </c>
      <c r="J23" s="4">
        <v>1.06</v>
      </c>
      <c r="K23" s="10">
        <v>0.01</v>
      </c>
      <c r="L23" s="19">
        <v>0</v>
      </c>
      <c r="M23" s="11"/>
      <c r="N23" s="21"/>
    </row>
    <row r="24" spans="1:16" ht="16.899999999999999">
      <c r="A24" s="3" t="s">
        <v>29</v>
      </c>
      <c r="B24" s="12">
        <v>2.14</v>
      </c>
      <c r="C24" s="4">
        <v>0.26</v>
      </c>
      <c r="D24" s="13">
        <v>2</v>
      </c>
      <c r="E24" s="4">
        <v>3.08</v>
      </c>
      <c r="F24" s="4">
        <v>0.1</v>
      </c>
      <c r="G24" s="4">
        <v>1.99</v>
      </c>
      <c r="H24" s="4"/>
      <c r="I24" s="4">
        <v>2.0659999999999998</v>
      </c>
      <c r="J24" s="4">
        <v>2.14</v>
      </c>
      <c r="K24" s="10">
        <v>1.94</v>
      </c>
      <c r="L24" s="19">
        <v>0.26</v>
      </c>
      <c r="M24" s="11">
        <v>2</v>
      </c>
      <c r="N24" s="21"/>
    </row>
    <row r="25" spans="1:16" ht="16.899999999999999">
      <c r="A25" s="3" t="s">
        <v>30</v>
      </c>
      <c r="B25" s="12"/>
      <c r="C25" s="4"/>
      <c r="D25" s="31"/>
      <c r="E25" s="20">
        <v>0.06</v>
      </c>
      <c r="F25" s="20">
        <v>0</v>
      </c>
      <c r="G25" s="20">
        <v>0.08</v>
      </c>
      <c r="H25" s="20"/>
      <c r="I25" s="20"/>
      <c r="J25" s="20"/>
      <c r="K25" s="10">
        <v>0.97</v>
      </c>
      <c r="L25" s="4">
        <v>0.13</v>
      </c>
      <c r="M25" s="11">
        <v>1</v>
      </c>
      <c r="N25" s="21"/>
    </row>
    <row r="26" spans="1:16">
      <c r="A26" s="3" t="s">
        <v>31</v>
      </c>
      <c r="B26" s="12">
        <v>0.03</v>
      </c>
      <c r="C26" s="4">
        <v>0.02</v>
      </c>
      <c r="D26" s="31"/>
      <c r="E26" s="4">
        <v>0.05</v>
      </c>
      <c r="F26" s="4">
        <v>0.04</v>
      </c>
      <c r="G26" s="20"/>
      <c r="H26" s="20"/>
      <c r="I26" s="20"/>
      <c r="J26" s="20"/>
      <c r="K26" s="10">
        <v>0.04</v>
      </c>
      <c r="L26" s="19">
        <v>7.0000000000000007E-2</v>
      </c>
      <c r="M26" s="31"/>
      <c r="N26" s="29"/>
    </row>
    <row r="27" spans="1:16">
      <c r="A27" s="3" t="s">
        <v>32</v>
      </c>
      <c r="B27" s="12">
        <v>0.01</v>
      </c>
      <c r="C27" s="4">
        <v>0.04</v>
      </c>
      <c r="D27" s="31"/>
      <c r="E27" s="20"/>
      <c r="F27" s="20"/>
      <c r="G27" s="4">
        <v>0.17</v>
      </c>
      <c r="H27" s="4"/>
      <c r="I27" s="4"/>
      <c r="J27" s="4">
        <v>0.05</v>
      </c>
      <c r="K27" s="10">
        <v>0.01</v>
      </c>
      <c r="L27" s="19">
        <v>0</v>
      </c>
      <c r="M27" s="31"/>
      <c r="N27" s="29"/>
    </row>
    <row r="28" spans="1:16">
      <c r="A28" s="3" t="s">
        <v>33</v>
      </c>
      <c r="B28" s="12">
        <v>0</v>
      </c>
      <c r="C28" s="4">
        <v>0</v>
      </c>
      <c r="D28" s="31"/>
      <c r="E28" s="20">
        <v>0</v>
      </c>
      <c r="F28" s="20">
        <v>0</v>
      </c>
      <c r="G28" s="27"/>
      <c r="H28" s="27"/>
      <c r="I28" s="27"/>
      <c r="J28" s="20"/>
      <c r="K28" s="10">
        <v>0</v>
      </c>
      <c r="L28" s="19">
        <v>0</v>
      </c>
      <c r="M28" s="31"/>
      <c r="N28" s="29"/>
    </row>
    <row r="29" spans="1:16">
      <c r="A29" s="3" t="s">
        <v>34</v>
      </c>
      <c r="B29" s="12">
        <v>0</v>
      </c>
      <c r="C29" s="4">
        <v>0</v>
      </c>
      <c r="D29" s="31"/>
      <c r="E29" s="20"/>
      <c r="F29" s="20"/>
      <c r="G29" s="20"/>
      <c r="H29" s="20"/>
      <c r="I29" s="20"/>
      <c r="J29" s="20"/>
      <c r="K29" s="10">
        <v>0.01</v>
      </c>
      <c r="L29" s="19">
        <v>0</v>
      </c>
      <c r="M29" s="31"/>
      <c r="N29" s="29"/>
    </row>
    <row r="30" spans="1:16">
      <c r="A30" s="3" t="s">
        <v>35</v>
      </c>
      <c r="B30" s="12">
        <v>1</v>
      </c>
      <c r="C30" s="19"/>
      <c r="D30" s="13">
        <v>1</v>
      </c>
      <c r="E30" s="4">
        <v>1</v>
      </c>
      <c r="F30" s="4"/>
      <c r="G30" s="4">
        <v>1</v>
      </c>
      <c r="H30" s="4"/>
      <c r="I30" s="4">
        <v>1</v>
      </c>
      <c r="J30" s="4">
        <v>1</v>
      </c>
      <c r="K30" s="12">
        <v>2.02</v>
      </c>
      <c r="L30" s="4"/>
      <c r="M30" s="13">
        <v>2</v>
      </c>
      <c r="N30" s="21"/>
      <c r="O30" s="8"/>
    </row>
    <row r="31" spans="1:16">
      <c r="A31" s="3" t="s">
        <v>21</v>
      </c>
      <c r="B31" s="24">
        <v>5.43</v>
      </c>
      <c r="C31" s="32"/>
      <c r="D31" s="14">
        <v>6</v>
      </c>
      <c r="E31" s="15">
        <v>2.48</v>
      </c>
      <c r="F31" s="15"/>
      <c r="G31" s="25">
        <v>5.1100000000000003</v>
      </c>
      <c r="H31" s="25"/>
      <c r="I31" s="15">
        <v>6</v>
      </c>
      <c r="J31" s="15">
        <v>5.55</v>
      </c>
      <c r="K31" s="17"/>
      <c r="L31" s="15"/>
      <c r="M31" s="34"/>
      <c r="N31" s="21"/>
    </row>
    <row r="32" spans="1:16">
      <c r="B32" s="1"/>
      <c r="C32" s="1"/>
      <c r="D32" s="1"/>
      <c r="O32" s="1"/>
      <c r="P32" s="1"/>
    </row>
    <row r="33" spans="2:16">
      <c r="B33" s="6"/>
      <c r="C33" s="6"/>
      <c r="D33" s="6"/>
      <c r="E33" s="6"/>
      <c r="F33" s="6"/>
      <c r="G33" s="6"/>
      <c r="H33" s="6"/>
      <c r="I33" s="6"/>
      <c r="J33" s="6"/>
      <c r="O33" s="6"/>
      <c r="P33" s="6"/>
    </row>
    <row r="34" spans="2:16">
      <c r="B34" s="6"/>
      <c r="C34" s="6"/>
      <c r="D34" s="6"/>
      <c r="K34" s="6"/>
      <c r="O34" s="6"/>
      <c r="P34" s="6"/>
    </row>
    <row r="35" spans="2:16">
      <c r="B35" s="7"/>
      <c r="C35" s="7"/>
      <c r="D35" s="7"/>
      <c r="E35" s="6"/>
      <c r="F35" s="6"/>
      <c r="G35" s="6"/>
      <c r="H35" s="6"/>
      <c r="I35" s="18"/>
      <c r="J35" s="6"/>
      <c r="O35" s="7"/>
      <c r="P35" s="7"/>
    </row>
    <row r="36" spans="2:16">
      <c r="C36" s="6"/>
      <c r="D36" s="6"/>
      <c r="E36" s="6"/>
      <c r="F36" s="6"/>
      <c r="G36" s="6"/>
      <c r="H36" s="6"/>
      <c r="I36" s="18"/>
      <c r="J36" s="6"/>
    </row>
    <row r="37" spans="2:16">
      <c r="C37" s="6"/>
      <c r="D37" s="6"/>
      <c r="G37" s="6"/>
      <c r="H37" s="6"/>
    </row>
    <row r="38" spans="2:16">
      <c r="C38" s="6"/>
      <c r="D38" s="6"/>
      <c r="E38" s="6"/>
      <c r="F38" s="6"/>
      <c r="G38" s="6"/>
      <c r="H38" s="6"/>
      <c r="I38" s="6"/>
      <c r="J38" s="6"/>
    </row>
    <row r="39" spans="2:16">
      <c r="C39" s="6"/>
      <c r="D39" s="6"/>
      <c r="E39" s="6"/>
      <c r="F39" s="6"/>
      <c r="G39" s="6"/>
      <c r="H39" s="6"/>
      <c r="I39" s="6"/>
      <c r="J39" s="6"/>
    </row>
  </sheetData>
  <mergeCells count="8">
    <mergeCell ref="E4:J4"/>
    <mergeCell ref="B4:D4"/>
    <mergeCell ref="K4:M4"/>
    <mergeCell ref="B21:J21"/>
    <mergeCell ref="K21:M21"/>
    <mergeCell ref="B5:C5"/>
    <mergeCell ref="K5:L5"/>
    <mergeCell ref="E5:F5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1.42578125" defaultRowHeight="14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1.42578125" defaultRowHeight="14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Aspire</dc:creator>
  <cp:keywords/>
  <dc:description/>
  <cp:lastModifiedBy>Christine Elrod</cp:lastModifiedBy>
  <cp:revision/>
  <dcterms:created xsi:type="dcterms:W3CDTF">2019-03-08T09:54:24Z</dcterms:created>
  <dcterms:modified xsi:type="dcterms:W3CDTF">2020-04-15T21:15:21Z</dcterms:modified>
  <cp:category/>
  <cp:contentStatus/>
</cp:coreProperties>
</file>