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0" yWindow="0" windowWidth="26560" windowHeight="17620"/>
  </bookViews>
  <sheets>
    <sheet name="NRTP4" sheetId="1" r:id="rId1"/>
    <sheet name="DS0260" sheetId="2" r:id="rId2"/>
    <sheet name="DS0286" sheetId="3" r:id="rId3"/>
    <sheet name="NUM9a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C18" i="4" l="1"/>
  <c r="VC19" i="4"/>
  <c r="VC21" i="4"/>
  <c r="VC22" i="4"/>
  <c r="VC23" i="4"/>
  <c r="VC24" i="4"/>
  <c r="VC25" i="4"/>
  <c r="VC27" i="4"/>
  <c r="VD18" i="4"/>
  <c r="VD19" i="4"/>
  <c r="VD21" i="4"/>
  <c r="VD22" i="4"/>
  <c r="VD23" i="4"/>
  <c r="VD24" i="4"/>
  <c r="VD25" i="4"/>
  <c r="VD27" i="4"/>
  <c r="ACC41" i="4"/>
  <c r="ACB41" i="4"/>
  <c r="ACC18" i="4"/>
  <c r="ACC19" i="4"/>
  <c r="ACC21" i="4"/>
  <c r="ACC22" i="4"/>
  <c r="ACC23" i="4"/>
  <c r="ACC24" i="4"/>
  <c r="ACC25" i="4"/>
  <c r="ACC27" i="4"/>
  <c r="ACB18" i="4"/>
  <c r="ACB19" i="4"/>
  <c r="ACB21" i="4"/>
  <c r="ACB22" i="4"/>
  <c r="ACB23" i="4"/>
  <c r="ACB24" i="4"/>
  <c r="ACB25" i="4"/>
  <c r="ACB27" i="4"/>
  <c r="AAC41" i="4"/>
  <c r="AAB41" i="4"/>
  <c r="AAC18" i="4"/>
  <c r="AAC19" i="4"/>
  <c r="AAC21" i="4"/>
  <c r="AAC22" i="4"/>
  <c r="AAC23" i="4"/>
  <c r="AAC24" i="4"/>
  <c r="AAC25" i="4"/>
  <c r="AAC27" i="4"/>
  <c r="AAB18" i="4"/>
  <c r="AAB19" i="4"/>
  <c r="AAB21" i="4"/>
  <c r="AAB22" i="4"/>
  <c r="AAB23" i="4"/>
  <c r="AAB24" i="4"/>
  <c r="AAB25" i="4"/>
  <c r="AAB27" i="4"/>
  <c r="YV41" i="4"/>
  <c r="YV18" i="4"/>
  <c r="YV19" i="4"/>
  <c r="YV21" i="4"/>
  <c r="YV22" i="4"/>
  <c r="YV23" i="4"/>
  <c r="YV24" i="4"/>
  <c r="YV25" i="4"/>
  <c r="YV27" i="4"/>
  <c r="WW41" i="4"/>
  <c r="WX41" i="4"/>
  <c r="WV41" i="4"/>
  <c r="WW18" i="4"/>
  <c r="WW19" i="4"/>
  <c r="WW21" i="4"/>
  <c r="WW22" i="4"/>
  <c r="WW23" i="4"/>
  <c r="WW24" i="4"/>
  <c r="WW25" i="4"/>
  <c r="WW27" i="4"/>
  <c r="WX18" i="4"/>
  <c r="WX19" i="4"/>
  <c r="WX21" i="4"/>
  <c r="WX22" i="4"/>
  <c r="WX23" i="4"/>
  <c r="WX24" i="4"/>
  <c r="WX25" i="4"/>
  <c r="WX27" i="4"/>
  <c r="WV18" i="4"/>
  <c r="WV19" i="4"/>
  <c r="WV21" i="4"/>
  <c r="WV22" i="4"/>
  <c r="WV23" i="4"/>
  <c r="WV24" i="4"/>
  <c r="WV25" i="4"/>
  <c r="WV27" i="4"/>
  <c r="VZ41" i="4"/>
  <c r="VZ18" i="4"/>
  <c r="VZ19" i="4"/>
  <c r="VZ21" i="4"/>
  <c r="VZ22" i="4"/>
  <c r="VZ23" i="4"/>
  <c r="VZ24" i="4"/>
  <c r="VZ25" i="4"/>
  <c r="VZ27" i="4"/>
  <c r="VD41" i="4"/>
  <c r="VC41" i="4"/>
  <c r="TW41" i="4"/>
  <c r="TW18" i="4"/>
  <c r="TW19" i="4"/>
  <c r="TW21" i="4"/>
  <c r="TW22" i="4"/>
  <c r="TW23" i="4"/>
  <c r="TW24" i="4"/>
  <c r="TW25" i="4"/>
  <c r="TW27" i="4"/>
  <c r="SR41" i="4"/>
  <c r="SS41" i="4"/>
  <c r="SQ41" i="4"/>
  <c r="SR18" i="4"/>
  <c r="SR19" i="4"/>
  <c r="SR21" i="4"/>
  <c r="SR22" i="4"/>
  <c r="SR23" i="4"/>
  <c r="SR24" i="4"/>
  <c r="SR25" i="4"/>
  <c r="SR27" i="4"/>
  <c r="SS27" i="4"/>
  <c r="SQ18" i="4"/>
  <c r="SQ19" i="4"/>
  <c r="SQ21" i="4"/>
  <c r="SQ22" i="4"/>
  <c r="SQ23" i="4"/>
  <c r="SQ24" i="4"/>
  <c r="SQ25" i="4"/>
  <c r="SQ27" i="4"/>
  <c r="RL41" i="4"/>
  <c r="RM41" i="4"/>
  <c r="RK41" i="4"/>
  <c r="RL18" i="4"/>
  <c r="RL19" i="4"/>
  <c r="RL21" i="4"/>
  <c r="RL22" i="4"/>
  <c r="RL23" i="4"/>
  <c r="RL24" i="4"/>
  <c r="RL25" i="4"/>
  <c r="RL27" i="4"/>
  <c r="RM18" i="4"/>
  <c r="RM19" i="4"/>
  <c r="RM21" i="4"/>
  <c r="RM22" i="4"/>
  <c r="RM23" i="4"/>
  <c r="RM24" i="4"/>
  <c r="RM25" i="4"/>
  <c r="RM27" i="4"/>
  <c r="RK18" i="4"/>
  <c r="RK19" i="4"/>
  <c r="RK21" i="4"/>
  <c r="RK22" i="4"/>
  <c r="RK23" i="4"/>
  <c r="RK24" i="4"/>
  <c r="RK25" i="4"/>
  <c r="RK27" i="4"/>
  <c r="OS41" i="4"/>
  <c r="OR41" i="4"/>
  <c r="OS18" i="4"/>
  <c r="OS19" i="4"/>
  <c r="OS21" i="4"/>
  <c r="OS22" i="4"/>
  <c r="OS23" i="4"/>
  <c r="OS24" i="4"/>
  <c r="OS25" i="4"/>
  <c r="OS27" i="4"/>
  <c r="OR18" i="4"/>
  <c r="OR19" i="4"/>
  <c r="OR21" i="4"/>
  <c r="OR22" i="4"/>
  <c r="OR23" i="4"/>
  <c r="OR24" i="4"/>
  <c r="OR25" i="4"/>
  <c r="OR27" i="4"/>
  <c r="LY41" i="4"/>
  <c r="LY18" i="4"/>
  <c r="LY19" i="4"/>
  <c r="LY21" i="4"/>
  <c r="LY22" i="4"/>
  <c r="LY23" i="4"/>
  <c r="LY24" i="4"/>
  <c r="LY25" i="4"/>
  <c r="LY27" i="4"/>
  <c r="LB41" i="4"/>
  <c r="LC41" i="4"/>
  <c r="LA41" i="4"/>
  <c r="LB18" i="4"/>
  <c r="LB19" i="4"/>
  <c r="LB21" i="4"/>
  <c r="LB22" i="4"/>
  <c r="LB23" i="4"/>
  <c r="LB24" i="4"/>
  <c r="LB25" i="4"/>
  <c r="LB27" i="4"/>
  <c r="LC18" i="4"/>
  <c r="LC19" i="4"/>
  <c r="LC21" i="4"/>
  <c r="LC22" i="4"/>
  <c r="LC23" i="4"/>
  <c r="LC24" i="4"/>
  <c r="LC25" i="4"/>
  <c r="LC27" i="4"/>
  <c r="LA18" i="4"/>
  <c r="LA19" i="4"/>
  <c r="LA21" i="4"/>
  <c r="LA22" i="4"/>
  <c r="LA23" i="4"/>
  <c r="LA24" i="4"/>
  <c r="LA25" i="4"/>
  <c r="LA27" i="4"/>
  <c r="JV41" i="4"/>
  <c r="JW41" i="4"/>
  <c r="JU41" i="4"/>
  <c r="JV18" i="4"/>
  <c r="JV19" i="4"/>
  <c r="JV21" i="4"/>
  <c r="JV22" i="4"/>
  <c r="JV23" i="4"/>
  <c r="JV24" i="4"/>
  <c r="JV25" i="4"/>
  <c r="JV27" i="4"/>
  <c r="JW18" i="4"/>
  <c r="JW19" i="4"/>
  <c r="JW21" i="4"/>
  <c r="JW22" i="4"/>
  <c r="JW23" i="4"/>
  <c r="JW24" i="4"/>
  <c r="JW25" i="4"/>
  <c r="JW27" i="4"/>
  <c r="JU18" i="4"/>
  <c r="JU19" i="4"/>
  <c r="JU21" i="4"/>
  <c r="JU22" i="4"/>
  <c r="JU23" i="4"/>
  <c r="JU24" i="4"/>
  <c r="JU25" i="4"/>
  <c r="JU27" i="4"/>
  <c r="IK41" i="4"/>
  <c r="IL41" i="4"/>
  <c r="IJ41" i="4"/>
  <c r="IK18" i="4"/>
  <c r="IK19" i="4"/>
  <c r="IK21" i="4"/>
  <c r="IK22" i="4"/>
  <c r="IK23" i="4"/>
  <c r="IK24" i="4"/>
  <c r="IK25" i="4"/>
  <c r="IK27" i="4"/>
  <c r="IL18" i="4"/>
  <c r="IL19" i="4"/>
  <c r="IL21" i="4"/>
  <c r="IL22" i="4"/>
  <c r="IL23" i="4"/>
  <c r="IL24" i="4"/>
  <c r="IL25" i="4"/>
  <c r="IL27" i="4"/>
  <c r="IJ18" i="4"/>
  <c r="IJ19" i="4"/>
  <c r="IJ21" i="4"/>
  <c r="IJ22" i="4"/>
  <c r="IJ23" i="4"/>
  <c r="IJ24" i="4"/>
  <c r="IJ25" i="4"/>
  <c r="IJ27" i="4"/>
  <c r="IB41" i="4"/>
  <c r="IB18" i="4"/>
  <c r="IB19" i="4"/>
  <c r="IB21" i="4"/>
  <c r="IB22" i="4"/>
  <c r="IB23" i="4"/>
  <c r="IB24" i="4"/>
  <c r="IB25" i="4"/>
  <c r="IB27" i="4"/>
  <c r="HP41" i="4"/>
  <c r="HP18" i="4"/>
  <c r="HP19" i="4"/>
  <c r="HP21" i="4"/>
  <c r="HP22" i="4"/>
  <c r="HP23" i="4"/>
  <c r="HP24" i="4"/>
  <c r="HP25" i="4"/>
  <c r="HP27" i="4"/>
  <c r="HD41" i="4"/>
  <c r="HD18" i="4"/>
  <c r="HD19" i="4"/>
  <c r="HD21" i="4"/>
  <c r="HD22" i="4"/>
  <c r="HD23" i="4"/>
  <c r="HD24" i="4"/>
  <c r="HD25" i="4"/>
  <c r="HD27" i="4"/>
  <c r="FU41" i="4"/>
  <c r="FV41" i="4"/>
  <c r="FT41" i="4"/>
  <c r="FU18" i="4"/>
  <c r="FU19" i="4"/>
  <c r="FU21" i="4"/>
  <c r="FU22" i="4"/>
  <c r="FU23" i="4"/>
  <c r="FU24" i="4"/>
  <c r="FU25" i="4"/>
  <c r="FU27" i="4"/>
  <c r="FV18" i="4"/>
  <c r="FV19" i="4"/>
  <c r="FV21" i="4"/>
  <c r="FV22" i="4"/>
  <c r="FV23" i="4"/>
  <c r="FV24" i="4"/>
  <c r="FV25" i="4"/>
  <c r="FV27" i="4"/>
  <c r="FT18" i="4"/>
  <c r="FT19" i="4"/>
  <c r="FT21" i="4"/>
  <c r="FT22" i="4"/>
  <c r="FT23" i="4"/>
  <c r="FT24" i="4"/>
  <c r="FT25" i="4"/>
  <c r="FT27" i="4"/>
  <c r="EY18" i="4"/>
  <c r="EY19" i="4"/>
  <c r="EY21" i="4"/>
  <c r="EY22" i="4"/>
  <c r="EY23" i="4"/>
  <c r="EY24" i="4"/>
  <c r="EY25" i="4"/>
  <c r="EY27" i="4"/>
  <c r="EX18" i="4"/>
  <c r="EX19" i="4"/>
  <c r="EX21" i="4"/>
  <c r="EX22" i="4"/>
  <c r="EX23" i="4"/>
  <c r="EX24" i="4"/>
  <c r="EX25" i="4"/>
  <c r="EX27" i="4"/>
  <c r="EY41" i="4"/>
  <c r="EX41" i="4"/>
  <c r="EC41" i="4"/>
  <c r="EB41" i="4"/>
  <c r="EC18" i="4"/>
  <c r="EC19" i="4"/>
  <c r="EC21" i="4"/>
  <c r="EC22" i="4"/>
  <c r="EC23" i="4"/>
  <c r="EC24" i="4"/>
  <c r="EC25" i="4"/>
  <c r="EC27" i="4"/>
  <c r="EB18" i="4"/>
  <c r="EB19" i="4"/>
  <c r="EB21" i="4"/>
  <c r="EB22" i="4"/>
  <c r="EB23" i="4"/>
  <c r="EB24" i="4"/>
  <c r="EB25" i="4"/>
  <c r="EB27" i="4"/>
  <c r="C41" i="4"/>
  <c r="D41" i="4"/>
  <c r="B41" i="4"/>
  <c r="C18" i="4"/>
  <c r="C19" i="4"/>
  <c r="C21" i="4"/>
  <c r="C22" i="4"/>
  <c r="C23" i="4"/>
  <c r="C24" i="4"/>
  <c r="C25" i="4"/>
  <c r="C27" i="4"/>
  <c r="D18" i="4"/>
  <c r="D19" i="4"/>
  <c r="D21" i="4"/>
  <c r="D22" i="4"/>
  <c r="D23" i="4"/>
  <c r="D24" i="4"/>
  <c r="D25" i="4"/>
  <c r="D27" i="4"/>
  <c r="B18" i="4"/>
  <c r="B19" i="4"/>
  <c r="B21" i="4"/>
  <c r="B22" i="4"/>
  <c r="B23" i="4"/>
  <c r="B24" i="4"/>
  <c r="B25" i="4"/>
  <c r="B27" i="4"/>
  <c r="C38" i="3"/>
  <c r="B38" i="3"/>
  <c r="C24" i="3"/>
  <c r="B15" i="3"/>
  <c r="B16" i="3"/>
  <c r="B18" i="3"/>
  <c r="B19" i="3"/>
  <c r="B20" i="3"/>
  <c r="B21" i="3"/>
  <c r="B22" i="3"/>
  <c r="B23" i="3"/>
  <c r="B24" i="3"/>
  <c r="AQ18" i="2"/>
  <c r="AR41" i="2"/>
  <c r="AQ41" i="2"/>
  <c r="AR18" i="2"/>
  <c r="AR19" i="2"/>
  <c r="AR21" i="2"/>
  <c r="AR22" i="2"/>
  <c r="AR23" i="2"/>
  <c r="AR24" i="2"/>
  <c r="AR25" i="2"/>
  <c r="AR27" i="2"/>
  <c r="AQ19" i="2"/>
  <c r="AQ21" i="2"/>
  <c r="AQ22" i="2"/>
  <c r="AQ23" i="2"/>
  <c r="AQ24" i="2"/>
  <c r="AQ25" i="2"/>
  <c r="AQ27" i="2"/>
  <c r="C41" i="2"/>
  <c r="B41" i="2"/>
  <c r="ACL18" i="1"/>
  <c r="ACL19" i="1"/>
  <c r="ACL21" i="1"/>
  <c r="ACL22" i="1"/>
  <c r="ACL23" i="1"/>
  <c r="ACL24" i="1"/>
  <c r="ACL25" i="1"/>
  <c r="ACL27" i="1"/>
  <c r="ACL41" i="1"/>
  <c r="AAR41" i="1"/>
  <c r="AAR18" i="1"/>
  <c r="AAR19" i="1"/>
  <c r="AAR21" i="1"/>
  <c r="AAR22" i="1"/>
  <c r="AAR23" i="1"/>
  <c r="AAR24" i="1"/>
  <c r="AAR25" i="1"/>
  <c r="AAR27" i="1"/>
  <c r="ZD41" i="1"/>
  <c r="ZE41" i="1"/>
  <c r="ZC41" i="1"/>
  <c r="ZD27" i="1"/>
  <c r="ZE18" i="1"/>
  <c r="ZE19" i="1"/>
  <c r="ZE20" i="1"/>
  <c r="ZE21" i="1"/>
  <c r="ZE22" i="1"/>
  <c r="ZE23" i="1"/>
  <c r="ZE24" i="1"/>
  <c r="ZE25" i="1"/>
  <c r="ZE27" i="1"/>
  <c r="ZC18" i="1"/>
  <c r="ZC19" i="1"/>
  <c r="ZC20" i="1"/>
  <c r="ZC21" i="1"/>
  <c r="ZC22" i="1"/>
  <c r="ZC23" i="1"/>
  <c r="ZC24" i="1"/>
  <c r="ZC25" i="1"/>
  <c r="ZC27" i="1"/>
  <c r="UD41" i="1"/>
  <c r="UE41" i="1"/>
  <c r="UF41" i="1"/>
  <c r="UE27" i="1"/>
  <c r="UF18" i="1"/>
  <c r="UF19" i="1"/>
  <c r="UF21" i="1"/>
  <c r="UF22" i="1"/>
  <c r="UF23" i="1"/>
  <c r="UF24" i="1"/>
  <c r="UF25" i="1"/>
  <c r="UF27" i="1"/>
  <c r="UD18" i="1"/>
  <c r="UD19" i="1"/>
  <c r="UD20" i="1"/>
  <c r="UD21" i="1"/>
  <c r="UD22" i="1"/>
  <c r="UD23" i="1"/>
  <c r="UD24" i="1"/>
  <c r="UD25" i="1"/>
  <c r="UD27" i="1"/>
  <c r="TF18" i="1"/>
  <c r="TF19" i="1"/>
  <c r="TF21" i="1"/>
  <c r="TF22" i="1"/>
  <c r="TF23" i="1"/>
  <c r="TF24" i="1"/>
  <c r="TF25" i="1"/>
  <c r="TF27" i="1"/>
  <c r="TG27" i="1"/>
  <c r="TE18" i="1"/>
  <c r="TE19" i="1"/>
  <c r="TE21" i="1"/>
  <c r="TE22" i="1"/>
  <c r="TE23" i="1"/>
  <c r="TE24" i="1"/>
  <c r="TE25" i="1"/>
  <c r="TE27" i="1"/>
  <c r="TF41" i="1"/>
  <c r="TG41" i="1"/>
  <c r="TE41" i="1"/>
  <c r="PH41" i="1"/>
  <c r="PG41" i="1"/>
  <c r="PH27" i="1"/>
  <c r="PG18" i="1"/>
  <c r="PG19" i="1"/>
  <c r="PG21" i="1"/>
  <c r="PG22" i="1"/>
  <c r="PG23" i="1"/>
  <c r="PG24" i="1"/>
  <c r="PG25" i="1"/>
  <c r="PG27" i="1"/>
  <c r="EF41" i="1"/>
  <c r="EF18" i="1"/>
  <c r="EF19" i="1"/>
  <c r="EF21" i="1"/>
  <c r="EF22" i="1"/>
  <c r="EF23" i="1"/>
  <c r="EF24" i="1"/>
  <c r="EF25" i="1"/>
  <c r="EF27" i="1"/>
  <c r="BC41" i="1"/>
  <c r="BD41" i="1"/>
  <c r="BC18" i="1"/>
  <c r="BC19" i="1"/>
  <c r="BC21" i="1"/>
  <c r="BC22" i="1"/>
  <c r="BC23" i="1"/>
  <c r="BC24" i="1"/>
  <c r="BC25" i="1"/>
  <c r="BC26" i="1"/>
  <c r="BC27" i="1"/>
  <c r="BD18" i="1"/>
  <c r="BD19" i="1"/>
  <c r="BD21" i="1"/>
  <c r="BD22" i="1"/>
  <c r="BD23" i="1"/>
  <c r="BD24" i="1"/>
  <c r="BD25" i="1"/>
  <c r="BD27" i="1"/>
  <c r="BB41" i="1"/>
  <c r="BB18" i="1"/>
  <c r="BB19" i="1"/>
  <c r="BB21" i="1"/>
  <c r="BB22" i="1"/>
  <c r="BB23" i="1"/>
  <c r="BB24" i="1"/>
  <c r="BB25" i="1"/>
  <c r="BB27" i="1"/>
  <c r="C18" i="1"/>
  <c r="C19" i="1"/>
  <c r="C20" i="1"/>
  <c r="C21" i="1"/>
  <c r="C22" i="1"/>
  <c r="C23" i="1"/>
  <c r="C24" i="1"/>
  <c r="C25" i="1"/>
  <c r="C27" i="1"/>
  <c r="D18" i="1"/>
  <c r="D19" i="1"/>
  <c r="D21" i="1"/>
  <c r="D22" i="1"/>
  <c r="D23" i="1"/>
  <c r="D24" i="1"/>
  <c r="D25" i="1"/>
  <c r="D27" i="1"/>
  <c r="B18" i="1"/>
  <c r="B19" i="1"/>
  <c r="B20" i="1"/>
  <c r="B21" i="1"/>
  <c r="B22" i="1"/>
  <c r="B23" i="1"/>
  <c r="B24" i="1"/>
  <c r="B25" i="1"/>
  <c r="B27" i="1"/>
  <c r="LT41" i="1"/>
  <c r="LS41" i="1"/>
  <c r="LT18" i="1"/>
  <c r="LT19" i="1"/>
  <c r="LT21" i="1"/>
  <c r="LT22" i="1"/>
  <c r="LT23" i="1"/>
  <c r="LT24" i="1"/>
  <c r="LT25" i="1"/>
  <c r="LT27" i="1"/>
  <c r="LS18" i="1"/>
  <c r="LS19" i="1"/>
  <c r="LS21" i="1"/>
  <c r="LS22" i="1"/>
  <c r="LS23" i="1"/>
  <c r="LS24" i="1"/>
  <c r="LS25" i="1"/>
  <c r="LS27" i="1"/>
  <c r="IE27" i="1"/>
  <c r="IE41" i="1"/>
  <c r="ID41" i="1"/>
  <c r="ID27" i="1"/>
  <c r="ADB15" i="1"/>
  <c r="XO15" i="1"/>
  <c r="DD15" i="1"/>
  <c r="CP15" i="1"/>
  <c r="C41" i="1"/>
  <c r="D41" i="1"/>
  <c r="B41" i="1"/>
  <c r="C19" i="2"/>
  <c r="C21" i="2"/>
  <c r="C22" i="2"/>
  <c r="C23" i="2"/>
  <c r="C24" i="2"/>
  <c r="C25" i="2"/>
  <c r="C18" i="2"/>
  <c r="B19" i="2"/>
  <c r="B21" i="2"/>
  <c r="B22" i="2"/>
  <c r="B23" i="2"/>
  <c r="B24" i="2"/>
  <c r="B25" i="2"/>
  <c r="B18" i="2"/>
  <c r="HD15" i="4"/>
  <c r="HE15" i="4"/>
  <c r="HF15" i="4"/>
  <c r="HG15" i="4"/>
  <c r="HH15" i="4"/>
  <c r="HI15" i="4"/>
  <c r="HJ15" i="4"/>
  <c r="HK15" i="4"/>
  <c r="HL15" i="4"/>
  <c r="HM15" i="4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C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EF15" i="1"/>
  <c r="EG15" i="1"/>
  <c r="EH15" i="1"/>
  <c r="EI15" i="1"/>
  <c r="EJ15" i="1"/>
  <c r="EK15" i="1"/>
  <c r="EL15" i="1"/>
  <c r="EM15" i="1"/>
  <c r="EN15" i="1"/>
  <c r="EO15" i="1"/>
  <c r="EP15" i="1"/>
  <c r="EQ15" i="1"/>
  <c r="ER15" i="1"/>
  <c r="ES15" i="1"/>
  <c r="ET15" i="1"/>
  <c r="EU15" i="1"/>
  <c r="EV15" i="1"/>
  <c r="EW15" i="1"/>
  <c r="EX15" i="1"/>
  <c r="EY15" i="1"/>
  <c r="EZ15" i="1"/>
  <c r="FA15" i="1"/>
  <c r="FB15" i="1"/>
  <c r="FC15" i="1"/>
  <c r="FD15" i="1"/>
  <c r="FE15" i="1"/>
  <c r="FF15" i="1"/>
  <c r="FG15" i="1"/>
  <c r="FH15" i="1"/>
  <c r="FI15" i="1"/>
  <c r="FJ15" i="1"/>
  <c r="FK15" i="1"/>
  <c r="FL15" i="1"/>
  <c r="FM15" i="1"/>
  <c r="FN15" i="1"/>
  <c r="FO15" i="1"/>
  <c r="FP15" i="1"/>
  <c r="FQ15" i="1"/>
  <c r="FR15" i="1"/>
  <c r="FS15" i="1"/>
  <c r="FT15" i="1"/>
  <c r="FU15" i="1"/>
  <c r="FV15" i="1"/>
  <c r="FW15" i="1"/>
  <c r="FX15" i="1"/>
  <c r="FY15" i="1"/>
  <c r="FZ15" i="1"/>
  <c r="GA15" i="1"/>
  <c r="GB15" i="1"/>
  <c r="GC15" i="1"/>
  <c r="GD15" i="1"/>
  <c r="GE15" i="1"/>
  <c r="GF15" i="1"/>
  <c r="GG15" i="1"/>
  <c r="GH15" i="1"/>
  <c r="GI15" i="1"/>
  <c r="GJ15" i="1"/>
  <c r="GK15" i="1"/>
  <c r="GL15" i="1"/>
  <c r="GM15" i="1"/>
  <c r="GN15" i="1"/>
  <c r="GO15" i="1"/>
  <c r="GP15" i="1"/>
  <c r="GQ15" i="1"/>
  <c r="GR15" i="1"/>
  <c r="GS15" i="1"/>
  <c r="GT15" i="1"/>
  <c r="GU15" i="1"/>
  <c r="GV15" i="1"/>
  <c r="GW15" i="1"/>
  <c r="GX15" i="1"/>
  <c r="GY15" i="1"/>
  <c r="GZ15" i="1"/>
  <c r="HA15" i="1"/>
  <c r="HB15" i="1"/>
  <c r="HC15" i="1"/>
  <c r="HD15" i="1"/>
  <c r="HE15" i="1"/>
  <c r="HF15" i="1"/>
  <c r="HG15" i="1"/>
  <c r="HH15" i="1"/>
  <c r="HI15" i="1"/>
  <c r="HJ15" i="1"/>
  <c r="HK15" i="1"/>
  <c r="HL15" i="1"/>
  <c r="HM15" i="1"/>
  <c r="HN15" i="1"/>
  <c r="HO15" i="1"/>
  <c r="HP15" i="1"/>
  <c r="HQ15" i="1"/>
  <c r="HR15" i="1"/>
  <c r="HS15" i="1"/>
  <c r="HT15" i="1"/>
  <c r="HU15" i="1"/>
  <c r="HV15" i="1"/>
  <c r="HW15" i="1"/>
  <c r="HX15" i="1"/>
  <c r="HY15" i="1"/>
  <c r="HZ15" i="1"/>
  <c r="ID15" i="1"/>
  <c r="IE15" i="1"/>
  <c r="IF15" i="1"/>
  <c r="IG15" i="1"/>
  <c r="IH15" i="1"/>
  <c r="II15" i="1"/>
  <c r="IJ15" i="1"/>
  <c r="IK15" i="1"/>
  <c r="IL15" i="1"/>
  <c r="IM15" i="1"/>
  <c r="IN15" i="1"/>
  <c r="IO15" i="1"/>
  <c r="IP15" i="1"/>
  <c r="IQ15" i="1"/>
  <c r="IR15" i="1"/>
  <c r="IS15" i="1"/>
  <c r="IT15" i="1"/>
  <c r="IU15" i="1"/>
  <c r="IV15" i="1"/>
  <c r="IW15" i="1"/>
  <c r="IX15" i="1"/>
  <c r="IY15" i="1"/>
  <c r="IZ15" i="1"/>
  <c r="JA15" i="1"/>
  <c r="JB15" i="1"/>
  <c r="JC15" i="1"/>
  <c r="JD15" i="1"/>
  <c r="JE15" i="1"/>
  <c r="JF15" i="1"/>
  <c r="JG15" i="1"/>
  <c r="JH15" i="1"/>
  <c r="JI15" i="1"/>
  <c r="JJ15" i="1"/>
  <c r="JK15" i="1"/>
  <c r="JL15" i="1"/>
  <c r="JM15" i="1"/>
  <c r="JN15" i="1"/>
  <c r="JO15" i="1"/>
  <c r="JP15" i="1"/>
  <c r="JQ15" i="1"/>
  <c r="JR15" i="1"/>
  <c r="JS15" i="1"/>
  <c r="JT15" i="1"/>
  <c r="JU15" i="1"/>
  <c r="JV15" i="1"/>
  <c r="JW15" i="1"/>
  <c r="JX15" i="1"/>
  <c r="JY15" i="1"/>
  <c r="JZ15" i="1"/>
  <c r="KA15" i="1"/>
  <c r="KB15" i="1"/>
  <c r="KC15" i="1"/>
  <c r="KD15" i="1"/>
  <c r="KE15" i="1"/>
  <c r="KF15" i="1"/>
  <c r="KG15" i="1"/>
  <c r="KH15" i="1"/>
  <c r="KI15" i="1"/>
  <c r="KJ15" i="1"/>
  <c r="KK15" i="1"/>
  <c r="KL15" i="1"/>
  <c r="KM15" i="1"/>
  <c r="KN15" i="1"/>
  <c r="KO15" i="1"/>
  <c r="KP15" i="1"/>
  <c r="KQ15" i="1"/>
  <c r="KR15" i="1"/>
  <c r="KS15" i="1"/>
  <c r="KT15" i="1"/>
  <c r="KU15" i="1"/>
  <c r="KV15" i="1"/>
  <c r="KW15" i="1"/>
  <c r="KX15" i="1"/>
  <c r="KY15" i="1"/>
  <c r="KZ15" i="1"/>
  <c r="LA15" i="1"/>
  <c r="LB15" i="1"/>
  <c r="LC15" i="1"/>
  <c r="LD15" i="1"/>
  <c r="LE15" i="1"/>
  <c r="LF15" i="1"/>
  <c r="LG15" i="1"/>
  <c r="LH15" i="1"/>
  <c r="LI15" i="1"/>
  <c r="LJ15" i="1"/>
  <c r="LK15" i="1"/>
  <c r="LL15" i="1"/>
  <c r="LM15" i="1"/>
  <c r="LN15" i="1"/>
  <c r="LO15" i="1"/>
  <c r="LS15" i="1"/>
  <c r="LT15" i="1"/>
  <c r="LU15" i="1"/>
  <c r="LV15" i="1"/>
  <c r="LW15" i="1"/>
  <c r="LX15" i="1"/>
  <c r="LY15" i="1"/>
  <c r="LZ15" i="1"/>
  <c r="MA15" i="1"/>
  <c r="MB15" i="1"/>
  <c r="MC15" i="1"/>
  <c r="MD15" i="1"/>
  <c r="ME15" i="1"/>
  <c r="MF15" i="1"/>
  <c r="MG15" i="1"/>
  <c r="MH15" i="1"/>
  <c r="MI15" i="1"/>
  <c r="MJ15" i="1"/>
  <c r="MK15" i="1"/>
  <c r="ML15" i="1"/>
  <c r="MM15" i="1"/>
  <c r="MN15" i="1"/>
  <c r="MO15" i="1"/>
  <c r="MP15" i="1"/>
  <c r="MQ15" i="1"/>
  <c r="MR15" i="1"/>
  <c r="MS15" i="1"/>
  <c r="MT15" i="1"/>
  <c r="MU15" i="1"/>
  <c r="MV15" i="1"/>
  <c r="MW15" i="1"/>
  <c r="MX15" i="1"/>
  <c r="MY15" i="1"/>
  <c r="MZ15" i="1"/>
  <c r="NA15" i="1"/>
  <c r="NB15" i="1"/>
  <c r="NC15" i="1"/>
  <c r="ND15" i="1"/>
  <c r="NE15" i="1"/>
  <c r="NF15" i="1"/>
  <c r="NG15" i="1"/>
  <c r="NH15" i="1"/>
  <c r="NI15" i="1"/>
  <c r="NJ15" i="1"/>
  <c r="NK15" i="1"/>
  <c r="NL15" i="1"/>
  <c r="NM15" i="1"/>
  <c r="NN15" i="1"/>
  <c r="NO15" i="1"/>
  <c r="NP15" i="1"/>
  <c r="NQ15" i="1"/>
  <c r="NR15" i="1"/>
  <c r="NS15" i="1"/>
  <c r="NT15" i="1"/>
  <c r="NU15" i="1"/>
  <c r="NV15" i="1"/>
  <c r="NW15" i="1"/>
  <c r="NX15" i="1"/>
  <c r="NY15" i="1"/>
  <c r="NZ15" i="1"/>
  <c r="OA15" i="1"/>
  <c r="OB15" i="1"/>
  <c r="OC15" i="1"/>
  <c r="OD15" i="1"/>
  <c r="OE15" i="1"/>
  <c r="OF15" i="1"/>
  <c r="OG15" i="1"/>
  <c r="OH15" i="1"/>
  <c r="OI15" i="1"/>
  <c r="OJ15" i="1"/>
  <c r="OK15" i="1"/>
  <c r="OL15" i="1"/>
  <c r="OM15" i="1"/>
  <c r="ON15" i="1"/>
  <c r="OO15" i="1"/>
  <c r="OP15" i="1"/>
  <c r="OQ15" i="1"/>
  <c r="OR15" i="1"/>
  <c r="OS15" i="1"/>
  <c r="OT15" i="1"/>
  <c r="OU15" i="1"/>
  <c r="OV15" i="1"/>
  <c r="OW15" i="1"/>
  <c r="OX15" i="1"/>
  <c r="OY15" i="1"/>
  <c r="OZ15" i="1"/>
  <c r="PA15" i="1"/>
  <c r="PB15" i="1"/>
  <c r="PC15" i="1"/>
  <c r="PG15" i="1"/>
  <c r="PH15" i="1"/>
  <c r="PI15" i="1"/>
  <c r="PJ15" i="1"/>
  <c r="PK15" i="1"/>
  <c r="PL15" i="1"/>
  <c r="PM15" i="1"/>
  <c r="PN15" i="1"/>
  <c r="PO15" i="1"/>
  <c r="PP15" i="1"/>
  <c r="PQ15" i="1"/>
  <c r="PR15" i="1"/>
  <c r="PS15" i="1"/>
  <c r="PT15" i="1"/>
  <c r="PU15" i="1"/>
  <c r="PV15" i="1"/>
  <c r="PW15" i="1"/>
  <c r="PX15" i="1"/>
  <c r="PY15" i="1"/>
  <c r="PZ15" i="1"/>
  <c r="QA15" i="1"/>
  <c r="QB15" i="1"/>
  <c r="QC15" i="1"/>
  <c r="QD15" i="1"/>
  <c r="QE15" i="1"/>
  <c r="QF15" i="1"/>
  <c r="QG15" i="1"/>
  <c r="QH15" i="1"/>
  <c r="QI15" i="1"/>
  <c r="QJ15" i="1"/>
  <c r="QK15" i="1"/>
  <c r="QL15" i="1"/>
  <c r="QM15" i="1"/>
  <c r="QN15" i="1"/>
  <c r="QO15" i="1"/>
  <c r="QP15" i="1"/>
  <c r="QQ15" i="1"/>
  <c r="QR15" i="1"/>
  <c r="QS15" i="1"/>
  <c r="QT15" i="1"/>
  <c r="QU15" i="1"/>
  <c r="QV15" i="1"/>
  <c r="QW15" i="1"/>
  <c r="QX15" i="1"/>
  <c r="QY15" i="1"/>
  <c r="QZ15" i="1"/>
  <c r="RA15" i="1"/>
  <c r="RB15" i="1"/>
  <c r="RC15" i="1"/>
  <c r="RD15" i="1"/>
  <c r="RE15" i="1"/>
  <c r="RF15" i="1"/>
  <c r="RG15" i="1"/>
  <c r="RH15" i="1"/>
  <c r="RI15" i="1"/>
  <c r="RJ15" i="1"/>
  <c r="RK15" i="1"/>
  <c r="RL15" i="1"/>
  <c r="RM15" i="1"/>
  <c r="RN15" i="1"/>
  <c r="RO15" i="1"/>
  <c r="RP15" i="1"/>
  <c r="RQ15" i="1"/>
  <c r="RR15" i="1"/>
  <c r="RS15" i="1"/>
  <c r="RT15" i="1"/>
  <c r="RU15" i="1"/>
  <c r="RV15" i="1"/>
  <c r="RW15" i="1"/>
  <c r="RX15" i="1"/>
  <c r="RY15" i="1"/>
  <c r="RZ15" i="1"/>
  <c r="SA15" i="1"/>
  <c r="SB15" i="1"/>
  <c r="SC15" i="1"/>
  <c r="SD15" i="1"/>
  <c r="SE15" i="1"/>
  <c r="SF15" i="1"/>
  <c r="SG15" i="1"/>
  <c r="SH15" i="1"/>
  <c r="SI15" i="1"/>
  <c r="SJ15" i="1"/>
  <c r="SK15" i="1"/>
  <c r="SL15" i="1"/>
  <c r="SM15" i="1"/>
  <c r="SN15" i="1"/>
  <c r="SO15" i="1"/>
  <c r="SP15" i="1"/>
  <c r="SQ15" i="1"/>
  <c r="SR15" i="1"/>
  <c r="SS15" i="1"/>
  <c r="ST15" i="1"/>
  <c r="SU15" i="1"/>
  <c r="SV15" i="1"/>
  <c r="SW15" i="1"/>
  <c r="SX15" i="1"/>
  <c r="SY15" i="1"/>
  <c r="SZ15" i="1"/>
  <c r="TA15" i="1"/>
  <c r="TE15" i="1"/>
  <c r="TF15" i="1"/>
  <c r="TG15" i="1"/>
  <c r="TH15" i="1"/>
  <c r="TI15" i="1"/>
  <c r="TJ15" i="1"/>
  <c r="TK15" i="1"/>
  <c r="TL15" i="1"/>
  <c r="TM15" i="1"/>
  <c r="TN15" i="1"/>
  <c r="TO15" i="1"/>
  <c r="TP15" i="1"/>
  <c r="TQ15" i="1"/>
  <c r="TR15" i="1"/>
  <c r="TS15" i="1"/>
  <c r="TT15" i="1"/>
  <c r="TU15" i="1"/>
  <c r="TV15" i="1"/>
  <c r="TW15" i="1"/>
  <c r="TX15" i="1"/>
  <c r="TY15" i="1"/>
  <c r="TZ15" i="1"/>
  <c r="UA15" i="1"/>
  <c r="UD15" i="1"/>
  <c r="UE15" i="1"/>
  <c r="UF15" i="1"/>
  <c r="UG15" i="1"/>
  <c r="UH15" i="1"/>
  <c r="UI15" i="1"/>
  <c r="UJ15" i="1"/>
  <c r="UK15" i="1"/>
  <c r="UL15" i="1"/>
  <c r="UM15" i="1"/>
  <c r="UN15" i="1"/>
  <c r="UO15" i="1"/>
  <c r="UP15" i="1"/>
  <c r="UQ15" i="1"/>
  <c r="UR15" i="1"/>
  <c r="US15" i="1"/>
  <c r="UT15" i="1"/>
  <c r="UU15" i="1"/>
  <c r="UV15" i="1"/>
  <c r="UW15" i="1"/>
  <c r="UX15" i="1"/>
  <c r="UY15" i="1"/>
  <c r="UZ15" i="1"/>
  <c r="VA15" i="1"/>
  <c r="VB15" i="1"/>
  <c r="VC15" i="1"/>
  <c r="VD15" i="1"/>
  <c r="VE15" i="1"/>
  <c r="VF15" i="1"/>
  <c r="VG15" i="1"/>
  <c r="VH15" i="1"/>
  <c r="VI15" i="1"/>
  <c r="VJ15" i="1"/>
  <c r="VK15" i="1"/>
  <c r="VL15" i="1"/>
  <c r="VM15" i="1"/>
  <c r="VN15" i="1"/>
  <c r="VO15" i="1"/>
  <c r="VP15" i="1"/>
  <c r="VQ15" i="1"/>
  <c r="VR15" i="1"/>
  <c r="VS15" i="1"/>
  <c r="VT15" i="1"/>
  <c r="VU15" i="1"/>
  <c r="VV15" i="1"/>
  <c r="VW15" i="1"/>
  <c r="VX15" i="1"/>
  <c r="VY15" i="1"/>
  <c r="VZ15" i="1"/>
  <c r="WA15" i="1"/>
  <c r="WB15" i="1"/>
  <c r="WC15" i="1"/>
  <c r="WD15" i="1"/>
  <c r="WE15" i="1"/>
  <c r="WF15" i="1"/>
  <c r="WG15" i="1"/>
  <c r="WH15" i="1"/>
  <c r="WI15" i="1"/>
  <c r="WJ15" i="1"/>
  <c r="WK15" i="1"/>
  <c r="WL15" i="1"/>
  <c r="WM15" i="1"/>
  <c r="WN15" i="1"/>
  <c r="WO15" i="1"/>
  <c r="WP15" i="1"/>
  <c r="WQ15" i="1"/>
  <c r="WR15" i="1"/>
  <c r="WS15" i="1"/>
  <c r="WT15" i="1"/>
  <c r="WU15" i="1"/>
  <c r="WV15" i="1"/>
  <c r="WW15" i="1"/>
  <c r="WX15" i="1"/>
  <c r="WY15" i="1"/>
  <c r="WZ15" i="1"/>
  <c r="XA15" i="1"/>
  <c r="XB15" i="1"/>
  <c r="XC15" i="1"/>
  <c r="XD15" i="1"/>
  <c r="XE15" i="1"/>
  <c r="XF15" i="1"/>
  <c r="XG15" i="1"/>
  <c r="XH15" i="1"/>
  <c r="XI15" i="1"/>
  <c r="XJ15" i="1"/>
  <c r="XK15" i="1"/>
  <c r="XL15" i="1"/>
  <c r="XM15" i="1"/>
  <c r="XN15" i="1"/>
  <c r="XP15" i="1"/>
  <c r="XQ15" i="1"/>
  <c r="XR15" i="1"/>
  <c r="XS15" i="1"/>
  <c r="XT15" i="1"/>
  <c r="XU15" i="1"/>
  <c r="XV15" i="1"/>
  <c r="XW15" i="1"/>
  <c r="XX15" i="1"/>
  <c r="XY15" i="1"/>
  <c r="XZ15" i="1"/>
  <c r="YA15" i="1"/>
  <c r="YB15" i="1"/>
  <c r="YC15" i="1"/>
  <c r="YD15" i="1"/>
  <c r="YE15" i="1"/>
  <c r="YF15" i="1"/>
  <c r="YG15" i="1"/>
  <c r="YH15" i="1"/>
  <c r="YI15" i="1"/>
  <c r="YJ15" i="1"/>
  <c r="YK15" i="1"/>
  <c r="YL15" i="1"/>
  <c r="YM15" i="1"/>
  <c r="YN15" i="1"/>
  <c r="YO15" i="1"/>
  <c r="YP15" i="1"/>
  <c r="YQ15" i="1"/>
  <c r="YR15" i="1"/>
  <c r="YS15" i="1"/>
  <c r="YT15" i="1"/>
  <c r="YU15" i="1"/>
  <c r="YV15" i="1"/>
  <c r="YW15" i="1"/>
  <c r="YX15" i="1"/>
  <c r="YY15" i="1"/>
  <c r="YZ15" i="1"/>
  <c r="ZC15" i="1"/>
  <c r="ZD15" i="1"/>
  <c r="ZE15" i="1"/>
  <c r="ZF15" i="1"/>
  <c r="ZG15" i="1"/>
  <c r="ZH15" i="1"/>
  <c r="ZI15" i="1"/>
  <c r="ZJ15" i="1"/>
  <c r="ZK15" i="1"/>
  <c r="ZL15" i="1"/>
  <c r="ZM15" i="1"/>
  <c r="ZN15" i="1"/>
  <c r="ZO15" i="1"/>
  <c r="ZP15" i="1"/>
  <c r="ZQ15" i="1"/>
  <c r="ZR15" i="1"/>
  <c r="ZS15" i="1"/>
  <c r="ZT15" i="1"/>
  <c r="ZU15" i="1"/>
  <c r="ZV15" i="1"/>
  <c r="ZW15" i="1"/>
  <c r="ZX15" i="1"/>
  <c r="ZY15" i="1"/>
  <c r="ZZ15" i="1"/>
  <c r="AAA15" i="1"/>
  <c r="AAB15" i="1"/>
  <c r="AAC15" i="1"/>
  <c r="AAD15" i="1"/>
  <c r="AAE15" i="1"/>
  <c r="AAF15" i="1"/>
  <c r="AAG15" i="1"/>
  <c r="AAH15" i="1"/>
  <c r="AAI15" i="1"/>
  <c r="AAJ15" i="1"/>
  <c r="AAK15" i="1"/>
  <c r="AAL15" i="1"/>
  <c r="AAM15" i="1"/>
  <c r="AAN15" i="1"/>
  <c r="AAO15" i="1"/>
  <c r="AAR15" i="1"/>
  <c r="AAS15" i="1"/>
  <c r="AAT15" i="1"/>
  <c r="AAU15" i="1"/>
  <c r="AAV15" i="1"/>
  <c r="AAW15" i="1"/>
  <c r="AAX15" i="1"/>
  <c r="AAY15" i="1"/>
  <c r="AAZ15" i="1"/>
  <c r="ABA15" i="1"/>
  <c r="ABB15" i="1"/>
  <c r="ABC15" i="1"/>
  <c r="ABD15" i="1"/>
  <c r="ABE15" i="1"/>
  <c r="ABF15" i="1"/>
  <c r="ABG15" i="1"/>
  <c r="ABH15" i="1"/>
  <c r="ABI15" i="1"/>
  <c r="ABJ15" i="1"/>
  <c r="ABK15" i="1"/>
  <c r="ABL15" i="1"/>
  <c r="ABM15" i="1"/>
  <c r="ABN15" i="1"/>
  <c r="ABO15" i="1"/>
  <c r="ABP15" i="1"/>
  <c r="ABQ15" i="1"/>
  <c r="ABR15" i="1"/>
  <c r="ABS15" i="1"/>
  <c r="ABT15" i="1"/>
  <c r="ABU15" i="1"/>
  <c r="ABV15" i="1"/>
  <c r="ABW15" i="1"/>
  <c r="ABX15" i="1"/>
  <c r="ABY15" i="1"/>
  <c r="ABZ15" i="1"/>
  <c r="ACA15" i="1"/>
  <c r="ACB15" i="1"/>
  <c r="ACC15" i="1"/>
  <c r="ACD15" i="1"/>
  <c r="ACE15" i="1"/>
  <c r="ACF15" i="1"/>
  <c r="ACG15" i="1"/>
  <c r="ACH15" i="1"/>
  <c r="ACI15" i="1"/>
  <c r="ACL15" i="1"/>
  <c r="ACM15" i="1"/>
  <c r="ACN15" i="1"/>
  <c r="ACO15" i="1"/>
  <c r="ACP15" i="1"/>
  <c r="ACQ15" i="1"/>
  <c r="ACR15" i="1"/>
  <c r="ACS15" i="1"/>
  <c r="ACT15" i="1"/>
  <c r="ACU15" i="1"/>
  <c r="ACV15" i="1"/>
  <c r="ACW15" i="1"/>
  <c r="ACX15" i="1"/>
  <c r="ACY15" i="1"/>
  <c r="ACZ15" i="1"/>
  <c r="ADA15" i="1"/>
  <c r="ADC15" i="1"/>
  <c r="ADD15" i="1"/>
  <c r="ADE15" i="1"/>
  <c r="ADF15" i="1"/>
  <c r="ADG15" i="1"/>
  <c r="ADH15" i="1"/>
  <c r="ADI15" i="1"/>
  <c r="ADJ15" i="1"/>
  <c r="ADK15" i="1"/>
  <c r="ADL15" i="1"/>
  <c r="ADM15" i="1"/>
  <c r="ADN15" i="1"/>
  <c r="ADO15" i="1"/>
  <c r="B15" i="1"/>
  <c r="C15" i="2"/>
  <c r="D15" i="2"/>
  <c r="E15" i="2"/>
  <c r="F15" i="2"/>
  <c r="G15" i="2"/>
  <c r="H15" i="2"/>
  <c r="B27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C27" i="2"/>
  <c r="AQ15" i="2"/>
  <c r="AR15" i="2"/>
  <c r="AS15" i="2"/>
  <c r="AT15" i="2"/>
  <c r="AU15" i="2"/>
  <c r="AV15" i="2"/>
  <c r="AW15" i="2"/>
  <c r="AX15" i="2"/>
  <c r="AY15" i="2"/>
  <c r="AZ15" i="2"/>
  <c r="BA15" i="2"/>
  <c r="BB15" i="2"/>
  <c r="BC15" i="2"/>
  <c r="BD15" i="2"/>
  <c r="BE15" i="2"/>
  <c r="BF15" i="2"/>
  <c r="BG15" i="2"/>
  <c r="BH15" i="2"/>
  <c r="BI15" i="2"/>
  <c r="BJ15" i="2"/>
  <c r="BK15" i="2"/>
  <c r="BL15" i="2"/>
  <c r="BM15" i="2"/>
  <c r="BN15" i="2"/>
  <c r="BO15" i="2"/>
  <c r="BP15" i="2"/>
  <c r="BQ15" i="2"/>
  <c r="B15" i="2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B12" i="3"/>
  <c r="EB15" i="4"/>
  <c r="EC15" i="4"/>
  <c r="ED15" i="4"/>
  <c r="EE15" i="4"/>
  <c r="EF15" i="4"/>
  <c r="EG15" i="4"/>
  <c r="EH15" i="4"/>
  <c r="EI15" i="4"/>
  <c r="EJ15" i="4"/>
  <c r="EK15" i="4"/>
  <c r="EL15" i="4"/>
  <c r="EM15" i="4"/>
  <c r="EN15" i="4"/>
  <c r="EO15" i="4"/>
  <c r="EP15" i="4"/>
  <c r="EQ15" i="4"/>
  <c r="ER15" i="4"/>
  <c r="ES15" i="4"/>
  <c r="ET15" i="4"/>
  <c r="EU15" i="4"/>
  <c r="EX15" i="4"/>
  <c r="EY15" i="4"/>
  <c r="EZ15" i="4"/>
  <c r="FA15" i="4"/>
  <c r="FB15" i="4"/>
  <c r="FC15" i="4"/>
  <c r="FD15" i="4"/>
  <c r="FE15" i="4"/>
  <c r="FF15" i="4"/>
  <c r="FG15" i="4"/>
  <c r="FH15" i="4"/>
  <c r="FI15" i="4"/>
  <c r="FJ15" i="4"/>
  <c r="FK15" i="4"/>
  <c r="FL15" i="4"/>
  <c r="FM15" i="4"/>
  <c r="FN15" i="4"/>
  <c r="FO15" i="4"/>
  <c r="FP15" i="4"/>
  <c r="FQ15" i="4"/>
  <c r="FT15" i="4"/>
  <c r="FU15" i="4"/>
  <c r="FV15" i="4"/>
  <c r="FW15" i="4"/>
  <c r="FX15" i="4"/>
  <c r="FY15" i="4"/>
  <c r="FZ15" i="4"/>
  <c r="GA15" i="4"/>
  <c r="GB15" i="4"/>
  <c r="GC15" i="4"/>
  <c r="GD15" i="4"/>
  <c r="GE15" i="4"/>
  <c r="GF15" i="4"/>
  <c r="GG15" i="4"/>
  <c r="GH15" i="4"/>
  <c r="GI15" i="4"/>
  <c r="GJ15" i="4"/>
  <c r="GK15" i="4"/>
  <c r="GL15" i="4"/>
  <c r="GM15" i="4"/>
  <c r="GN15" i="4"/>
  <c r="GO15" i="4"/>
  <c r="GP15" i="4"/>
  <c r="GQ15" i="4"/>
  <c r="GR15" i="4"/>
  <c r="GS15" i="4"/>
  <c r="GT15" i="4"/>
  <c r="GU15" i="4"/>
  <c r="GV15" i="4"/>
  <c r="GW15" i="4"/>
  <c r="GX15" i="4"/>
  <c r="GY15" i="4"/>
  <c r="GZ15" i="4"/>
  <c r="HA15" i="4"/>
  <c r="HP15" i="4"/>
  <c r="HQ15" i="4"/>
  <c r="HR15" i="4"/>
  <c r="HS15" i="4"/>
  <c r="HT15" i="4"/>
  <c r="HU15" i="4"/>
  <c r="HV15" i="4"/>
  <c r="HW15" i="4"/>
  <c r="HX15" i="4"/>
  <c r="HY15" i="4"/>
  <c r="IB15" i="4"/>
  <c r="IC15" i="4"/>
  <c r="ID15" i="4"/>
  <c r="IE15" i="4"/>
  <c r="IF15" i="4"/>
  <c r="IG15" i="4"/>
  <c r="IJ15" i="4"/>
  <c r="IK15" i="4"/>
  <c r="IL15" i="4"/>
  <c r="IM15" i="4"/>
  <c r="IN15" i="4"/>
  <c r="IO15" i="4"/>
  <c r="IP15" i="4"/>
  <c r="IQ15" i="4"/>
  <c r="IR15" i="4"/>
  <c r="IS15" i="4"/>
  <c r="IT15" i="4"/>
  <c r="IU15" i="4"/>
  <c r="IV15" i="4"/>
  <c r="IW15" i="4"/>
  <c r="IX15" i="4"/>
  <c r="IY15" i="4"/>
  <c r="IZ15" i="4"/>
  <c r="JA15" i="4"/>
  <c r="JB15" i="4"/>
  <c r="JC15" i="4"/>
  <c r="JD15" i="4"/>
  <c r="JE15" i="4"/>
  <c r="JF15" i="4"/>
  <c r="JG15" i="4"/>
  <c r="JH15" i="4"/>
  <c r="JI15" i="4"/>
  <c r="JJ15" i="4"/>
  <c r="JK15" i="4"/>
  <c r="JL15" i="4"/>
  <c r="JM15" i="4"/>
  <c r="JN15" i="4"/>
  <c r="JO15" i="4"/>
  <c r="JP15" i="4"/>
  <c r="JQ15" i="4"/>
  <c r="JR15" i="4"/>
  <c r="JU15" i="4"/>
  <c r="JV15" i="4"/>
  <c r="JW15" i="4"/>
  <c r="JX15" i="4"/>
  <c r="JY15" i="4"/>
  <c r="JZ15" i="4"/>
  <c r="KA15" i="4"/>
  <c r="KB15" i="4"/>
  <c r="KC15" i="4"/>
  <c r="KD15" i="4"/>
  <c r="KE15" i="4"/>
  <c r="KF15" i="4"/>
  <c r="KG15" i="4"/>
  <c r="KH15" i="4"/>
  <c r="KI15" i="4"/>
  <c r="KJ15" i="4"/>
  <c r="KK15" i="4"/>
  <c r="KL15" i="4"/>
  <c r="KM15" i="4"/>
  <c r="KN15" i="4"/>
  <c r="KO15" i="4"/>
  <c r="KP15" i="4"/>
  <c r="KQ15" i="4"/>
  <c r="KR15" i="4"/>
  <c r="KS15" i="4"/>
  <c r="KT15" i="4"/>
  <c r="KU15" i="4"/>
  <c r="KV15" i="4"/>
  <c r="KW15" i="4"/>
  <c r="KX15" i="4"/>
  <c r="LA15" i="4"/>
  <c r="LB15" i="4"/>
  <c r="LC15" i="4"/>
  <c r="LD15" i="4"/>
  <c r="LE15" i="4"/>
  <c r="LF15" i="4"/>
  <c r="LG15" i="4"/>
  <c r="LH15" i="4"/>
  <c r="LI15" i="4"/>
  <c r="LJ15" i="4"/>
  <c r="LK15" i="4"/>
  <c r="LL15" i="4"/>
  <c r="LM15" i="4"/>
  <c r="LN15" i="4"/>
  <c r="LO15" i="4"/>
  <c r="LP15" i="4"/>
  <c r="LQ15" i="4"/>
  <c r="LR15" i="4"/>
  <c r="LS15" i="4"/>
  <c r="LT15" i="4"/>
  <c r="LU15" i="4"/>
  <c r="LV15" i="4"/>
  <c r="LY15" i="4"/>
  <c r="LZ15" i="4"/>
  <c r="MA15" i="4"/>
  <c r="MB15" i="4"/>
  <c r="MC15" i="4"/>
  <c r="MD15" i="4"/>
  <c r="ME15" i="4"/>
  <c r="MF15" i="4"/>
  <c r="MG15" i="4"/>
  <c r="MH15" i="4"/>
  <c r="MI15" i="4"/>
  <c r="MJ15" i="4"/>
  <c r="MK15" i="4"/>
  <c r="ML15" i="4"/>
  <c r="MM15" i="4"/>
  <c r="MN15" i="4"/>
  <c r="MO15" i="4"/>
  <c r="MP15" i="4"/>
  <c r="MQ15" i="4"/>
  <c r="MR15" i="4"/>
  <c r="MS15" i="4"/>
  <c r="MT15" i="4"/>
  <c r="MU15" i="4"/>
  <c r="MV15" i="4"/>
  <c r="MW15" i="4"/>
  <c r="MX15" i="4"/>
  <c r="MY15" i="4"/>
  <c r="MZ15" i="4"/>
  <c r="NA15" i="4"/>
  <c r="NB15" i="4"/>
  <c r="NC15" i="4"/>
  <c r="ND15" i="4"/>
  <c r="NE15" i="4"/>
  <c r="NF15" i="4"/>
  <c r="NG15" i="4"/>
  <c r="NH15" i="4"/>
  <c r="NI15" i="4"/>
  <c r="NJ15" i="4"/>
  <c r="NK15" i="4"/>
  <c r="NL15" i="4"/>
  <c r="NM15" i="4"/>
  <c r="NN15" i="4"/>
  <c r="NO15" i="4"/>
  <c r="NP15" i="4"/>
  <c r="NQ15" i="4"/>
  <c r="NR15" i="4"/>
  <c r="NS15" i="4"/>
  <c r="NT15" i="4"/>
  <c r="NU15" i="4"/>
  <c r="NV15" i="4"/>
  <c r="NW15" i="4"/>
  <c r="NX15" i="4"/>
  <c r="NY15" i="4"/>
  <c r="NZ15" i="4"/>
  <c r="OA15" i="4"/>
  <c r="OB15" i="4"/>
  <c r="OC15" i="4"/>
  <c r="OD15" i="4"/>
  <c r="OE15" i="4"/>
  <c r="OF15" i="4"/>
  <c r="OG15" i="4"/>
  <c r="OH15" i="4"/>
  <c r="OI15" i="4"/>
  <c r="OJ15" i="4"/>
  <c r="OK15" i="4"/>
  <c r="OL15" i="4"/>
  <c r="OM15" i="4"/>
  <c r="ON15" i="4"/>
  <c r="OO15" i="4"/>
  <c r="OR15" i="4"/>
  <c r="OS15" i="4"/>
  <c r="OT15" i="4"/>
  <c r="OU15" i="4"/>
  <c r="OV15" i="4"/>
  <c r="OW15" i="4"/>
  <c r="OX15" i="4"/>
  <c r="OY15" i="4"/>
  <c r="OZ15" i="4"/>
  <c r="PA15" i="4"/>
  <c r="PB15" i="4"/>
  <c r="PC15" i="4"/>
  <c r="PD15" i="4"/>
  <c r="PE15" i="4"/>
  <c r="PF15" i="4"/>
  <c r="PG15" i="4"/>
  <c r="PH15" i="4"/>
  <c r="PI15" i="4"/>
  <c r="PJ15" i="4"/>
  <c r="PK15" i="4"/>
  <c r="PL15" i="4"/>
  <c r="PM15" i="4"/>
  <c r="PN15" i="4"/>
  <c r="PO15" i="4"/>
  <c r="PP15" i="4"/>
  <c r="PQ15" i="4"/>
  <c r="PR15" i="4"/>
  <c r="PS15" i="4"/>
  <c r="PT15" i="4"/>
  <c r="PU15" i="4"/>
  <c r="PV15" i="4"/>
  <c r="PW15" i="4"/>
  <c r="PX15" i="4"/>
  <c r="PY15" i="4"/>
  <c r="PZ15" i="4"/>
  <c r="QA15" i="4"/>
  <c r="QB15" i="4"/>
  <c r="QC15" i="4"/>
  <c r="QD15" i="4"/>
  <c r="QE15" i="4"/>
  <c r="QF15" i="4"/>
  <c r="QG15" i="4"/>
  <c r="QH15" i="4"/>
  <c r="QI15" i="4"/>
  <c r="QJ15" i="4"/>
  <c r="QK15" i="4"/>
  <c r="QL15" i="4"/>
  <c r="QM15" i="4"/>
  <c r="QN15" i="4"/>
  <c r="QO15" i="4"/>
  <c r="QP15" i="4"/>
  <c r="QQ15" i="4"/>
  <c r="QR15" i="4"/>
  <c r="QS15" i="4"/>
  <c r="QT15" i="4"/>
  <c r="QU15" i="4"/>
  <c r="QV15" i="4"/>
  <c r="QW15" i="4"/>
  <c r="QX15" i="4"/>
  <c r="QY15" i="4"/>
  <c r="QZ15" i="4"/>
  <c r="RA15" i="4"/>
  <c r="RB15" i="4"/>
  <c r="RC15" i="4"/>
  <c r="RD15" i="4"/>
  <c r="RE15" i="4"/>
  <c r="RF15" i="4"/>
  <c r="RG15" i="4"/>
  <c r="RH15" i="4"/>
  <c r="RK15" i="4"/>
  <c r="RL15" i="4"/>
  <c r="RM15" i="4"/>
  <c r="RN15" i="4"/>
  <c r="RO15" i="4"/>
  <c r="RP15" i="4"/>
  <c r="RQ15" i="4"/>
  <c r="RR15" i="4"/>
  <c r="RS15" i="4"/>
  <c r="RT15" i="4"/>
  <c r="RU15" i="4"/>
  <c r="RV15" i="4"/>
  <c r="RW15" i="4"/>
  <c r="RX15" i="4"/>
  <c r="RY15" i="4"/>
  <c r="RZ15" i="4"/>
  <c r="SA15" i="4"/>
  <c r="SB15" i="4"/>
  <c r="SC15" i="4"/>
  <c r="SD15" i="4"/>
  <c r="SE15" i="4"/>
  <c r="SF15" i="4"/>
  <c r="SG15" i="4"/>
  <c r="SH15" i="4"/>
  <c r="SI15" i="4"/>
  <c r="SJ15" i="4"/>
  <c r="SK15" i="4"/>
  <c r="SL15" i="4"/>
  <c r="SM15" i="4"/>
  <c r="SQ15" i="4"/>
  <c r="SR15" i="4"/>
  <c r="SS15" i="4"/>
  <c r="ST15" i="4"/>
  <c r="SU15" i="4"/>
  <c r="SV15" i="4"/>
  <c r="SW15" i="4"/>
  <c r="SX15" i="4"/>
  <c r="SY15" i="4"/>
  <c r="SZ15" i="4"/>
  <c r="TA15" i="4"/>
  <c r="TB15" i="4"/>
  <c r="TC15" i="4"/>
  <c r="TD15" i="4"/>
  <c r="TE15" i="4"/>
  <c r="TF15" i="4"/>
  <c r="TG15" i="4"/>
  <c r="TH15" i="4"/>
  <c r="TI15" i="4"/>
  <c r="TJ15" i="4"/>
  <c r="TK15" i="4"/>
  <c r="TL15" i="4"/>
  <c r="TM15" i="4"/>
  <c r="TN15" i="4"/>
  <c r="TO15" i="4"/>
  <c r="TP15" i="4"/>
  <c r="TQ15" i="4"/>
  <c r="TR15" i="4"/>
  <c r="TS15" i="4"/>
  <c r="TT15" i="4"/>
  <c r="TW15" i="4"/>
  <c r="TX15" i="4"/>
  <c r="TY15" i="4"/>
  <c r="TZ15" i="4"/>
  <c r="UA15" i="4"/>
  <c r="UB15" i="4"/>
  <c r="UC15" i="4"/>
  <c r="UD15" i="4"/>
  <c r="UE15" i="4"/>
  <c r="UF15" i="4"/>
  <c r="UG15" i="4"/>
  <c r="UH15" i="4"/>
  <c r="UI15" i="4"/>
  <c r="UJ15" i="4"/>
  <c r="UK15" i="4"/>
  <c r="UL15" i="4"/>
  <c r="UM15" i="4"/>
  <c r="UN15" i="4"/>
  <c r="UO15" i="4"/>
  <c r="UP15" i="4"/>
  <c r="UQ15" i="4"/>
  <c r="UR15" i="4"/>
  <c r="US15" i="4"/>
  <c r="UT15" i="4"/>
  <c r="UU15" i="4"/>
  <c r="UV15" i="4"/>
  <c r="UW15" i="4"/>
  <c r="UX15" i="4"/>
  <c r="UY15" i="4"/>
  <c r="UZ15" i="4"/>
  <c r="VC15" i="4"/>
  <c r="VD15" i="4"/>
  <c r="VE15" i="4"/>
  <c r="VF15" i="4"/>
  <c r="VG15" i="4"/>
  <c r="VH15" i="4"/>
  <c r="VI15" i="4"/>
  <c r="VJ15" i="4"/>
  <c r="VK15" i="4"/>
  <c r="VL15" i="4"/>
  <c r="VM15" i="4"/>
  <c r="VN15" i="4"/>
  <c r="VO15" i="4"/>
  <c r="VP15" i="4"/>
  <c r="VQ15" i="4"/>
  <c r="VR15" i="4"/>
  <c r="VS15" i="4"/>
  <c r="VT15" i="4"/>
  <c r="VU15" i="4"/>
  <c r="VV15" i="4"/>
  <c r="VW15" i="4"/>
  <c r="VZ15" i="4"/>
  <c r="WA15" i="4"/>
  <c r="WB15" i="4"/>
  <c r="WC15" i="4"/>
  <c r="WD15" i="4"/>
  <c r="WE15" i="4"/>
  <c r="WF15" i="4"/>
  <c r="WG15" i="4"/>
  <c r="WH15" i="4"/>
  <c r="WI15" i="4"/>
  <c r="WJ15" i="4"/>
  <c r="WK15" i="4"/>
  <c r="WL15" i="4"/>
  <c r="WM15" i="4"/>
  <c r="WN15" i="4"/>
  <c r="WO15" i="4"/>
  <c r="WP15" i="4"/>
  <c r="WQ15" i="4"/>
  <c r="WR15" i="4"/>
  <c r="WS15" i="4"/>
  <c r="WV15" i="4"/>
  <c r="WW15" i="4"/>
  <c r="WX15" i="4"/>
  <c r="WY15" i="4"/>
  <c r="WZ15" i="4"/>
  <c r="XA15" i="4"/>
  <c r="XB15" i="4"/>
  <c r="XC15" i="4"/>
  <c r="XD15" i="4"/>
  <c r="XE15" i="4"/>
  <c r="XF15" i="4"/>
  <c r="XG15" i="4"/>
  <c r="XH15" i="4"/>
  <c r="XI15" i="4"/>
  <c r="XJ15" i="4"/>
  <c r="XK15" i="4"/>
  <c r="XL15" i="4"/>
  <c r="XM15" i="4"/>
  <c r="XN15" i="4"/>
  <c r="XO15" i="4"/>
  <c r="XP15" i="4"/>
  <c r="XQ15" i="4"/>
  <c r="XR15" i="4"/>
  <c r="XS15" i="4"/>
  <c r="XT15" i="4"/>
  <c r="XU15" i="4"/>
  <c r="XV15" i="4"/>
  <c r="XW15" i="4"/>
  <c r="XX15" i="4"/>
  <c r="XY15" i="4"/>
  <c r="XZ15" i="4"/>
  <c r="YA15" i="4"/>
  <c r="YB15" i="4"/>
  <c r="YC15" i="4"/>
  <c r="YD15" i="4"/>
  <c r="YE15" i="4"/>
  <c r="YF15" i="4"/>
  <c r="YG15" i="4"/>
  <c r="YH15" i="4"/>
  <c r="YI15" i="4"/>
  <c r="YJ15" i="4"/>
  <c r="YK15" i="4"/>
  <c r="YL15" i="4"/>
  <c r="YM15" i="4"/>
  <c r="YN15" i="4"/>
  <c r="YO15" i="4"/>
  <c r="YP15" i="4"/>
  <c r="YQ15" i="4"/>
  <c r="YR15" i="4"/>
  <c r="YS15" i="4"/>
  <c r="YV15" i="4"/>
  <c r="YW15" i="4"/>
  <c r="YX15" i="4"/>
  <c r="YY15" i="4"/>
  <c r="YZ15" i="4"/>
  <c r="ZA15" i="4"/>
  <c r="ZB15" i="4"/>
  <c r="ZC15" i="4"/>
  <c r="ZD15" i="4"/>
  <c r="ZE15" i="4"/>
  <c r="ZF15" i="4"/>
  <c r="ZG15" i="4"/>
  <c r="ZH15" i="4"/>
  <c r="ZI15" i="4"/>
  <c r="ZJ15" i="4"/>
  <c r="ZK15" i="4"/>
  <c r="ZL15" i="4"/>
  <c r="ZM15" i="4"/>
  <c r="ZN15" i="4"/>
  <c r="ZO15" i="4"/>
  <c r="ZP15" i="4"/>
  <c r="ZQ15" i="4"/>
  <c r="ZR15" i="4"/>
  <c r="ZS15" i="4"/>
  <c r="ZT15" i="4"/>
  <c r="ZU15" i="4"/>
  <c r="ZV15" i="4"/>
  <c r="ZW15" i="4"/>
  <c r="ZX15" i="4"/>
  <c r="ZY15" i="4"/>
  <c r="AAB15" i="4"/>
  <c r="AAC15" i="4"/>
  <c r="AAD15" i="4"/>
  <c r="AAE15" i="4"/>
  <c r="AAF15" i="4"/>
  <c r="AAG15" i="4"/>
  <c r="AAH15" i="4"/>
  <c r="AAI15" i="4"/>
  <c r="AAJ15" i="4"/>
  <c r="AAK15" i="4"/>
  <c r="AAL15" i="4"/>
  <c r="AAM15" i="4"/>
  <c r="AAN15" i="4"/>
  <c r="AAO15" i="4"/>
  <c r="AAP15" i="4"/>
  <c r="AAQ15" i="4"/>
  <c r="AAR15" i="4"/>
  <c r="AAS15" i="4"/>
  <c r="AAT15" i="4"/>
  <c r="AAU15" i="4"/>
  <c r="AAV15" i="4"/>
  <c r="AAW15" i="4"/>
  <c r="AAX15" i="4"/>
  <c r="AAY15" i="4"/>
  <c r="AAZ15" i="4"/>
  <c r="ABA15" i="4"/>
  <c r="ABB15" i="4"/>
  <c r="ABC15" i="4"/>
  <c r="ABD15" i="4"/>
  <c r="ABE15" i="4"/>
  <c r="ABF15" i="4"/>
  <c r="ABG15" i="4"/>
  <c r="ABH15" i="4"/>
  <c r="ABI15" i="4"/>
  <c r="ABJ15" i="4"/>
  <c r="ABK15" i="4"/>
  <c r="ABL15" i="4"/>
  <c r="ABM15" i="4"/>
  <c r="ABN15" i="4"/>
  <c r="ABO15" i="4"/>
  <c r="ABP15" i="4"/>
  <c r="ABQ15" i="4"/>
  <c r="ABR15" i="4"/>
  <c r="ABS15" i="4"/>
  <c r="ABT15" i="4"/>
  <c r="ABU15" i="4"/>
  <c r="ABV15" i="4"/>
  <c r="ABW15" i="4"/>
  <c r="ABX15" i="4"/>
  <c r="ABY15" i="4"/>
  <c r="ACB15" i="4"/>
  <c r="ACC15" i="4"/>
  <c r="ACD15" i="4"/>
  <c r="ACE15" i="4"/>
  <c r="ACF15" i="4"/>
  <c r="ACG15" i="4"/>
  <c r="ACH15" i="4"/>
  <c r="ACI15" i="4"/>
  <c r="ACJ15" i="4"/>
  <c r="ACK15" i="4"/>
  <c r="ACL15" i="4"/>
  <c r="ACM15" i="4"/>
  <c r="ACN15" i="4"/>
  <c r="ACO15" i="4"/>
  <c r="ACP15" i="4"/>
  <c r="ACQ15" i="4"/>
  <c r="ACR15" i="4"/>
  <c r="ACS15" i="4"/>
  <c r="ACT15" i="4"/>
  <c r="ACU15" i="4"/>
  <c r="ACV15" i="4"/>
  <c r="ACW15" i="4"/>
  <c r="ACX15" i="4"/>
  <c r="ACY15" i="4"/>
  <c r="ACZ15" i="4"/>
  <c r="ADA15" i="4"/>
  <c r="ADB15" i="4"/>
  <c r="ADC15" i="4"/>
  <c r="ADD15" i="4"/>
  <c r="ADE15" i="4"/>
  <c r="ADF15" i="4"/>
  <c r="ADG15" i="4"/>
  <c r="ADH15" i="4"/>
  <c r="ADI15" i="4"/>
  <c r="ADJ15" i="4"/>
  <c r="ADK15" i="4"/>
  <c r="ADL15" i="4"/>
  <c r="ADM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</calcChain>
</file>

<file path=xl/sharedStrings.xml><?xml version="1.0" encoding="utf-8"?>
<sst xmlns="http://schemas.openxmlformats.org/spreadsheetml/2006/main" count="6127" uniqueCount="182">
  <si>
    <t>CaO</t>
  </si>
  <si>
    <t>MnO</t>
  </si>
  <si>
    <t>FeO</t>
  </si>
  <si>
    <t>MgO</t>
  </si>
  <si>
    <t>Distance</t>
  </si>
  <si>
    <t>1_gar1_tr3</t>
  </si>
  <si>
    <t>1_gar1_tr3</t>
    <phoneticPr fontId="1" type="noConversion"/>
  </si>
  <si>
    <t>1_gar1_tr2</t>
  </si>
  <si>
    <t>1_gar1_tr2</t>
    <phoneticPr fontId="1" type="noConversion"/>
  </si>
  <si>
    <t>1_gar1_tr1</t>
  </si>
  <si>
    <t>1_gar1_tr1</t>
    <phoneticPr fontId="1" type="noConversion"/>
  </si>
  <si>
    <t>7_gar1_tr1</t>
  </si>
  <si>
    <t>7_gar1_tr1</t>
    <phoneticPr fontId="1" type="noConversion"/>
  </si>
  <si>
    <t>7_gar1_tr2</t>
  </si>
  <si>
    <t>7_gar1_tr2</t>
    <phoneticPr fontId="1" type="noConversion"/>
  </si>
  <si>
    <t>Sum</t>
    <phoneticPr fontId="1" type="noConversion"/>
  </si>
  <si>
    <t>NiO</t>
    <phoneticPr fontId="1" type="noConversion"/>
  </si>
  <si>
    <t>Sum</t>
    <phoneticPr fontId="1" type="noConversion"/>
  </si>
  <si>
    <r>
      <t>SiO</t>
    </r>
    <r>
      <rPr>
        <vertAlign val="subscript"/>
        <sz val="12"/>
        <rFont val="TIMES"/>
        <family val="1"/>
      </rPr>
      <t>2</t>
    </r>
    <phoneticPr fontId="1" type="noConversion"/>
  </si>
  <si>
    <r>
      <t>Al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</si>
  <si>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TiO</t>
    </r>
    <r>
      <rPr>
        <vertAlign val="subscript"/>
        <sz val="12"/>
        <rFont val="TIMES"/>
        <family val="1"/>
      </rPr>
      <t>2</t>
    </r>
    <phoneticPr fontId="1" type="noConversion"/>
  </si>
  <si>
    <r>
      <t>Cr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</si>
  <si>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t>1_gar1_tr9</t>
  </si>
  <si>
    <t>1_gar1_tr9</t>
    <phoneticPr fontId="1" type="noConversion"/>
  </si>
  <si>
    <t>2_gar_tr1</t>
  </si>
  <si>
    <t>2_gar_tr1</t>
    <phoneticPr fontId="1" type="noConversion"/>
  </si>
  <si>
    <t>2_gar_tr2</t>
  </si>
  <si>
    <t>2_gar_tr2</t>
    <phoneticPr fontId="1" type="noConversion"/>
  </si>
  <si>
    <t>2_gar_tr3</t>
  </si>
  <si>
    <t>2_gar_tr3</t>
    <phoneticPr fontId="1" type="noConversion"/>
  </si>
  <si>
    <t>2_gar_tr4</t>
  </si>
  <si>
    <t>2_gar_tr4</t>
    <phoneticPr fontId="1" type="noConversion"/>
  </si>
  <si>
    <t>2_gar_tr5</t>
  </si>
  <si>
    <t>2_gar_tr5</t>
    <phoneticPr fontId="1" type="noConversion"/>
  </si>
  <si>
    <t>13_gar1_tr1</t>
  </si>
  <si>
    <t>13_gar1_tr1</t>
    <phoneticPr fontId="1" type="noConversion"/>
  </si>
  <si>
    <t>gtA1</t>
  </si>
  <si>
    <t>gtA1</t>
    <phoneticPr fontId="1" type="noConversion"/>
  </si>
  <si>
    <t>gtA2</t>
  </si>
  <si>
    <t>gtA2</t>
    <phoneticPr fontId="1" type="noConversion"/>
  </si>
  <si>
    <t>gtA3</t>
  </si>
  <si>
    <t>gtA3</t>
    <phoneticPr fontId="1" type="noConversion"/>
  </si>
  <si>
    <t>gtA4</t>
  </si>
  <si>
    <t>gtA4</t>
    <phoneticPr fontId="1" type="noConversion"/>
  </si>
  <si>
    <t>gtA5</t>
  </si>
  <si>
    <t>gtA5</t>
    <phoneticPr fontId="1" type="noConversion"/>
  </si>
  <si>
    <t>gtB1</t>
  </si>
  <si>
    <t>gtB1</t>
    <phoneticPr fontId="1" type="noConversion"/>
  </si>
  <si>
    <t>gtB2</t>
  </si>
  <si>
    <t>gtB2</t>
    <phoneticPr fontId="1" type="noConversion"/>
  </si>
  <si>
    <t>gtB3</t>
  </si>
  <si>
    <t>gtB3</t>
    <phoneticPr fontId="1" type="noConversion"/>
  </si>
  <si>
    <t>gtB4</t>
  </si>
  <si>
    <t>gtB4</t>
    <phoneticPr fontId="1" type="noConversion"/>
  </si>
  <si>
    <t>gtB5</t>
  </si>
  <si>
    <t>gtB5</t>
    <phoneticPr fontId="1" type="noConversion"/>
  </si>
  <si>
    <t>gtB6</t>
  </si>
  <si>
    <t>gtB6</t>
    <phoneticPr fontId="1" type="noConversion"/>
  </si>
  <si>
    <t>a1_grt1</t>
  </si>
  <si>
    <t>a1_grt1</t>
    <phoneticPr fontId="1" type="noConversion"/>
  </si>
  <si>
    <r>
      <t>SiO</t>
    </r>
    <r>
      <rPr>
        <vertAlign val="subscript"/>
        <sz val="12"/>
        <rFont val="TIMES"/>
        <family val="1"/>
      </rPr>
      <t>2</t>
    </r>
    <phoneticPr fontId="1" type="noConversion"/>
  </si>
  <si>
    <r>
      <t>Al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</si>
  <si>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TiO</t>
    </r>
    <r>
      <rPr>
        <vertAlign val="subscript"/>
        <sz val="12"/>
        <rFont val="TIMES"/>
        <family val="1"/>
      </rPr>
      <t>2</t>
    </r>
    <phoneticPr fontId="1" type="noConversion"/>
  </si>
  <si>
    <r>
      <t>Cr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</si>
  <si>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t>gar01</t>
  </si>
  <si>
    <t>gar01</t>
    <phoneticPr fontId="1" type="noConversion"/>
  </si>
  <si>
    <t>gar02</t>
  </si>
  <si>
    <t>gar02</t>
    <phoneticPr fontId="1" type="noConversion"/>
  </si>
  <si>
    <t>NiO</t>
    <phoneticPr fontId="1" type="noConversion"/>
  </si>
  <si>
    <t>gar1_tr1</t>
  </si>
  <si>
    <t>gar1_tr1</t>
    <phoneticPr fontId="1" type="noConversion"/>
  </si>
  <si>
    <t>7_gar2_tr2</t>
  </si>
  <si>
    <t>7_gar2_tr2</t>
    <phoneticPr fontId="1" type="noConversion"/>
  </si>
  <si>
    <t>7_gar2_tr1</t>
  </si>
  <si>
    <t>7_gar2_tr1</t>
    <phoneticPr fontId="1" type="noConversion"/>
  </si>
  <si>
    <t>6_gar1_tr1</t>
  </si>
  <si>
    <t>6_gar1_tr1</t>
    <phoneticPr fontId="1" type="noConversion"/>
  </si>
  <si>
    <t>Ti</t>
  </si>
  <si>
    <t>Cr</t>
  </si>
  <si>
    <t>Mn</t>
  </si>
  <si>
    <t>Mg</t>
  </si>
  <si>
    <t>Ca</t>
  </si>
  <si>
    <t>AVG</t>
  </si>
  <si>
    <t>Rim(Cr-dip)</t>
  </si>
  <si>
    <t>Rim(Cr-dip)</t>
    <phoneticPr fontId="1" type="noConversion"/>
  </si>
  <si>
    <t>Rim(Cr-dip)</t>
    <phoneticPr fontId="1" type="noConversion"/>
  </si>
  <si>
    <r>
      <t>Si (</t>
    </r>
    <r>
      <rPr>
        <sz val="12"/>
        <color theme="1"/>
        <rFont val="맑은 고딕"/>
        <family val="3"/>
        <charset val="129"/>
      </rPr>
      <t>Ⅳ</t>
    </r>
    <r>
      <rPr>
        <sz val="12"/>
        <color theme="1"/>
        <rFont val="TIMES"/>
        <family val="1"/>
      </rPr>
      <t>)</t>
    </r>
  </si>
  <si>
    <r>
      <t>Al (</t>
    </r>
    <r>
      <rPr>
        <sz val="12"/>
        <color theme="1"/>
        <rFont val="맑은 고딕"/>
        <family val="3"/>
        <charset val="129"/>
      </rPr>
      <t>Ⅳ</t>
    </r>
    <r>
      <rPr>
        <sz val="12"/>
        <color theme="1"/>
        <rFont val="TIMES"/>
        <family val="1"/>
      </rPr>
      <t>)</t>
    </r>
  </si>
  <si>
    <r>
      <t>Al (</t>
    </r>
    <r>
      <rPr>
        <sz val="12"/>
        <color theme="1"/>
        <rFont val="맑은 고딕"/>
        <family val="3"/>
        <charset val="129"/>
      </rPr>
      <t>Ⅵ</t>
    </r>
    <r>
      <rPr>
        <sz val="12"/>
        <color theme="1"/>
        <rFont val="TIMES"/>
        <family val="1"/>
      </rPr>
      <t>)</t>
    </r>
  </si>
  <si>
    <r>
      <t>Fe</t>
    </r>
    <r>
      <rPr>
        <vertAlign val="superscript"/>
        <sz val="12"/>
        <color theme="1"/>
        <rFont val="TIMES"/>
        <family val="1"/>
      </rPr>
      <t>3+</t>
    </r>
    <phoneticPr fontId="1" type="noConversion"/>
  </si>
  <si>
    <r>
      <t>Fe</t>
    </r>
    <r>
      <rPr>
        <vertAlign val="superscript"/>
        <sz val="12"/>
        <color theme="1"/>
        <rFont val="TIMES"/>
        <family val="1"/>
      </rPr>
      <t>2+</t>
    </r>
    <phoneticPr fontId="1" type="noConversion"/>
  </si>
  <si>
    <t>NUM9a</t>
  </si>
  <si>
    <t>Core</t>
  </si>
  <si>
    <t>Cr-dip</t>
  </si>
  <si>
    <t>Rim</t>
  </si>
  <si>
    <r>
      <t>SiO</t>
    </r>
    <r>
      <rPr>
        <vertAlign val="subscript"/>
        <sz val="12"/>
        <rFont val="TIMES"/>
        <family val="1"/>
      </rPr>
      <t>2</t>
    </r>
    <phoneticPr fontId="1" type="noConversion"/>
  </si>
  <si>
    <r>
      <t>Al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</si>
  <si>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TiO</t>
    </r>
    <r>
      <rPr>
        <vertAlign val="subscript"/>
        <sz val="12"/>
        <rFont val="TIMES"/>
        <family val="1"/>
      </rPr>
      <t>2</t>
    </r>
    <phoneticPr fontId="1" type="noConversion"/>
  </si>
  <si>
    <r>
      <t>Cr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</si>
  <si>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t>NiO</t>
    <phoneticPr fontId="1" type="noConversion"/>
  </si>
  <si>
    <t>Sum</t>
    <phoneticPr fontId="1" type="noConversion"/>
  </si>
  <si>
    <t>NUM9a</t>
    <phoneticPr fontId="1" type="noConversion"/>
  </si>
  <si>
    <t>Sum</t>
    <phoneticPr fontId="1" type="noConversion"/>
  </si>
  <si>
    <t>Sum</t>
    <phoneticPr fontId="1" type="noConversion"/>
  </si>
  <si>
    <t>Core</t>
    <phoneticPr fontId="1" type="noConversion"/>
  </si>
  <si>
    <t>Core</t>
    <phoneticPr fontId="1" type="noConversion"/>
  </si>
  <si>
    <t>1_gar1_tr2</t>
    <phoneticPr fontId="1" type="noConversion"/>
  </si>
  <si>
    <t>Rim (Cr-dip)</t>
    <phoneticPr fontId="1" type="noConversion"/>
  </si>
  <si>
    <t>Cr-dip</t>
    <phoneticPr fontId="1" type="noConversion"/>
  </si>
  <si>
    <t>Rim</t>
    <phoneticPr fontId="1" type="noConversion"/>
  </si>
  <si>
    <t>1_gar1_tr9</t>
    <phoneticPr fontId="1" type="noConversion"/>
  </si>
  <si>
    <t>Core</t>
    <phoneticPr fontId="1" type="noConversion"/>
  </si>
  <si>
    <t>Cr-dip</t>
    <phoneticPr fontId="1" type="noConversion"/>
  </si>
  <si>
    <t>Rim</t>
    <phoneticPr fontId="1" type="noConversion"/>
  </si>
  <si>
    <r>
      <t>SiO</t>
    </r>
    <r>
      <rPr>
        <vertAlign val="subscript"/>
        <sz val="12"/>
        <rFont val="TIMES"/>
        <family val="1"/>
      </rPr>
      <t>2</t>
    </r>
    <phoneticPr fontId="1" type="noConversion"/>
  </si>
  <si>
    <r>
      <t>Al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</si>
  <si>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TiO</t>
    </r>
    <r>
      <rPr>
        <vertAlign val="subscript"/>
        <sz val="12"/>
        <rFont val="TIMES"/>
        <family val="1"/>
      </rPr>
      <t>2</t>
    </r>
    <phoneticPr fontId="1" type="noConversion"/>
  </si>
  <si>
    <r>
      <t>Cr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</si>
  <si>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t>AVG(Core)</t>
    <phoneticPr fontId="1" type="noConversion"/>
  </si>
  <si>
    <t>AVG(Core)</t>
    <phoneticPr fontId="1" type="noConversion"/>
  </si>
  <si>
    <t>2_gar_tr2</t>
    <phoneticPr fontId="1" type="noConversion"/>
  </si>
  <si>
    <t>AVG(Core)</t>
    <phoneticPr fontId="1" type="noConversion"/>
  </si>
  <si>
    <r>
      <t>SiO</t>
    </r>
    <r>
      <rPr>
        <vertAlign val="subscript"/>
        <sz val="12"/>
        <rFont val="TIMES"/>
        <family val="1"/>
      </rPr>
      <t>2</t>
    </r>
    <phoneticPr fontId="1" type="noConversion"/>
  </si>
  <si>
    <r>
      <t>Al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</si>
  <si>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TiO</t>
    </r>
    <r>
      <rPr>
        <vertAlign val="subscript"/>
        <sz val="12"/>
        <rFont val="TIMES"/>
        <family val="1"/>
      </rPr>
      <t>2</t>
    </r>
    <phoneticPr fontId="1" type="noConversion"/>
  </si>
  <si>
    <r>
      <t>Cr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</si>
  <si>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t>2_gar_tr3</t>
    <phoneticPr fontId="1" type="noConversion"/>
  </si>
  <si>
    <t>Left Rim</t>
  </si>
  <si>
    <t>gtB2</t>
    <phoneticPr fontId="1" type="noConversion"/>
  </si>
  <si>
    <r>
      <t>SiO</t>
    </r>
    <r>
      <rPr>
        <vertAlign val="subscript"/>
        <sz val="12"/>
        <rFont val="TIMES"/>
        <family val="1"/>
      </rPr>
      <t>2</t>
    </r>
    <phoneticPr fontId="1" type="noConversion"/>
  </si>
  <si>
    <r>
      <t>Al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</si>
  <si>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r>
      <t>TiO</t>
    </r>
    <r>
      <rPr>
        <vertAlign val="subscript"/>
        <sz val="12"/>
        <rFont val="TIMES"/>
        <family val="1"/>
      </rPr>
      <t>2</t>
    </r>
    <phoneticPr fontId="1" type="noConversion"/>
  </si>
  <si>
    <r>
      <t>Cr</t>
    </r>
    <r>
      <rPr>
        <vertAlign val="subscript"/>
        <sz val="12"/>
        <rFont val="TIMES"/>
        <family val="1"/>
      </rPr>
      <t>2</t>
    </r>
    <r>
      <rPr>
        <sz val="12"/>
        <rFont val="Times"/>
      </rPr>
      <t>O</t>
    </r>
    <r>
      <rPr>
        <vertAlign val="subscript"/>
        <sz val="12"/>
        <rFont val="TIMES"/>
        <family val="1"/>
      </rPr>
      <t>3</t>
    </r>
    <phoneticPr fontId="1" type="noConversion"/>
  </si>
  <si>
    <t>gtB2</t>
    <phoneticPr fontId="1" type="noConversion"/>
  </si>
  <si>
    <t>AVG</t>
    <phoneticPr fontId="1" type="noConversion"/>
  </si>
  <si>
    <t>gtA1</t>
    <phoneticPr fontId="1" type="noConversion"/>
  </si>
  <si>
    <t>Cr-dip(Rim)</t>
    <phoneticPr fontId="1" type="noConversion"/>
  </si>
  <si>
    <t>Cr-dip</t>
    <phoneticPr fontId="1" type="noConversion"/>
  </si>
  <si>
    <t>Rim</t>
    <phoneticPr fontId="1" type="noConversion"/>
  </si>
  <si>
    <t>gtA5</t>
    <phoneticPr fontId="1" type="noConversion"/>
  </si>
  <si>
    <t>Rim(Cr-dip)</t>
    <phoneticPr fontId="1" type="noConversion"/>
  </si>
  <si>
    <t>6_gar1_tr1</t>
    <phoneticPr fontId="1" type="noConversion"/>
  </si>
  <si>
    <t>BDL</t>
  </si>
  <si>
    <t>BDL</t>
    <phoneticPr fontId="1" type="noConversion"/>
  </si>
  <si>
    <t>2_gar_tr1</t>
    <phoneticPr fontId="1" type="noConversion"/>
  </si>
  <si>
    <t>Ni</t>
    <phoneticPr fontId="1" type="noConversion"/>
  </si>
  <si>
    <t>-</t>
    <phoneticPr fontId="1" type="noConversion"/>
  </si>
  <si>
    <t>1_gar1_tr3</t>
    <phoneticPr fontId="1" type="noConversion"/>
  </si>
  <si>
    <r>
      <t>Fe</t>
    </r>
    <r>
      <rPr>
        <vertAlign val="superscript"/>
        <sz val="12"/>
        <color theme="1"/>
        <rFont val="TIMES"/>
        <family val="1"/>
      </rPr>
      <t>3+</t>
    </r>
    <phoneticPr fontId="1" type="noConversion"/>
  </si>
  <si>
    <r>
      <t>Fe</t>
    </r>
    <r>
      <rPr>
        <vertAlign val="superscript"/>
        <sz val="12"/>
        <color theme="1"/>
        <rFont val="TIMES"/>
        <family val="1"/>
      </rPr>
      <t>2+</t>
    </r>
    <phoneticPr fontId="1" type="noConversion"/>
  </si>
  <si>
    <t>Sum</t>
    <phoneticPr fontId="1" type="noConversion"/>
  </si>
  <si>
    <t>Ni</t>
    <phoneticPr fontId="1" type="noConversion"/>
  </si>
  <si>
    <t>2_gar_tr1</t>
    <phoneticPr fontId="1" type="noConversion"/>
  </si>
  <si>
    <r>
      <t>Fe</t>
    </r>
    <r>
      <rPr>
        <vertAlign val="superscript"/>
        <sz val="12"/>
        <color theme="1"/>
        <rFont val="TIMES"/>
        <family val="1"/>
      </rPr>
      <t>3+</t>
    </r>
    <phoneticPr fontId="1" type="noConversion"/>
  </si>
  <si>
    <r>
      <t>Fe</t>
    </r>
    <r>
      <rPr>
        <vertAlign val="superscript"/>
        <sz val="12"/>
        <color theme="1"/>
        <rFont val="TIMES"/>
        <family val="1"/>
      </rPr>
      <t>2+</t>
    </r>
    <phoneticPr fontId="1" type="noConversion"/>
  </si>
  <si>
    <t>Ni</t>
    <phoneticPr fontId="1" type="noConversion"/>
  </si>
  <si>
    <t>Sum</t>
    <phoneticPr fontId="1" type="noConversion"/>
  </si>
  <si>
    <t>2_gar_tr3</t>
    <phoneticPr fontId="1" type="noConversion"/>
  </si>
  <si>
    <t>-</t>
    <phoneticPr fontId="1" type="noConversion"/>
  </si>
  <si>
    <t>BDL</t>
    <phoneticPr fontId="1" type="noConversion"/>
  </si>
  <si>
    <t>6_gar1_tr1</t>
    <phoneticPr fontId="1" type="noConversion"/>
  </si>
  <si>
    <t>7_gar1_tr1</t>
    <phoneticPr fontId="1" type="noConversion"/>
  </si>
  <si>
    <t>7_gar1_tr2</t>
    <phoneticPr fontId="1" type="noConversion"/>
  </si>
  <si>
    <t>7_gar2_tr1</t>
    <phoneticPr fontId="1" type="noConversion"/>
  </si>
  <si>
    <t>7_gar2_tr2</t>
    <phoneticPr fontId="1" type="noConversion"/>
  </si>
  <si>
    <t>gtA1</t>
    <phoneticPr fontId="1" type="noConversion"/>
  </si>
  <si>
    <t>gtA2</t>
    <phoneticPr fontId="1" type="noConversion"/>
  </si>
  <si>
    <t>gtA3</t>
    <phoneticPr fontId="1" type="noConversion"/>
  </si>
  <si>
    <t>gtB1</t>
    <phoneticPr fontId="1" type="noConversion"/>
  </si>
  <si>
    <t>gtB2</t>
    <phoneticPr fontId="1" type="noConversion"/>
  </si>
  <si>
    <t>-</t>
    <phoneticPr fontId="1" type="noConversion"/>
  </si>
  <si>
    <r>
      <t>Fe</t>
    </r>
    <r>
      <rPr>
        <vertAlign val="superscript"/>
        <sz val="12"/>
        <color theme="1"/>
        <rFont val="TIMES"/>
        <family val="1"/>
      </rPr>
      <t>3+</t>
    </r>
    <phoneticPr fontId="1" type="noConversion"/>
  </si>
  <si>
    <r>
      <t>Fe</t>
    </r>
    <r>
      <rPr>
        <vertAlign val="superscript"/>
        <sz val="12"/>
        <color theme="1"/>
        <rFont val="TIMES"/>
        <family val="1"/>
      </rPr>
      <t>2+</t>
    </r>
    <phoneticPr fontId="1" type="noConversion"/>
  </si>
  <si>
    <t>Ni</t>
    <phoneticPr fontId="1" type="noConversion"/>
  </si>
  <si>
    <t>Sum</t>
    <phoneticPr fontId="1" type="noConversion"/>
  </si>
  <si>
    <t>BDL</t>
    <phoneticPr fontId="1" type="noConversion"/>
  </si>
  <si>
    <t>-</t>
  </si>
  <si>
    <t>-</t>
    <phoneticPr fontId="1" type="noConversion"/>
  </si>
  <si>
    <r>
      <t>Distance</t>
    </r>
    <r>
      <rPr>
        <sz val="12"/>
        <rFont val="Times"/>
      </rPr>
      <t xml:space="preserve"> (</t>
    </r>
    <r>
      <rPr>
        <sz val="12"/>
        <rFont val="Symbol"/>
      </rPr>
      <t>m</t>
    </r>
    <r>
      <rPr>
        <sz val="12"/>
        <rFont val="Times"/>
      </rPr>
      <t>m)</t>
    </r>
  </si>
  <si>
    <t>Electronic Supplement 1-1: Electron Microprobe Analyses of Garnets</t>
  </si>
  <si>
    <t>American Mineralogist: May 2017 Deposit AM-17-55915</t>
  </si>
  <si>
    <t>KANG ET AL.: H2O CONTENT OF OROGENIC MANTLE PERIDOTITES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</si>
</sst>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_ "/>
    <numFmt numFmtId="165" formatCode="0.000"/>
    <numFmt numFmtId="166" formatCode="0.000_ "/>
    <numFmt numFmtId="167" formatCode="0.0"/>
  </numFmts>
  <fonts count="20" x14ac:knownFonts="1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2"/>
      <color theme="1"/>
      <name val="Calibri"/>
      <family val="2"/>
      <scheme val="minor"/>
    </font>
    <font>
      <sz val="10"/>
      <name val="Times"/>
      <family val="1"/>
    </font>
    <font>
      <sz val="12"/>
      <color rgb="FFFF0000"/>
      <name val="TIMES"/>
      <family val="1"/>
    </font>
    <font>
      <sz val="12"/>
      <name val="Times"/>
    </font>
    <font>
      <sz val="12"/>
      <name val="TIMES"/>
      <family val="1"/>
    </font>
    <font>
      <sz val="12"/>
      <color theme="1"/>
      <name val="TIMES"/>
      <family val="1"/>
    </font>
    <font>
      <b/>
      <sz val="12"/>
      <name val="TIMES"/>
      <family val="1"/>
    </font>
    <font>
      <vertAlign val="subscript"/>
      <sz val="12"/>
      <name val="TIMES"/>
      <family val="1"/>
    </font>
    <font>
      <sz val="12"/>
      <color theme="1"/>
      <name val="Times"/>
    </font>
    <font>
      <sz val="11"/>
      <color theme="1"/>
      <name val="Times"/>
    </font>
    <font>
      <sz val="12"/>
      <color theme="1"/>
      <name val="맑은 고딕"/>
      <family val="3"/>
      <charset val="129"/>
    </font>
    <font>
      <vertAlign val="superscript"/>
      <sz val="12"/>
      <color theme="1"/>
      <name val="TIMES"/>
      <family val="1"/>
    </font>
    <font>
      <sz val="12"/>
      <name val="Symbol"/>
    </font>
    <font>
      <b/>
      <sz val="12"/>
      <color rgb="FF000000"/>
      <name val="Lucida Grande"/>
    </font>
    <font>
      <b/>
      <sz val="10"/>
      <name val="Arial"/>
      <family val="2"/>
    </font>
    <font>
      <u/>
      <sz val="11"/>
      <color theme="10"/>
      <name val="Calibri"/>
      <family val="2"/>
      <charset val="129"/>
      <scheme val="minor"/>
    </font>
    <font>
      <u/>
      <sz val="11"/>
      <color theme="11"/>
      <name val="Calibri"/>
      <family val="2"/>
      <charset val="129"/>
      <scheme val="minor"/>
    </font>
    <font>
      <sz val="11"/>
      <color rgb="FF000000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0" fillId="0" borderId="0" xfId="0" applyAlignment="1"/>
    <xf numFmtId="2" fontId="0" fillId="0" borderId="0" xfId="0" applyNumberFormat="1" applyAlignme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1" xfId="0" applyFont="1" applyBorder="1" applyAlignment="1"/>
    <xf numFmtId="0" fontId="6" fillId="0" borderId="1" xfId="0" applyFont="1" applyBorder="1" applyAlignment="1"/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Font="1" applyAlignment="1">
      <alignment horizontal="left"/>
    </xf>
    <xf numFmtId="165" fontId="7" fillId="0" borderId="0" xfId="0" applyNumberFormat="1" applyFont="1" applyAlignment="1"/>
    <xf numFmtId="0" fontId="6" fillId="0" borderId="1" xfId="0" applyFont="1" applyBorder="1">
      <alignment vertical="center"/>
    </xf>
    <xf numFmtId="2" fontId="6" fillId="0" borderId="0" xfId="0" applyNumberFormat="1" applyFont="1" applyAlignment="1"/>
    <xf numFmtId="2" fontId="7" fillId="0" borderId="0" xfId="0" applyNumberFormat="1" applyFont="1" applyAlignment="1"/>
    <xf numFmtId="2" fontId="6" fillId="0" borderId="1" xfId="0" applyNumberFormat="1" applyFont="1" applyBorder="1">
      <alignment vertical="center"/>
    </xf>
    <xf numFmtId="164" fontId="6" fillId="0" borderId="1" xfId="0" applyNumberFormat="1" applyFont="1" applyBorder="1">
      <alignment vertical="center"/>
    </xf>
    <xf numFmtId="164" fontId="6" fillId="0" borderId="1" xfId="0" applyNumberFormat="1" applyFont="1" applyBorder="1" applyAlignment="1"/>
    <xf numFmtId="164" fontId="6" fillId="0" borderId="2" xfId="0" applyNumberFormat="1" applyFont="1" applyBorder="1" applyAlignment="1"/>
    <xf numFmtId="0" fontId="7" fillId="0" borderId="1" xfId="0" applyFont="1" applyBorder="1">
      <alignment vertical="center"/>
    </xf>
    <xf numFmtId="164" fontId="7" fillId="0" borderId="1" xfId="0" applyNumberFormat="1" applyFont="1" applyBorder="1">
      <alignment vertical="center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2" fontId="6" fillId="0" borderId="1" xfId="0" applyNumberFormat="1" applyFont="1" applyBorder="1" applyAlignment="1"/>
    <xf numFmtId="165" fontId="7" fillId="0" borderId="1" xfId="0" applyNumberFormat="1" applyFont="1" applyBorder="1" applyAlignment="1"/>
    <xf numFmtId="2" fontId="7" fillId="0" borderId="1" xfId="0" applyNumberFormat="1" applyFont="1" applyBorder="1" applyAlignment="1"/>
    <xf numFmtId="0" fontId="7" fillId="0" borderId="0" xfId="0" applyFont="1" applyBorder="1" applyAlignment="1"/>
    <xf numFmtId="2" fontId="6" fillId="0" borderId="0" xfId="0" applyNumberFormat="1" applyFont="1" applyBorder="1" applyAlignment="1"/>
    <xf numFmtId="2" fontId="7" fillId="0" borderId="0" xfId="0" applyNumberFormat="1" applyFont="1" applyBorder="1" applyAlignment="1"/>
    <xf numFmtId="2" fontId="6" fillId="0" borderId="2" xfId="0" applyNumberFormat="1" applyFont="1" applyBorder="1" applyAlignment="1"/>
    <xf numFmtId="0" fontId="7" fillId="0" borderId="1" xfId="0" applyFont="1" applyFill="1" applyBorder="1" applyAlignment="1"/>
    <xf numFmtId="2" fontId="6" fillId="0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2" fontId="7" fillId="0" borderId="1" xfId="0" applyNumberFormat="1" applyFont="1" applyFill="1" applyBorder="1" applyAlignment="1"/>
    <xf numFmtId="0" fontId="7" fillId="0" borderId="0" xfId="0" applyFont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/>
    <xf numFmtId="164" fontId="7" fillId="0" borderId="0" xfId="0" applyNumberFormat="1" applyFont="1" applyBorder="1" applyAlignment="1"/>
    <xf numFmtId="164" fontId="4" fillId="0" borderId="0" xfId="0" applyNumberFormat="1" applyFont="1" applyBorder="1" applyAlignment="1"/>
    <xf numFmtId="164" fontId="7" fillId="0" borderId="1" xfId="0" applyNumberFormat="1" applyFont="1" applyFill="1" applyBorder="1" applyAlignment="1"/>
    <xf numFmtId="0" fontId="10" fillId="0" borderId="1" xfId="0" applyFont="1" applyBorder="1" applyAlignment="1"/>
    <xf numFmtId="2" fontId="0" fillId="0" borderId="0" xfId="0" applyNumberFormat="1">
      <alignment vertical="center"/>
    </xf>
    <xf numFmtId="2" fontId="7" fillId="0" borderId="0" xfId="0" applyNumberFormat="1" applyFont="1" applyFill="1" applyAlignment="1"/>
    <xf numFmtId="0" fontId="10" fillId="0" borderId="0" xfId="0" applyFont="1" applyFill="1" applyAlignment="1"/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left"/>
    </xf>
    <xf numFmtId="0" fontId="6" fillId="0" borderId="1" xfId="0" applyFont="1" applyFill="1" applyBorder="1" applyAlignment="1"/>
    <xf numFmtId="2" fontId="4" fillId="0" borderId="0" xfId="0" applyNumberFormat="1" applyFont="1" applyFill="1" applyAlignment="1"/>
    <xf numFmtId="2" fontId="6" fillId="0" borderId="1" xfId="0" applyNumberFormat="1" applyFont="1" applyFill="1" applyBorder="1">
      <alignment vertical="center"/>
    </xf>
    <xf numFmtId="2" fontId="7" fillId="0" borderId="0" xfId="0" applyNumberFormat="1" applyFont="1" applyFill="1">
      <alignment vertical="center"/>
    </xf>
    <xf numFmtId="0" fontId="10" fillId="0" borderId="1" xfId="0" applyFont="1" applyFill="1" applyBorder="1" applyAlignment="1"/>
    <xf numFmtId="164" fontId="7" fillId="0" borderId="1" xfId="0" applyNumberFormat="1" applyFont="1" applyFill="1" applyBorder="1">
      <alignment vertical="center"/>
    </xf>
    <xf numFmtId="164" fontId="7" fillId="0" borderId="0" xfId="0" applyNumberFormat="1" applyFont="1" applyFill="1">
      <alignment vertical="center"/>
    </xf>
    <xf numFmtId="164" fontId="7" fillId="0" borderId="0" xfId="0" applyNumberFormat="1" applyFont="1" applyFill="1" applyAlignment="1"/>
    <xf numFmtId="164" fontId="7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left"/>
    </xf>
    <xf numFmtId="164" fontId="7" fillId="0" borderId="1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164" fontId="7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>
      <alignment vertical="center"/>
    </xf>
    <xf numFmtId="0" fontId="10" fillId="0" borderId="0" xfId="0" applyFont="1" applyAlignment="1"/>
    <xf numFmtId="2" fontId="6" fillId="0" borderId="4" xfId="0" applyNumberFormat="1" applyFont="1" applyBorder="1">
      <alignment vertical="center"/>
    </xf>
    <xf numFmtId="2" fontId="6" fillId="0" borderId="0" xfId="0" applyNumberFormat="1" applyFont="1" applyBorder="1">
      <alignment vertical="center"/>
    </xf>
    <xf numFmtId="164" fontId="7" fillId="0" borderId="0" xfId="0" applyNumberFormat="1" applyFont="1">
      <alignment vertical="center"/>
    </xf>
    <xf numFmtId="166" fontId="7" fillId="0" borderId="1" xfId="0" applyNumberFormat="1" applyFont="1" applyBorder="1">
      <alignment vertical="center"/>
    </xf>
    <xf numFmtId="166" fontId="5" fillId="0" borderId="1" xfId="0" applyNumberFormat="1" applyFont="1" applyBorder="1" applyAlignment="1"/>
    <xf numFmtId="0" fontId="10" fillId="0" borderId="1" xfId="0" applyFont="1" applyBorder="1" applyAlignment="1">
      <alignment horizontal="right"/>
    </xf>
    <xf numFmtId="2" fontId="7" fillId="0" borderId="1" xfId="0" applyNumberFormat="1" applyFont="1" applyBorder="1">
      <alignment vertical="center"/>
    </xf>
    <xf numFmtId="2" fontId="10" fillId="0" borderId="1" xfId="0" applyNumberFormat="1" applyFont="1" applyBorder="1">
      <alignment vertical="center"/>
    </xf>
    <xf numFmtId="2" fontId="11" fillId="0" borderId="1" xfId="0" applyNumberFormat="1" applyFont="1" applyBorder="1">
      <alignment vertical="center"/>
    </xf>
    <xf numFmtId="166" fontId="10" fillId="0" borderId="1" xfId="0" applyNumberFormat="1" applyFont="1" applyBorder="1">
      <alignment vertical="center"/>
    </xf>
    <xf numFmtId="166" fontId="6" fillId="0" borderId="1" xfId="0" applyNumberFormat="1" applyFont="1" applyBorder="1" applyAlignment="1"/>
    <xf numFmtId="0" fontId="5" fillId="0" borderId="3" xfId="0" applyFont="1" applyBorder="1" applyAlignment="1"/>
    <xf numFmtId="0" fontId="5" fillId="0" borderId="0" xfId="0" applyFont="1" applyBorder="1" applyAlignment="1"/>
    <xf numFmtId="164" fontId="7" fillId="0" borderId="0" xfId="0" applyNumberFormat="1" applyFont="1" applyBorder="1">
      <alignment vertical="center"/>
    </xf>
    <xf numFmtId="164" fontId="4" fillId="0" borderId="0" xfId="0" applyNumberFormat="1" applyFont="1" applyBorder="1">
      <alignment vertical="center"/>
    </xf>
    <xf numFmtId="2" fontId="10" fillId="0" borderId="1" xfId="0" applyNumberFormat="1" applyFont="1" applyBorder="1" applyAlignment="1"/>
    <xf numFmtId="0" fontId="7" fillId="0" borderId="0" xfId="0" applyFont="1" applyBorder="1">
      <alignment vertical="center"/>
    </xf>
    <xf numFmtId="166" fontId="10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/>
    </xf>
    <xf numFmtId="0" fontId="6" fillId="0" borderId="0" xfId="0" applyFont="1" applyBorder="1" applyAlignment="1"/>
    <xf numFmtId="166" fontId="7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 vertical="center"/>
    </xf>
    <xf numFmtId="166" fontId="7" fillId="0" borderId="0" xfId="0" applyNumberFormat="1" applyFont="1" applyBorder="1">
      <alignment vertical="center"/>
    </xf>
    <xf numFmtId="166" fontId="7" fillId="0" borderId="1" xfId="0" applyNumberFormat="1" applyFont="1" applyBorder="1" applyAlignment="1">
      <alignment vertical="center"/>
    </xf>
    <xf numFmtId="166" fontId="7" fillId="0" borderId="1" xfId="0" applyNumberFormat="1" applyFont="1" applyBorder="1" applyAlignment="1">
      <alignment horizontal="right" vertical="center"/>
    </xf>
    <xf numFmtId="164" fontId="0" fillId="0" borderId="0" xfId="0" applyNumberFormat="1">
      <alignment vertical="center"/>
    </xf>
    <xf numFmtId="0" fontId="10" fillId="0" borderId="0" xfId="0" applyFont="1" applyFill="1" applyBorder="1" applyAlignment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/>
    <xf numFmtId="0" fontId="0" fillId="0" borderId="0" xfId="0" applyBorder="1">
      <alignment vertical="center"/>
    </xf>
    <xf numFmtId="0" fontId="6" fillId="0" borderId="0" xfId="0" applyFont="1" applyFill="1" applyBorder="1" applyAlignment="1"/>
    <xf numFmtId="2" fontId="0" fillId="0" borderId="0" xfId="0" applyNumberFormat="1" applyBorder="1">
      <alignment vertical="center"/>
    </xf>
    <xf numFmtId="164" fontId="6" fillId="0" borderId="5" xfId="0" applyNumberFormat="1" applyFont="1" applyBorder="1" applyAlignment="1"/>
    <xf numFmtId="164" fontId="6" fillId="0" borderId="1" xfId="0" applyNumberFormat="1" applyFont="1" applyBorder="1" applyAlignment="1">
      <alignment horizontal="right" vertical="center"/>
    </xf>
    <xf numFmtId="164" fontId="7" fillId="0" borderId="3" xfId="0" applyNumberFormat="1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2" fontId="10" fillId="0" borderId="1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right"/>
    </xf>
    <xf numFmtId="2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>
      <alignment vertical="center"/>
    </xf>
    <xf numFmtId="167" fontId="6" fillId="0" borderId="1" xfId="0" applyNumberFormat="1" applyFont="1" applyFill="1" applyBorder="1">
      <alignment vertical="center"/>
    </xf>
    <xf numFmtId="167" fontId="6" fillId="0" borderId="0" xfId="0" applyNumberFormat="1" applyFont="1" applyFill="1" applyBorder="1">
      <alignment vertical="center"/>
    </xf>
    <xf numFmtId="167" fontId="10" fillId="0" borderId="1" xfId="0" applyNumberFormat="1" applyFont="1" applyFill="1" applyBorder="1" applyAlignment="1"/>
    <xf numFmtId="167" fontId="10" fillId="0" borderId="0" xfId="0" applyNumberFormat="1" applyFont="1" applyFill="1" applyBorder="1" applyAlignment="1"/>
    <xf numFmtId="167" fontId="7" fillId="0" borderId="0" xfId="0" applyNumberFormat="1" applyFont="1" applyFill="1">
      <alignment vertical="center"/>
    </xf>
    <xf numFmtId="167" fontId="6" fillId="0" borderId="1" xfId="0" applyNumberFormat="1" applyFont="1" applyFill="1" applyBorder="1" applyAlignment="1"/>
    <xf numFmtId="167" fontId="8" fillId="0" borderId="1" xfId="0" applyNumberFormat="1" applyFont="1" applyFill="1" applyBorder="1" applyAlignment="1"/>
    <xf numFmtId="167" fontId="6" fillId="0" borderId="0" xfId="0" applyNumberFormat="1" applyFont="1" applyFill="1" applyBorder="1" applyAlignment="1"/>
    <xf numFmtId="167" fontId="6" fillId="0" borderId="0" xfId="0" applyNumberFormat="1" applyFont="1" applyFill="1" applyAlignment="1"/>
    <xf numFmtId="167" fontId="7" fillId="0" borderId="1" xfId="0" applyNumberFormat="1" applyFont="1" applyFill="1" applyBorder="1" applyAlignment="1"/>
    <xf numFmtId="167" fontId="10" fillId="0" borderId="0" xfId="0" applyNumberFormat="1" applyFont="1" applyFill="1" applyAlignment="1"/>
    <xf numFmtId="167" fontId="7" fillId="0" borderId="1" xfId="0" applyNumberFormat="1" applyFont="1" applyFill="1" applyBorder="1">
      <alignment vertical="center"/>
    </xf>
    <xf numFmtId="167" fontId="7" fillId="0" borderId="1" xfId="0" applyNumberFormat="1" applyFont="1" applyFill="1" applyBorder="1" applyAlignment="1">
      <alignment horizontal="right"/>
    </xf>
    <xf numFmtId="167" fontId="0" fillId="0" borderId="0" xfId="0" applyNumberFormat="1">
      <alignment vertical="center"/>
    </xf>
    <xf numFmtId="167" fontId="5" fillId="0" borderId="1" xfId="0" applyNumberFormat="1" applyFont="1" applyFill="1" applyBorder="1">
      <alignment vertical="center"/>
    </xf>
    <xf numFmtId="0" fontId="0" fillId="0" borderId="0" xfId="0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/>
    <xf numFmtId="0" fontId="15" fillId="0" borderId="0" xfId="0" applyFont="1">
      <alignment vertical="center"/>
    </xf>
    <xf numFmtId="0" fontId="19" fillId="0" borderId="0" xfId="0" applyFont="1">
      <alignment vertical="center"/>
    </xf>
  </cellXfs>
  <cellStyles count="4">
    <cellStyle name="Followed Hyperlink" xfId="3" builtinId="9" hidden="1"/>
    <cellStyle name="Hyperlink" xfId="2" builtinId="8" hidden="1"/>
    <cellStyle name="Normal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I41"/>
  <sheetViews>
    <sheetView tabSelected="1" workbookViewId="0">
      <selection sqref="A1:A3"/>
    </sheetView>
  </sheetViews>
  <sheetFormatPr baseColWidth="10" defaultColWidth="8.83203125" defaultRowHeight="14" x14ac:dyDescent="0"/>
  <cols>
    <col min="1" max="1" width="12.83203125" bestFit="1" customWidth="1"/>
    <col min="2" max="50" width="9" customWidth="1"/>
    <col min="423" max="423" width="9.1640625" bestFit="1" customWidth="1"/>
  </cols>
  <sheetData>
    <row r="1" spans="1:815" ht="16">
      <c r="A1" s="122" t="s">
        <v>180</v>
      </c>
    </row>
    <row r="2" spans="1:815">
      <c r="A2" s="123" t="s">
        <v>181</v>
      </c>
    </row>
    <row r="3" spans="1:815">
      <c r="A3" s="121" t="s">
        <v>179</v>
      </c>
    </row>
    <row r="4" spans="1:815">
      <c r="A4" s="49" t="s">
        <v>70</v>
      </c>
      <c r="B4" s="49" t="s">
        <v>70</v>
      </c>
      <c r="C4" s="49" t="s">
        <v>69</v>
      </c>
      <c r="D4" s="49" t="s">
        <v>69</v>
      </c>
      <c r="E4" s="49" t="s">
        <v>69</v>
      </c>
      <c r="F4" s="49" t="s">
        <v>69</v>
      </c>
      <c r="G4" s="49" t="s">
        <v>69</v>
      </c>
      <c r="H4" s="49" t="s">
        <v>69</v>
      </c>
      <c r="I4" s="49" t="s">
        <v>69</v>
      </c>
      <c r="J4" s="49" t="s">
        <v>69</v>
      </c>
      <c r="K4" s="49" t="s">
        <v>69</v>
      </c>
      <c r="L4" s="49" t="s">
        <v>69</v>
      </c>
      <c r="M4" s="49" t="s">
        <v>69</v>
      </c>
      <c r="N4" s="49" t="s">
        <v>69</v>
      </c>
      <c r="O4" s="49" t="s">
        <v>69</v>
      </c>
      <c r="P4" s="49" t="s">
        <v>69</v>
      </c>
      <c r="Q4" s="49" t="s">
        <v>69</v>
      </c>
      <c r="R4" s="49" t="s">
        <v>69</v>
      </c>
      <c r="S4" s="49" t="s">
        <v>69</v>
      </c>
      <c r="T4" s="49" t="s">
        <v>69</v>
      </c>
      <c r="U4" s="49" t="s">
        <v>69</v>
      </c>
      <c r="V4" s="49" t="s">
        <v>69</v>
      </c>
      <c r="W4" s="49" t="s">
        <v>69</v>
      </c>
      <c r="X4" s="49" t="s">
        <v>69</v>
      </c>
      <c r="Y4" s="49" t="s">
        <v>69</v>
      </c>
      <c r="Z4" s="49" t="s">
        <v>69</v>
      </c>
      <c r="AA4" s="49" t="s">
        <v>69</v>
      </c>
      <c r="AB4" s="49" t="s">
        <v>69</v>
      </c>
      <c r="AC4" s="49" t="s">
        <v>69</v>
      </c>
      <c r="AD4" s="49" t="s">
        <v>69</v>
      </c>
      <c r="AE4" s="49" t="s">
        <v>69</v>
      </c>
      <c r="AF4" s="49" t="s">
        <v>69</v>
      </c>
      <c r="AG4" s="49" t="s">
        <v>69</v>
      </c>
      <c r="AH4" s="49" t="s">
        <v>69</v>
      </c>
      <c r="AI4" s="49" t="s">
        <v>69</v>
      </c>
      <c r="AJ4" s="49" t="s">
        <v>69</v>
      </c>
      <c r="AK4" s="49" t="s">
        <v>69</v>
      </c>
      <c r="AL4" s="49" t="s">
        <v>69</v>
      </c>
      <c r="AM4" s="49" t="s">
        <v>69</v>
      </c>
      <c r="AN4" s="49" t="s">
        <v>69</v>
      </c>
      <c r="AO4" s="49" t="s">
        <v>69</v>
      </c>
      <c r="AP4" s="49" t="s">
        <v>69</v>
      </c>
      <c r="AQ4" s="49" t="s">
        <v>69</v>
      </c>
      <c r="AR4" s="49" t="s">
        <v>69</v>
      </c>
      <c r="AS4" s="49" t="s">
        <v>69</v>
      </c>
      <c r="AT4" s="49" t="s">
        <v>69</v>
      </c>
      <c r="AU4" s="49" t="s">
        <v>69</v>
      </c>
      <c r="AV4" s="49" t="s">
        <v>69</v>
      </c>
      <c r="AW4" s="49" t="s">
        <v>69</v>
      </c>
      <c r="AX4" s="49" t="s">
        <v>69</v>
      </c>
      <c r="AY4" s="42"/>
      <c r="AZ4" s="42"/>
      <c r="BA4" s="49" t="s">
        <v>76</v>
      </c>
      <c r="BB4" s="49" t="s">
        <v>76</v>
      </c>
      <c r="BC4" s="49" t="s">
        <v>76</v>
      </c>
      <c r="BD4" s="49" t="s">
        <v>75</v>
      </c>
      <c r="BE4" s="49" t="s">
        <v>75</v>
      </c>
      <c r="BF4" s="49" t="s">
        <v>75</v>
      </c>
      <c r="BG4" s="49" t="s">
        <v>75</v>
      </c>
      <c r="BH4" s="49" t="s">
        <v>75</v>
      </c>
      <c r="BI4" s="49" t="s">
        <v>75</v>
      </c>
      <c r="BJ4" s="49" t="s">
        <v>75</v>
      </c>
      <c r="BK4" s="49" t="s">
        <v>75</v>
      </c>
      <c r="BL4" s="49" t="s">
        <v>75</v>
      </c>
      <c r="BM4" s="49" t="s">
        <v>75</v>
      </c>
      <c r="BN4" s="49" t="s">
        <v>75</v>
      </c>
      <c r="BO4" s="49" t="s">
        <v>75</v>
      </c>
      <c r="BP4" s="49" t="s">
        <v>75</v>
      </c>
      <c r="BQ4" s="49" t="s">
        <v>75</v>
      </c>
      <c r="BR4" s="49" t="s">
        <v>75</v>
      </c>
      <c r="BS4" s="49" t="s">
        <v>75</v>
      </c>
      <c r="BT4" s="49" t="s">
        <v>75</v>
      </c>
      <c r="BU4" s="49" t="s">
        <v>75</v>
      </c>
      <c r="BV4" s="49" t="s">
        <v>75</v>
      </c>
      <c r="BW4" s="49" t="s">
        <v>75</v>
      </c>
      <c r="BX4" s="49" t="s">
        <v>75</v>
      </c>
      <c r="BY4" s="49" t="s">
        <v>75</v>
      </c>
      <c r="BZ4" s="49" t="s">
        <v>75</v>
      </c>
      <c r="CA4" s="49" t="s">
        <v>75</v>
      </c>
      <c r="CB4" s="49" t="s">
        <v>75</v>
      </c>
      <c r="CC4" s="49" t="s">
        <v>75</v>
      </c>
      <c r="CD4" s="49" t="s">
        <v>75</v>
      </c>
      <c r="CE4" s="49" t="s">
        <v>75</v>
      </c>
      <c r="CF4" s="49" t="s">
        <v>75</v>
      </c>
      <c r="CG4" s="49" t="s">
        <v>75</v>
      </c>
      <c r="CH4" s="49" t="s">
        <v>75</v>
      </c>
      <c r="CI4" s="49" t="s">
        <v>75</v>
      </c>
      <c r="CJ4" s="49" t="s">
        <v>75</v>
      </c>
      <c r="CK4" s="49" t="s">
        <v>75</v>
      </c>
      <c r="CL4" s="49" t="s">
        <v>75</v>
      </c>
      <c r="CM4" s="49" t="s">
        <v>75</v>
      </c>
      <c r="CN4" s="49" t="s">
        <v>75</v>
      </c>
      <c r="CO4" s="49" t="s">
        <v>75</v>
      </c>
      <c r="CP4" s="49" t="s">
        <v>75</v>
      </c>
      <c r="CQ4" s="49" t="s">
        <v>75</v>
      </c>
      <c r="CR4" s="49" t="s">
        <v>75</v>
      </c>
      <c r="CS4" s="49" t="s">
        <v>75</v>
      </c>
      <c r="CT4" s="49" t="s">
        <v>75</v>
      </c>
      <c r="CU4" s="49" t="s">
        <v>75</v>
      </c>
      <c r="CV4" s="49" t="s">
        <v>75</v>
      </c>
      <c r="CW4" s="49" t="s">
        <v>75</v>
      </c>
      <c r="CX4" s="49" t="s">
        <v>75</v>
      </c>
      <c r="CY4" s="49" t="s">
        <v>75</v>
      </c>
      <c r="CZ4" s="49" t="s">
        <v>75</v>
      </c>
      <c r="DA4" s="49" t="s">
        <v>75</v>
      </c>
      <c r="DB4" s="49" t="s">
        <v>75</v>
      </c>
      <c r="DC4" s="49" t="s">
        <v>75</v>
      </c>
      <c r="DD4" s="49" t="s">
        <v>75</v>
      </c>
      <c r="DE4" s="49" t="s">
        <v>75</v>
      </c>
      <c r="DF4" s="49" t="s">
        <v>75</v>
      </c>
      <c r="DG4" s="49" t="s">
        <v>75</v>
      </c>
      <c r="DH4" s="49" t="s">
        <v>75</v>
      </c>
      <c r="DI4" s="49" t="s">
        <v>75</v>
      </c>
      <c r="DJ4" s="49" t="s">
        <v>75</v>
      </c>
      <c r="DK4" s="49" t="s">
        <v>75</v>
      </c>
      <c r="DL4" s="49" t="s">
        <v>75</v>
      </c>
      <c r="DM4" s="49" t="s">
        <v>75</v>
      </c>
      <c r="DN4" s="49" t="s">
        <v>75</v>
      </c>
      <c r="DO4" s="49" t="s">
        <v>75</v>
      </c>
      <c r="DP4" s="49" t="s">
        <v>75</v>
      </c>
      <c r="DQ4" s="49" t="s">
        <v>75</v>
      </c>
      <c r="DR4" s="49" t="s">
        <v>75</v>
      </c>
      <c r="DS4" s="49" t="s">
        <v>75</v>
      </c>
      <c r="DT4" s="49" t="s">
        <v>75</v>
      </c>
      <c r="DU4" s="49" t="s">
        <v>75</v>
      </c>
      <c r="DV4" s="49" t="s">
        <v>75</v>
      </c>
      <c r="DW4" s="49" t="s">
        <v>75</v>
      </c>
      <c r="DX4" s="49" t="s">
        <v>75</v>
      </c>
      <c r="DY4" s="49" t="s">
        <v>75</v>
      </c>
      <c r="DZ4" s="49" t="s">
        <v>75</v>
      </c>
      <c r="EA4" s="49" t="s">
        <v>75</v>
      </c>
      <c r="EB4" s="49" t="s">
        <v>75</v>
      </c>
      <c r="EC4" s="90"/>
      <c r="ED4" s="43"/>
      <c r="EE4" s="49" t="s">
        <v>12</v>
      </c>
      <c r="EF4" s="49" t="s">
        <v>12</v>
      </c>
      <c r="EG4" s="49" t="s">
        <v>11</v>
      </c>
      <c r="EH4" s="49" t="s">
        <v>11</v>
      </c>
      <c r="EI4" s="49" t="s">
        <v>11</v>
      </c>
      <c r="EJ4" s="49" t="s">
        <v>11</v>
      </c>
      <c r="EK4" s="49" t="s">
        <v>11</v>
      </c>
      <c r="EL4" s="49" t="s">
        <v>11</v>
      </c>
      <c r="EM4" s="49" t="s">
        <v>11</v>
      </c>
      <c r="EN4" s="49" t="s">
        <v>11</v>
      </c>
      <c r="EO4" s="49" t="s">
        <v>11</v>
      </c>
      <c r="EP4" s="49" t="s">
        <v>11</v>
      </c>
      <c r="EQ4" s="49" t="s">
        <v>11</v>
      </c>
      <c r="ER4" s="49" t="s">
        <v>11</v>
      </c>
      <c r="ES4" s="49" t="s">
        <v>11</v>
      </c>
      <c r="ET4" s="49" t="s">
        <v>11</v>
      </c>
      <c r="EU4" s="49" t="s">
        <v>11</v>
      </c>
      <c r="EV4" s="49" t="s">
        <v>11</v>
      </c>
      <c r="EW4" s="49" t="s">
        <v>11</v>
      </c>
      <c r="EX4" s="49" t="s">
        <v>11</v>
      </c>
      <c r="EY4" s="49" t="s">
        <v>11</v>
      </c>
      <c r="EZ4" s="49" t="s">
        <v>11</v>
      </c>
      <c r="FA4" s="49" t="s">
        <v>11</v>
      </c>
      <c r="FB4" s="49" t="s">
        <v>11</v>
      </c>
      <c r="FC4" s="49" t="s">
        <v>11</v>
      </c>
      <c r="FD4" s="49" t="s">
        <v>11</v>
      </c>
      <c r="FE4" s="49" t="s">
        <v>11</v>
      </c>
      <c r="FF4" s="49" t="s">
        <v>11</v>
      </c>
      <c r="FG4" s="49" t="s">
        <v>11</v>
      </c>
      <c r="FH4" s="49" t="s">
        <v>11</v>
      </c>
      <c r="FI4" s="49" t="s">
        <v>11</v>
      </c>
      <c r="FJ4" s="49" t="s">
        <v>11</v>
      </c>
      <c r="FK4" s="49" t="s">
        <v>11</v>
      </c>
      <c r="FL4" s="49" t="s">
        <v>11</v>
      </c>
      <c r="FM4" s="49" t="s">
        <v>11</v>
      </c>
      <c r="FN4" s="49" t="s">
        <v>11</v>
      </c>
      <c r="FO4" s="49" t="s">
        <v>11</v>
      </c>
      <c r="FP4" s="49" t="s">
        <v>11</v>
      </c>
      <c r="FQ4" s="49" t="s">
        <v>11</v>
      </c>
      <c r="FR4" s="49" t="s">
        <v>11</v>
      </c>
      <c r="FS4" s="49" t="s">
        <v>11</v>
      </c>
      <c r="FT4" s="49" t="s">
        <v>11</v>
      </c>
      <c r="FU4" s="49" t="s">
        <v>11</v>
      </c>
      <c r="FV4" s="49" t="s">
        <v>11</v>
      </c>
      <c r="FW4" s="49" t="s">
        <v>11</v>
      </c>
      <c r="FX4" s="49" t="s">
        <v>11</v>
      </c>
      <c r="FY4" s="49" t="s">
        <v>11</v>
      </c>
      <c r="FZ4" s="49" t="s">
        <v>11</v>
      </c>
      <c r="GA4" s="49" t="s">
        <v>11</v>
      </c>
      <c r="GB4" s="49" t="s">
        <v>11</v>
      </c>
      <c r="GC4" s="49" t="s">
        <v>11</v>
      </c>
      <c r="GD4" s="49" t="s">
        <v>11</v>
      </c>
      <c r="GE4" s="49" t="s">
        <v>11</v>
      </c>
      <c r="GF4" s="49" t="s">
        <v>11</v>
      </c>
      <c r="GG4" s="49" t="s">
        <v>11</v>
      </c>
      <c r="GH4" s="49" t="s">
        <v>11</v>
      </c>
      <c r="GI4" s="49" t="s">
        <v>11</v>
      </c>
      <c r="GJ4" s="49" t="s">
        <v>11</v>
      </c>
      <c r="GK4" s="49" t="s">
        <v>11</v>
      </c>
      <c r="GL4" s="49" t="s">
        <v>11</v>
      </c>
      <c r="GM4" s="49" t="s">
        <v>11</v>
      </c>
      <c r="GN4" s="49" t="s">
        <v>11</v>
      </c>
      <c r="GO4" s="49" t="s">
        <v>11</v>
      </c>
      <c r="GP4" s="49" t="s">
        <v>11</v>
      </c>
      <c r="GQ4" s="49" t="s">
        <v>11</v>
      </c>
      <c r="GR4" s="49" t="s">
        <v>11</v>
      </c>
      <c r="GS4" s="49" t="s">
        <v>11</v>
      </c>
      <c r="GT4" s="49" t="s">
        <v>11</v>
      </c>
      <c r="GU4" s="49" t="s">
        <v>11</v>
      </c>
      <c r="GV4" s="49" t="s">
        <v>11</v>
      </c>
      <c r="GW4" s="49" t="s">
        <v>11</v>
      </c>
      <c r="GX4" s="49" t="s">
        <v>11</v>
      </c>
      <c r="GY4" s="49" t="s">
        <v>11</v>
      </c>
      <c r="GZ4" s="49" t="s">
        <v>11</v>
      </c>
      <c r="HA4" s="49" t="s">
        <v>11</v>
      </c>
      <c r="HB4" s="49" t="s">
        <v>11</v>
      </c>
      <c r="HC4" s="49" t="s">
        <v>11</v>
      </c>
      <c r="HD4" s="49" t="s">
        <v>11</v>
      </c>
      <c r="HE4" s="49" t="s">
        <v>11</v>
      </c>
      <c r="HF4" s="49" t="s">
        <v>11</v>
      </c>
      <c r="HG4" s="49" t="s">
        <v>11</v>
      </c>
      <c r="HH4" s="49" t="s">
        <v>11</v>
      </c>
      <c r="HI4" s="49" t="s">
        <v>11</v>
      </c>
      <c r="HJ4" s="49" t="s">
        <v>11</v>
      </c>
      <c r="HK4" s="49" t="s">
        <v>11</v>
      </c>
      <c r="HL4" s="49" t="s">
        <v>11</v>
      </c>
      <c r="HM4" s="49" t="s">
        <v>11</v>
      </c>
      <c r="HN4" s="49" t="s">
        <v>11</v>
      </c>
      <c r="HO4" s="49" t="s">
        <v>11</v>
      </c>
      <c r="HP4" s="49" t="s">
        <v>11</v>
      </c>
      <c r="HQ4" s="49" t="s">
        <v>11</v>
      </c>
      <c r="HR4" s="49" t="s">
        <v>11</v>
      </c>
      <c r="HS4" s="49" t="s">
        <v>11</v>
      </c>
      <c r="HT4" s="49" t="s">
        <v>11</v>
      </c>
      <c r="HU4" s="49" t="s">
        <v>11</v>
      </c>
      <c r="HV4" s="49" t="s">
        <v>11</v>
      </c>
      <c r="HW4" s="49" t="s">
        <v>11</v>
      </c>
      <c r="HX4" s="49" t="s">
        <v>11</v>
      </c>
      <c r="HY4" s="49" t="s">
        <v>11</v>
      </c>
      <c r="HZ4" s="49" t="s">
        <v>11</v>
      </c>
      <c r="IA4" s="90"/>
      <c r="IB4" s="43"/>
      <c r="IC4" s="49" t="s">
        <v>14</v>
      </c>
      <c r="ID4" s="49" t="s">
        <v>14</v>
      </c>
      <c r="IE4" s="29" t="s">
        <v>14</v>
      </c>
      <c r="IF4" s="29" t="s">
        <v>13</v>
      </c>
      <c r="IG4" s="29" t="s">
        <v>13</v>
      </c>
      <c r="IH4" s="29" t="s">
        <v>13</v>
      </c>
      <c r="II4" s="29" t="s">
        <v>13</v>
      </c>
      <c r="IJ4" s="29" t="s">
        <v>13</v>
      </c>
      <c r="IK4" s="29" t="s">
        <v>13</v>
      </c>
      <c r="IL4" s="29" t="s">
        <v>13</v>
      </c>
      <c r="IM4" s="29" t="s">
        <v>13</v>
      </c>
      <c r="IN4" s="29" t="s">
        <v>13</v>
      </c>
      <c r="IO4" s="29" t="s">
        <v>13</v>
      </c>
      <c r="IP4" s="29" t="s">
        <v>13</v>
      </c>
      <c r="IQ4" s="29" t="s">
        <v>13</v>
      </c>
      <c r="IR4" s="29" t="s">
        <v>13</v>
      </c>
      <c r="IS4" s="29" t="s">
        <v>13</v>
      </c>
      <c r="IT4" s="29" t="s">
        <v>13</v>
      </c>
      <c r="IU4" s="29" t="s">
        <v>13</v>
      </c>
      <c r="IV4" s="29" t="s">
        <v>13</v>
      </c>
      <c r="IW4" s="29" t="s">
        <v>13</v>
      </c>
      <c r="IX4" s="29" t="s">
        <v>13</v>
      </c>
      <c r="IY4" s="29" t="s">
        <v>13</v>
      </c>
      <c r="IZ4" s="29" t="s">
        <v>13</v>
      </c>
      <c r="JA4" s="29" t="s">
        <v>13</v>
      </c>
      <c r="JB4" s="29" t="s">
        <v>13</v>
      </c>
      <c r="JC4" s="29" t="s">
        <v>13</v>
      </c>
      <c r="JD4" s="29" t="s">
        <v>13</v>
      </c>
      <c r="JE4" s="29" t="s">
        <v>13</v>
      </c>
      <c r="JF4" s="29" t="s">
        <v>13</v>
      </c>
      <c r="JG4" s="29" t="s">
        <v>13</v>
      </c>
      <c r="JH4" s="29" t="s">
        <v>13</v>
      </c>
      <c r="JI4" s="29" t="s">
        <v>13</v>
      </c>
      <c r="JJ4" s="29" t="s">
        <v>13</v>
      </c>
      <c r="JK4" s="29" t="s">
        <v>13</v>
      </c>
      <c r="JL4" s="29" t="s">
        <v>13</v>
      </c>
      <c r="JM4" s="29" t="s">
        <v>13</v>
      </c>
      <c r="JN4" s="29" t="s">
        <v>13</v>
      </c>
      <c r="JO4" s="29" t="s">
        <v>13</v>
      </c>
      <c r="JP4" s="29" t="s">
        <v>13</v>
      </c>
      <c r="JQ4" s="29" t="s">
        <v>13</v>
      </c>
      <c r="JR4" s="29" t="s">
        <v>13</v>
      </c>
      <c r="JS4" s="29" t="s">
        <v>13</v>
      </c>
      <c r="JT4" s="29" t="s">
        <v>13</v>
      </c>
      <c r="JU4" s="29" t="s">
        <v>13</v>
      </c>
      <c r="JV4" s="29" t="s">
        <v>13</v>
      </c>
      <c r="JW4" s="29" t="s">
        <v>13</v>
      </c>
      <c r="JX4" s="29" t="s">
        <v>13</v>
      </c>
      <c r="JY4" s="29" t="s">
        <v>13</v>
      </c>
      <c r="JZ4" s="29" t="s">
        <v>13</v>
      </c>
      <c r="KA4" s="29" t="s">
        <v>13</v>
      </c>
      <c r="KB4" s="29" t="s">
        <v>13</v>
      </c>
      <c r="KC4" s="29" t="s">
        <v>13</v>
      </c>
      <c r="KD4" s="29" t="s">
        <v>13</v>
      </c>
      <c r="KE4" s="29" t="s">
        <v>13</v>
      </c>
      <c r="KF4" s="29" t="s">
        <v>13</v>
      </c>
      <c r="KG4" s="29" t="s">
        <v>13</v>
      </c>
      <c r="KH4" s="29" t="s">
        <v>13</v>
      </c>
      <c r="KI4" s="29" t="s">
        <v>13</v>
      </c>
      <c r="KJ4" s="29" t="s">
        <v>13</v>
      </c>
      <c r="KK4" s="29" t="s">
        <v>13</v>
      </c>
      <c r="KL4" s="29" t="s">
        <v>13</v>
      </c>
      <c r="KM4" s="29" t="s">
        <v>13</v>
      </c>
      <c r="KN4" s="29" t="s">
        <v>13</v>
      </c>
      <c r="KO4" s="29" t="s">
        <v>13</v>
      </c>
      <c r="KP4" s="29" t="s">
        <v>13</v>
      </c>
      <c r="KQ4" s="29" t="s">
        <v>13</v>
      </c>
      <c r="KR4" s="29" t="s">
        <v>13</v>
      </c>
      <c r="KS4" s="29" t="s">
        <v>13</v>
      </c>
      <c r="KT4" s="29" t="s">
        <v>13</v>
      </c>
      <c r="KU4" s="29" t="s">
        <v>13</v>
      </c>
      <c r="KV4" s="29" t="s">
        <v>13</v>
      </c>
      <c r="KW4" s="29" t="s">
        <v>13</v>
      </c>
      <c r="KX4" s="29" t="s">
        <v>13</v>
      </c>
      <c r="KY4" s="29" t="s">
        <v>13</v>
      </c>
      <c r="KZ4" s="29" t="s">
        <v>13</v>
      </c>
      <c r="LA4" s="29" t="s">
        <v>13</v>
      </c>
      <c r="LB4" s="29" t="s">
        <v>13</v>
      </c>
      <c r="LC4" s="29" t="s">
        <v>13</v>
      </c>
      <c r="LD4" s="29" t="s">
        <v>13</v>
      </c>
      <c r="LE4" s="29" t="s">
        <v>13</v>
      </c>
      <c r="LF4" s="29" t="s">
        <v>13</v>
      </c>
      <c r="LG4" s="29" t="s">
        <v>13</v>
      </c>
      <c r="LH4" s="29" t="s">
        <v>13</v>
      </c>
      <c r="LI4" s="29" t="s">
        <v>13</v>
      </c>
      <c r="LJ4" s="29" t="s">
        <v>13</v>
      </c>
      <c r="LK4" s="29" t="s">
        <v>13</v>
      </c>
      <c r="LL4" s="29" t="s">
        <v>13</v>
      </c>
      <c r="LM4" s="29" t="s">
        <v>13</v>
      </c>
      <c r="LN4" s="29" t="s">
        <v>13</v>
      </c>
      <c r="LO4" s="29" t="s">
        <v>13</v>
      </c>
      <c r="LP4" s="92"/>
      <c r="LQ4" s="42"/>
      <c r="LR4" s="29" t="s">
        <v>74</v>
      </c>
      <c r="LS4" s="29" t="s">
        <v>74</v>
      </c>
      <c r="LT4" s="29" t="s">
        <v>74</v>
      </c>
      <c r="LU4" s="29" t="s">
        <v>73</v>
      </c>
      <c r="LV4" s="29" t="s">
        <v>73</v>
      </c>
      <c r="LW4" s="29" t="s">
        <v>73</v>
      </c>
      <c r="LX4" s="29" t="s">
        <v>73</v>
      </c>
      <c r="LY4" s="29" t="s">
        <v>73</v>
      </c>
      <c r="LZ4" s="29" t="s">
        <v>73</v>
      </c>
      <c r="MA4" s="29" t="s">
        <v>73</v>
      </c>
      <c r="MB4" s="29" t="s">
        <v>73</v>
      </c>
      <c r="MC4" s="29" t="s">
        <v>73</v>
      </c>
      <c r="MD4" s="29" t="s">
        <v>73</v>
      </c>
      <c r="ME4" s="29" t="s">
        <v>73</v>
      </c>
      <c r="MF4" s="29" t="s">
        <v>73</v>
      </c>
      <c r="MG4" s="29" t="s">
        <v>73</v>
      </c>
      <c r="MH4" s="29" t="s">
        <v>73</v>
      </c>
      <c r="MI4" s="29" t="s">
        <v>73</v>
      </c>
      <c r="MJ4" s="29" t="s">
        <v>73</v>
      </c>
      <c r="MK4" s="29" t="s">
        <v>73</v>
      </c>
      <c r="ML4" s="29" t="s">
        <v>73</v>
      </c>
      <c r="MM4" s="29" t="s">
        <v>73</v>
      </c>
      <c r="MN4" s="29" t="s">
        <v>73</v>
      </c>
      <c r="MO4" s="29" t="s">
        <v>73</v>
      </c>
      <c r="MP4" s="29" t="s">
        <v>73</v>
      </c>
      <c r="MQ4" s="29" t="s">
        <v>73</v>
      </c>
      <c r="MR4" s="29" t="s">
        <v>73</v>
      </c>
      <c r="MS4" s="29" t="s">
        <v>73</v>
      </c>
      <c r="MT4" s="29" t="s">
        <v>73</v>
      </c>
      <c r="MU4" s="29" t="s">
        <v>73</v>
      </c>
      <c r="MV4" s="29" t="s">
        <v>73</v>
      </c>
      <c r="MW4" s="29" t="s">
        <v>73</v>
      </c>
      <c r="MX4" s="29" t="s">
        <v>73</v>
      </c>
      <c r="MY4" s="29" t="s">
        <v>73</v>
      </c>
      <c r="MZ4" s="29" t="s">
        <v>73</v>
      </c>
      <c r="NA4" s="29" t="s">
        <v>73</v>
      </c>
      <c r="NB4" s="29" t="s">
        <v>73</v>
      </c>
      <c r="NC4" s="29" t="s">
        <v>73</v>
      </c>
      <c r="ND4" s="29" t="s">
        <v>73</v>
      </c>
      <c r="NE4" s="29" t="s">
        <v>73</v>
      </c>
      <c r="NF4" s="29" t="s">
        <v>73</v>
      </c>
      <c r="NG4" s="29" t="s">
        <v>73</v>
      </c>
      <c r="NH4" s="29" t="s">
        <v>73</v>
      </c>
      <c r="NI4" s="29" t="s">
        <v>73</v>
      </c>
      <c r="NJ4" s="29" t="s">
        <v>73</v>
      </c>
      <c r="NK4" s="29" t="s">
        <v>73</v>
      </c>
      <c r="NL4" s="29" t="s">
        <v>73</v>
      </c>
      <c r="NM4" s="29" t="s">
        <v>73</v>
      </c>
      <c r="NN4" s="29" t="s">
        <v>73</v>
      </c>
      <c r="NO4" s="29" t="s">
        <v>73</v>
      </c>
      <c r="NP4" s="29" t="s">
        <v>73</v>
      </c>
      <c r="NQ4" s="29" t="s">
        <v>73</v>
      </c>
      <c r="NR4" s="29" t="s">
        <v>73</v>
      </c>
      <c r="NS4" s="29" t="s">
        <v>73</v>
      </c>
      <c r="NT4" s="29" t="s">
        <v>73</v>
      </c>
      <c r="NU4" s="29" t="s">
        <v>73</v>
      </c>
      <c r="NV4" s="29" t="s">
        <v>73</v>
      </c>
      <c r="NW4" s="29" t="s">
        <v>73</v>
      </c>
      <c r="NX4" s="29" t="s">
        <v>73</v>
      </c>
      <c r="NY4" s="29" t="s">
        <v>73</v>
      </c>
      <c r="NZ4" s="29" t="s">
        <v>73</v>
      </c>
      <c r="OA4" s="29" t="s">
        <v>73</v>
      </c>
      <c r="OB4" s="29" t="s">
        <v>73</v>
      </c>
      <c r="OC4" s="29" t="s">
        <v>73</v>
      </c>
      <c r="OD4" s="29" t="s">
        <v>73</v>
      </c>
      <c r="OE4" s="29" t="s">
        <v>73</v>
      </c>
      <c r="OF4" s="29" t="s">
        <v>73</v>
      </c>
      <c r="OG4" s="29" t="s">
        <v>73</v>
      </c>
      <c r="OH4" s="29" t="s">
        <v>73</v>
      </c>
      <c r="OI4" s="29" t="s">
        <v>73</v>
      </c>
      <c r="OJ4" s="29" t="s">
        <v>73</v>
      </c>
      <c r="OK4" s="29" t="s">
        <v>73</v>
      </c>
      <c r="OL4" s="29" t="s">
        <v>73</v>
      </c>
      <c r="OM4" s="29" t="s">
        <v>73</v>
      </c>
      <c r="ON4" s="29" t="s">
        <v>73</v>
      </c>
      <c r="OO4" s="29" t="s">
        <v>73</v>
      </c>
      <c r="OP4" s="29" t="s">
        <v>73</v>
      </c>
      <c r="OQ4" s="29" t="s">
        <v>73</v>
      </c>
      <c r="OR4" s="29" t="s">
        <v>73</v>
      </c>
      <c r="OS4" s="29" t="s">
        <v>73</v>
      </c>
      <c r="OT4" s="29" t="s">
        <v>73</v>
      </c>
      <c r="OU4" s="29" t="s">
        <v>73</v>
      </c>
      <c r="OV4" s="29" t="s">
        <v>73</v>
      </c>
      <c r="OW4" s="29" t="s">
        <v>73</v>
      </c>
      <c r="OX4" s="29" t="s">
        <v>73</v>
      </c>
      <c r="OY4" s="29" t="s">
        <v>73</v>
      </c>
      <c r="OZ4" s="29" t="s">
        <v>73</v>
      </c>
      <c r="PA4" s="29" t="s">
        <v>73</v>
      </c>
      <c r="PB4" s="29" t="s">
        <v>73</v>
      </c>
      <c r="PC4" s="29" t="s">
        <v>73</v>
      </c>
      <c r="PD4" s="92"/>
      <c r="PE4" s="43"/>
      <c r="PF4" s="49" t="s">
        <v>72</v>
      </c>
      <c r="PG4" s="49" t="s">
        <v>72</v>
      </c>
      <c r="PH4" s="49" t="s">
        <v>72</v>
      </c>
      <c r="PI4" s="49" t="s">
        <v>71</v>
      </c>
      <c r="PJ4" s="49" t="s">
        <v>71</v>
      </c>
      <c r="PK4" s="49" t="s">
        <v>71</v>
      </c>
      <c r="PL4" s="49" t="s">
        <v>71</v>
      </c>
      <c r="PM4" s="49" t="s">
        <v>71</v>
      </c>
      <c r="PN4" s="49" t="s">
        <v>71</v>
      </c>
      <c r="PO4" s="49" t="s">
        <v>71</v>
      </c>
      <c r="PP4" s="49" t="s">
        <v>71</v>
      </c>
      <c r="PQ4" s="49" t="s">
        <v>71</v>
      </c>
      <c r="PR4" s="49" t="s">
        <v>71</v>
      </c>
      <c r="PS4" s="49" t="s">
        <v>71</v>
      </c>
      <c r="PT4" s="49" t="s">
        <v>71</v>
      </c>
      <c r="PU4" s="49" t="s">
        <v>71</v>
      </c>
      <c r="PV4" s="49" t="s">
        <v>71</v>
      </c>
      <c r="PW4" s="49" t="s">
        <v>71</v>
      </c>
      <c r="PX4" s="49" t="s">
        <v>71</v>
      </c>
      <c r="PY4" s="49" t="s">
        <v>71</v>
      </c>
      <c r="PZ4" s="49" t="s">
        <v>71</v>
      </c>
      <c r="QA4" s="49" t="s">
        <v>71</v>
      </c>
      <c r="QB4" s="49" t="s">
        <v>71</v>
      </c>
      <c r="QC4" s="49" t="s">
        <v>71</v>
      </c>
      <c r="QD4" s="49" t="s">
        <v>71</v>
      </c>
      <c r="QE4" s="49" t="s">
        <v>71</v>
      </c>
      <c r="QF4" s="49" t="s">
        <v>71</v>
      </c>
      <c r="QG4" s="49" t="s">
        <v>71</v>
      </c>
      <c r="QH4" s="49" t="s">
        <v>71</v>
      </c>
      <c r="QI4" s="49" t="s">
        <v>71</v>
      </c>
      <c r="QJ4" s="49" t="s">
        <v>71</v>
      </c>
      <c r="QK4" s="49" t="s">
        <v>71</v>
      </c>
      <c r="QL4" s="49" t="s">
        <v>71</v>
      </c>
      <c r="QM4" s="49" t="s">
        <v>71</v>
      </c>
      <c r="QN4" s="49" t="s">
        <v>71</v>
      </c>
      <c r="QO4" s="49" t="s">
        <v>71</v>
      </c>
      <c r="QP4" s="49" t="s">
        <v>71</v>
      </c>
      <c r="QQ4" s="49" t="s">
        <v>71</v>
      </c>
      <c r="QR4" s="49" t="s">
        <v>71</v>
      </c>
      <c r="QS4" s="49" t="s">
        <v>71</v>
      </c>
      <c r="QT4" s="49" t="s">
        <v>71</v>
      </c>
      <c r="QU4" s="49" t="s">
        <v>71</v>
      </c>
      <c r="QV4" s="49" t="s">
        <v>71</v>
      </c>
      <c r="QW4" s="49" t="s">
        <v>71</v>
      </c>
      <c r="QX4" s="49" t="s">
        <v>71</v>
      </c>
      <c r="QY4" s="49" t="s">
        <v>71</v>
      </c>
      <c r="QZ4" s="49" t="s">
        <v>71</v>
      </c>
      <c r="RA4" s="49" t="s">
        <v>71</v>
      </c>
      <c r="RB4" s="49" t="s">
        <v>71</v>
      </c>
      <c r="RC4" s="49" t="s">
        <v>71</v>
      </c>
      <c r="RD4" s="49" t="s">
        <v>71</v>
      </c>
      <c r="RE4" s="49" t="s">
        <v>71</v>
      </c>
      <c r="RF4" s="49" t="s">
        <v>71</v>
      </c>
      <c r="RG4" s="49" t="s">
        <v>71</v>
      </c>
      <c r="RH4" s="49" t="s">
        <v>71</v>
      </c>
      <c r="RI4" s="49" t="s">
        <v>71</v>
      </c>
      <c r="RJ4" s="49" t="s">
        <v>71</v>
      </c>
      <c r="RK4" s="49" t="s">
        <v>71</v>
      </c>
      <c r="RL4" s="49" t="s">
        <v>71</v>
      </c>
      <c r="RM4" s="49" t="s">
        <v>71</v>
      </c>
      <c r="RN4" s="49" t="s">
        <v>71</v>
      </c>
      <c r="RO4" s="49" t="s">
        <v>71</v>
      </c>
      <c r="RP4" s="49" t="s">
        <v>71</v>
      </c>
      <c r="RQ4" s="49" t="s">
        <v>71</v>
      </c>
      <c r="RR4" s="49" t="s">
        <v>71</v>
      </c>
      <c r="RS4" s="49" t="s">
        <v>71</v>
      </c>
      <c r="RT4" s="49" t="s">
        <v>71</v>
      </c>
      <c r="RU4" s="49" t="s">
        <v>71</v>
      </c>
      <c r="RV4" s="49" t="s">
        <v>71</v>
      </c>
      <c r="RW4" s="49" t="s">
        <v>71</v>
      </c>
      <c r="RX4" s="49" t="s">
        <v>71</v>
      </c>
      <c r="RY4" s="49" t="s">
        <v>71</v>
      </c>
      <c r="RZ4" s="49" t="s">
        <v>71</v>
      </c>
      <c r="SA4" s="49" t="s">
        <v>71</v>
      </c>
      <c r="SB4" s="49" t="s">
        <v>71</v>
      </c>
      <c r="SC4" s="49" t="s">
        <v>71</v>
      </c>
      <c r="SD4" s="49" t="s">
        <v>71</v>
      </c>
      <c r="SE4" s="49" t="s">
        <v>71</v>
      </c>
      <c r="SF4" s="49" t="s">
        <v>71</v>
      </c>
      <c r="SG4" s="49" t="s">
        <v>71</v>
      </c>
      <c r="SH4" s="49" t="s">
        <v>71</v>
      </c>
      <c r="SI4" s="49" t="s">
        <v>71</v>
      </c>
      <c r="SJ4" s="49" t="s">
        <v>71</v>
      </c>
      <c r="SK4" s="49" t="s">
        <v>71</v>
      </c>
      <c r="SL4" s="49" t="s">
        <v>71</v>
      </c>
      <c r="SM4" s="49" t="s">
        <v>71</v>
      </c>
      <c r="SN4" s="49" t="s">
        <v>71</v>
      </c>
      <c r="SO4" s="49" t="s">
        <v>71</v>
      </c>
      <c r="SP4" s="49" t="s">
        <v>71</v>
      </c>
      <c r="SQ4" s="49" t="s">
        <v>71</v>
      </c>
      <c r="SR4" s="49" t="s">
        <v>71</v>
      </c>
      <c r="SS4" s="49" t="s">
        <v>71</v>
      </c>
      <c r="ST4" s="49" t="s">
        <v>71</v>
      </c>
      <c r="SU4" s="49" t="s">
        <v>71</v>
      </c>
      <c r="SV4" s="49" t="s">
        <v>71</v>
      </c>
      <c r="SW4" s="49" t="s">
        <v>71</v>
      </c>
      <c r="SX4" s="49" t="s">
        <v>71</v>
      </c>
      <c r="SY4" s="49" t="s">
        <v>71</v>
      </c>
      <c r="SZ4" s="49" t="s">
        <v>71</v>
      </c>
      <c r="TA4" s="49" t="s">
        <v>71</v>
      </c>
      <c r="TB4" s="42"/>
      <c r="TC4" s="42"/>
      <c r="TD4" s="54" t="s">
        <v>37</v>
      </c>
      <c r="TE4" s="54" t="s">
        <v>37</v>
      </c>
      <c r="TF4" s="54" t="s">
        <v>36</v>
      </c>
      <c r="TG4" s="54" t="s">
        <v>36</v>
      </c>
      <c r="TH4" s="54" t="s">
        <v>36</v>
      </c>
      <c r="TI4" s="54" t="s">
        <v>36</v>
      </c>
      <c r="TJ4" s="54" t="s">
        <v>36</v>
      </c>
      <c r="TK4" s="54" t="s">
        <v>36</v>
      </c>
      <c r="TL4" s="54" t="s">
        <v>36</v>
      </c>
      <c r="TM4" s="54" t="s">
        <v>36</v>
      </c>
      <c r="TN4" s="54" t="s">
        <v>36</v>
      </c>
      <c r="TO4" s="54" t="s">
        <v>36</v>
      </c>
      <c r="TP4" s="54" t="s">
        <v>36</v>
      </c>
      <c r="TQ4" s="54" t="s">
        <v>36</v>
      </c>
      <c r="TR4" s="54" t="s">
        <v>36</v>
      </c>
      <c r="TS4" s="54" t="s">
        <v>36</v>
      </c>
      <c r="TT4" s="54" t="s">
        <v>36</v>
      </c>
      <c r="TU4" s="54" t="s">
        <v>36</v>
      </c>
      <c r="TV4" s="54" t="s">
        <v>36</v>
      </c>
      <c r="TW4" s="54" t="s">
        <v>36</v>
      </c>
      <c r="TX4" s="54" t="s">
        <v>36</v>
      </c>
      <c r="TY4" s="54" t="s">
        <v>36</v>
      </c>
      <c r="TZ4" s="54" t="s">
        <v>36</v>
      </c>
      <c r="UA4" s="54" t="s">
        <v>36</v>
      </c>
      <c r="UB4" s="44"/>
      <c r="UC4" s="54" t="s">
        <v>39</v>
      </c>
      <c r="UD4" s="54" t="s">
        <v>39</v>
      </c>
      <c r="UE4" s="54" t="s">
        <v>38</v>
      </c>
      <c r="UF4" s="54" t="s">
        <v>38</v>
      </c>
      <c r="UG4" s="54" t="s">
        <v>38</v>
      </c>
      <c r="UH4" s="54" t="s">
        <v>38</v>
      </c>
      <c r="UI4" s="54" t="s">
        <v>38</v>
      </c>
      <c r="UJ4" s="54" t="s">
        <v>38</v>
      </c>
      <c r="UK4" s="54" t="s">
        <v>38</v>
      </c>
      <c r="UL4" s="54" t="s">
        <v>38</v>
      </c>
      <c r="UM4" s="54" t="s">
        <v>38</v>
      </c>
      <c r="UN4" s="54" t="s">
        <v>38</v>
      </c>
      <c r="UO4" s="54" t="s">
        <v>38</v>
      </c>
      <c r="UP4" s="54" t="s">
        <v>38</v>
      </c>
      <c r="UQ4" s="54" t="s">
        <v>38</v>
      </c>
      <c r="UR4" s="54" t="s">
        <v>38</v>
      </c>
      <c r="US4" s="54" t="s">
        <v>38</v>
      </c>
      <c r="UT4" s="54" t="s">
        <v>38</v>
      </c>
      <c r="UU4" s="54" t="s">
        <v>38</v>
      </c>
      <c r="UV4" s="54" t="s">
        <v>38</v>
      </c>
      <c r="UW4" s="54" t="s">
        <v>38</v>
      </c>
      <c r="UX4" s="54" t="s">
        <v>38</v>
      </c>
      <c r="UY4" s="54" t="s">
        <v>38</v>
      </c>
      <c r="UZ4" s="54" t="s">
        <v>38</v>
      </c>
      <c r="VA4" s="54" t="s">
        <v>38</v>
      </c>
      <c r="VB4" s="54" t="s">
        <v>38</v>
      </c>
      <c r="VC4" s="54" t="s">
        <v>38</v>
      </c>
      <c r="VD4" s="54" t="s">
        <v>38</v>
      </c>
      <c r="VE4" s="54" t="s">
        <v>38</v>
      </c>
      <c r="VF4" s="54" t="s">
        <v>38</v>
      </c>
      <c r="VG4" s="54" t="s">
        <v>38</v>
      </c>
      <c r="VH4" s="54" t="s">
        <v>38</v>
      </c>
      <c r="VI4" s="54" t="s">
        <v>38</v>
      </c>
      <c r="VJ4" s="54" t="s">
        <v>38</v>
      </c>
      <c r="VK4" s="54" t="s">
        <v>38</v>
      </c>
      <c r="VL4" s="54" t="s">
        <v>38</v>
      </c>
      <c r="VM4" s="54" t="s">
        <v>38</v>
      </c>
      <c r="VN4" s="54" t="s">
        <v>38</v>
      </c>
      <c r="VO4" s="54" t="s">
        <v>38</v>
      </c>
      <c r="VP4" s="54" t="s">
        <v>38</v>
      </c>
      <c r="VQ4" s="54" t="s">
        <v>38</v>
      </c>
      <c r="VR4" s="54" t="s">
        <v>38</v>
      </c>
      <c r="VS4" s="54" t="s">
        <v>38</v>
      </c>
      <c r="VT4" s="54" t="s">
        <v>38</v>
      </c>
      <c r="VU4" s="54" t="s">
        <v>38</v>
      </c>
      <c r="VV4" s="54" t="s">
        <v>38</v>
      </c>
      <c r="VW4" s="54" t="s">
        <v>38</v>
      </c>
      <c r="VX4" s="54" t="s">
        <v>38</v>
      </c>
      <c r="VY4" s="54" t="s">
        <v>38</v>
      </c>
      <c r="VZ4" s="54" t="s">
        <v>38</v>
      </c>
      <c r="WA4" s="54" t="s">
        <v>38</v>
      </c>
      <c r="WB4" s="54" t="s">
        <v>38</v>
      </c>
      <c r="WC4" s="54" t="s">
        <v>38</v>
      </c>
      <c r="WD4" s="54" t="s">
        <v>38</v>
      </c>
      <c r="WE4" s="54" t="s">
        <v>38</v>
      </c>
      <c r="WF4" s="54" t="s">
        <v>38</v>
      </c>
      <c r="WG4" s="54" t="s">
        <v>38</v>
      </c>
      <c r="WH4" s="54" t="s">
        <v>38</v>
      </c>
      <c r="WI4" s="54" t="s">
        <v>38</v>
      </c>
      <c r="WJ4" s="54" t="s">
        <v>38</v>
      </c>
      <c r="WK4" s="54" t="s">
        <v>38</v>
      </c>
      <c r="WL4" s="54" t="s">
        <v>38</v>
      </c>
      <c r="WM4" s="54" t="s">
        <v>38</v>
      </c>
      <c r="WN4" s="54" t="s">
        <v>38</v>
      </c>
      <c r="WO4" s="54" t="s">
        <v>38</v>
      </c>
      <c r="WP4" s="54" t="s">
        <v>38</v>
      </c>
      <c r="WQ4" s="54" t="s">
        <v>38</v>
      </c>
      <c r="WR4" s="54" t="s">
        <v>38</v>
      </c>
      <c r="WS4" s="54" t="s">
        <v>38</v>
      </c>
      <c r="WT4" s="54" t="s">
        <v>38</v>
      </c>
      <c r="WU4" s="54" t="s">
        <v>38</v>
      </c>
      <c r="WV4" s="54" t="s">
        <v>38</v>
      </c>
      <c r="WW4" s="54" t="s">
        <v>38</v>
      </c>
      <c r="WX4" s="54" t="s">
        <v>38</v>
      </c>
      <c r="WY4" s="54" t="s">
        <v>38</v>
      </c>
      <c r="WZ4" s="54" t="s">
        <v>38</v>
      </c>
      <c r="XA4" s="54" t="s">
        <v>38</v>
      </c>
      <c r="XB4" s="54" t="s">
        <v>38</v>
      </c>
      <c r="XC4" s="54" t="s">
        <v>38</v>
      </c>
      <c r="XD4" s="54" t="s">
        <v>38</v>
      </c>
      <c r="XE4" s="54" t="s">
        <v>38</v>
      </c>
      <c r="XF4" s="54" t="s">
        <v>38</v>
      </c>
      <c r="XG4" s="54" t="s">
        <v>38</v>
      </c>
      <c r="XH4" s="54" t="s">
        <v>38</v>
      </c>
      <c r="XI4" s="54" t="s">
        <v>38</v>
      </c>
      <c r="XJ4" s="54" t="s">
        <v>38</v>
      </c>
      <c r="XK4" s="54" t="s">
        <v>38</v>
      </c>
      <c r="XL4" s="54" t="s">
        <v>38</v>
      </c>
      <c r="XM4" s="54" t="s">
        <v>38</v>
      </c>
      <c r="XN4" s="54" t="s">
        <v>38</v>
      </c>
      <c r="XO4" s="54" t="s">
        <v>38</v>
      </c>
      <c r="XP4" s="54" t="s">
        <v>38</v>
      </c>
      <c r="XQ4" s="54" t="s">
        <v>38</v>
      </c>
      <c r="XR4" s="54" t="s">
        <v>38</v>
      </c>
      <c r="XS4" s="54" t="s">
        <v>38</v>
      </c>
      <c r="XT4" s="54" t="s">
        <v>38</v>
      </c>
      <c r="XU4" s="54" t="s">
        <v>38</v>
      </c>
      <c r="XV4" s="54" t="s">
        <v>38</v>
      </c>
      <c r="XW4" s="54" t="s">
        <v>38</v>
      </c>
      <c r="XX4" s="54" t="s">
        <v>38</v>
      </c>
      <c r="XY4" s="54" t="s">
        <v>38</v>
      </c>
      <c r="XZ4" s="54" t="s">
        <v>38</v>
      </c>
      <c r="YA4" s="54" t="s">
        <v>38</v>
      </c>
      <c r="YB4" s="54" t="s">
        <v>38</v>
      </c>
      <c r="YC4" s="54" t="s">
        <v>38</v>
      </c>
      <c r="YD4" s="54" t="s">
        <v>38</v>
      </c>
      <c r="YE4" s="54" t="s">
        <v>38</v>
      </c>
      <c r="YF4" s="54" t="s">
        <v>38</v>
      </c>
      <c r="YG4" s="54" t="s">
        <v>38</v>
      </c>
      <c r="YH4" s="54" t="s">
        <v>38</v>
      </c>
      <c r="YI4" s="54" t="s">
        <v>38</v>
      </c>
      <c r="YJ4" s="54" t="s">
        <v>38</v>
      </c>
      <c r="YK4" s="54" t="s">
        <v>38</v>
      </c>
      <c r="YL4" s="54" t="s">
        <v>38</v>
      </c>
      <c r="YM4" s="54" t="s">
        <v>38</v>
      </c>
      <c r="YN4" s="54" t="s">
        <v>38</v>
      </c>
      <c r="YO4" s="54" t="s">
        <v>38</v>
      </c>
      <c r="YP4" s="54" t="s">
        <v>38</v>
      </c>
      <c r="YQ4" s="54" t="s">
        <v>38</v>
      </c>
      <c r="YR4" s="54" t="s">
        <v>38</v>
      </c>
      <c r="YS4" s="54" t="s">
        <v>38</v>
      </c>
      <c r="YT4" s="54" t="s">
        <v>38</v>
      </c>
      <c r="YU4" s="54" t="s">
        <v>38</v>
      </c>
      <c r="YV4" s="54" t="s">
        <v>38</v>
      </c>
      <c r="YW4" s="54" t="s">
        <v>38</v>
      </c>
      <c r="YX4" s="54" t="s">
        <v>38</v>
      </c>
      <c r="YY4" s="54" t="s">
        <v>38</v>
      </c>
      <c r="YZ4" s="54" t="s">
        <v>38</v>
      </c>
      <c r="ZA4" s="56"/>
      <c r="ZB4" s="54" t="s">
        <v>41</v>
      </c>
      <c r="ZC4" s="54" t="s">
        <v>41</v>
      </c>
      <c r="ZD4" s="54" t="s">
        <v>40</v>
      </c>
      <c r="ZE4" s="54" t="s">
        <v>40</v>
      </c>
      <c r="ZF4" s="54" t="s">
        <v>40</v>
      </c>
      <c r="ZG4" s="54" t="s">
        <v>40</v>
      </c>
      <c r="ZH4" s="54" t="s">
        <v>40</v>
      </c>
      <c r="ZI4" s="54" t="s">
        <v>40</v>
      </c>
      <c r="ZJ4" s="54" t="s">
        <v>40</v>
      </c>
      <c r="ZK4" s="54" t="s">
        <v>40</v>
      </c>
      <c r="ZL4" s="54" t="s">
        <v>40</v>
      </c>
      <c r="ZM4" s="54" t="s">
        <v>40</v>
      </c>
      <c r="ZN4" s="54" t="s">
        <v>40</v>
      </c>
      <c r="ZO4" s="54" t="s">
        <v>40</v>
      </c>
      <c r="ZP4" s="54" t="s">
        <v>40</v>
      </c>
      <c r="ZQ4" s="54" t="s">
        <v>40</v>
      </c>
      <c r="ZR4" s="54" t="s">
        <v>40</v>
      </c>
      <c r="ZS4" s="54" t="s">
        <v>40</v>
      </c>
      <c r="ZT4" s="54" t="s">
        <v>40</v>
      </c>
      <c r="ZU4" s="54" t="s">
        <v>40</v>
      </c>
      <c r="ZV4" s="54" t="s">
        <v>40</v>
      </c>
      <c r="ZW4" s="54" t="s">
        <v>40</v>
      </c>
      <c r="ZX4" s="54" t="s">
        <v>40</v>
      </c>
      <c r="ZY4" s="54" t="s">
        <v>40</v>
      </c>
      <c r="ZZ4" s="54" t="s">
        <v>40</v>
      </c>
      <c r="AAA4" s="54" t="s">
        <v>40</v>
      </c>
      <c r="AAB4" s="54" t="s">
        <v>40</v>
      </c>
      <c r="AAC4" s="54" t="s">
        <v>40</v>
      </c>
      <c r="AAD4" s="54" t="s">
        <v>40</v>
      </c>
      <c r="AAE4" s="54" t="s">
        <v>40</v>
      </c>
      <c r="AAF4" s="54" t="s">
        <v>40</v>
      </c>
      <c r="AAG4" s="54" t="s">
        <v>40</v>
      </c>
      <c r="AAH4" s="54" t="s">
        <v>40</v>
      </c>
      <c r="AAI4" s="54" t="s">
        <v>40</v>
      </c>
      <c r="AAJ4" s="54" t="s">
        <v>40</v>
      </c>
      <c r="AAK4" s="54" t="s">
        <v>40</v>
      </c>
      <c r="AAL4" s="54" t="s">
        <v>40</v>
      </c>
      <c r="AAM4" s="54" t="s">
        <v>40</v>
      </c>
      <c r="AAN4" s="54" t="s">
        <v>40</v>
      </c>
      <c r="AAO4" s="54" t="s">
        <v>40</v>
      </c>
      <c r="AAP4" s="44"/>
      <c r="AAQ4" s="54" t="s">
        <v>47</v>
      </c>
      <c r="AAR4" s="54" t="s">
        <v>47</v>
      </c>
      <c r="AAS4" s="54" t="s">
        <v>46</v>
      </c>
      <c r="AAT4" s="54" t="s">
        <v>46</v>
      </c>
      <c r="AAU4" s="54" t="s">
        <v>46</v>
      </c>
      <c r="AAV4" s="54" t="s">
        <v>46</v>
      </c>
      <c r="AAW4" s="54" t="s">
        <v>46</v>
      </c>
      <c r="AAX4" s="54" t="s">
        <v>46</v>
      </c>
      <c r="AAY4" s="54" t="s">
        <v>46</v>
      </c>
      <c r="AAZ4" s="54" t="s">
        <v>46</v>
      </c>
      <c r="ABA4" s="54" t="s">
        <v>46</v>
      </c>
      <c r="ABB4" s="54" t="s">
        <v>46</v>
      </c>
      <c r="ABC4" s="54" t="s">
        <v>46</v>
      </c>
      <c r="ABD4" s="54" t="s">
        <v>46</v>
      </c>
      <c r="ABE4" s="54" t="s">
        <v>46</v>
      </c>
      <c r="ABF4" s="54" t="s">
        <v>46</v>
      </c>
      <c r="ABG4" s="54" t="s">
        <v>46</v>
      </c>
      <c r="ABH4" s="54" t="s">
        <v>46</v>
      </c>
      <c r="ABI4" s="54" t="s">
        <v>46</v>
      </c>
      <c r="ABJ4" s="54" t="s">
        <v>46</v>
      </c>
      <c r="ABK4" s="54" t="s">
        <v>46</v>
      </c>
      <c r="ABL4" s="54" t="s">
        <v>46</v>
      </c>
      <c r="ABM4" s="54" t="s">
        <v>46</v>
      </c>
      <c r="ABN4" s="54" t="s">
        <v>46</v>
      </c>
      <c r="ABO4" s="54" t="s">
        <v>46</v>
      </c>
      <c r="ABP4" s="54" t="s">
        <v>46</v>
      </c>
      <c r="ABQ4" s="54" t="s">
        <v>46</v>
      </c>
      <c r="ABR4" s="54" t="s">
        <v>46</v>
      </c>
      <c r="ABS4" s="54" t="s">
        <v>46</v>
      </c>
      <c r="ABT4" s="54" t="s">
        <v>46</v>
      </c>
      <c r="ABU4" s="54" t="s">
        <v>46</v>
      </c>
      <c r="ABV4" s="54" t="s">
        <v>46</v>
      </c>
      <c r="ABW4" s="54" t="s">
        <v>46</v>
      </c>
      <c r="ABX4" s="54" t="s">
        <v>46</v>
      </c>
      <c r="ABY4" s="54" t="s">
        <v>46</v>
      </c>
      <c r="ABZ4" s="54" t="s">
        <v>46</v>
      </c>
      <c r="ACA4" s="54" t="s">
        <v>46</v>
      </c>
      <c r="ACB4" s="54" t="s">
        <v>46</v>
      </c>
      <c r="ACC4" s="54" t="s">
        <v>46</v>
      </c>
      <c r="ACD4" s="54" t="s">
        <v>46</v>
      </c>
      <c r="ACE4" s="54" t="s">
        <v>46</v>
      </c>
      <c r="ACF4" s="54" t="s">
        <v>46</v>
      </c>
      <c r="ACG4" s="54" t="s">
        <v>46</v>
      </c>
      <c r="ACH4" s="54" t="s">
        <v>46</v>
      </c>
      <c r="ACI4" s="54" t="s">
        <v>46</v>
      </c>
      <c r="ACJ4" s="44"/>
      <c r="ACK4" s="54" t="s">
        <v>128</v>
      </c>
      <c r="ACL4" s="54" t="s">
        <v>128</v>
      </c>
      <c r="ACM4" s="54" t="s">
        <v>48</v>
      </c>
      <c r="ACN4" s="54" t="s">
        <v>48</v>
      </c>
      <c r="ACO4" s="54" t="s">
        <v>48</v>
      </c>
      <c r="ACP4" s="54" t="s">
        <v>48</v>
      </c>
      <c r="ACQ4" s="54" t="s">
        <v>48</v>
      </c>
      <c r="ACR4" s="54" t="s">
        <v>48</v>
      </c>
      <c r="ACS4" s="54" t="s">
        <v>48</v>
      </c>
      <c r="ACT4" s="54" t="s">
        <v>48</v>
      </c>
      <c r="ACU4" s="54" t="s">
        <v>48</v>
      </c>
      <c r="ACV4" s="54" t="s">
        <v>48</v>
      </c>
      <c r="ACW4" s="54" t="s">
        <v>48</v>
      </c>
      <c r="ACX4" s="54" t="s">
        <v>48</v>
      </c>
      <c r="ACY4" s="54" t="s">
        <v>48</v>
      </c>
      <c r="ACZ4" s="54" t="s">
        <v>48</v>
      </c>
      <c r="ADA4" s="54" t="s">
        <v>48</v>
      </c>
      <c r="ADB4" s="54" t="s">
        <v>48</v>
      </c>
      <c r="ADC4" s="54" t="s">
        <v>48</v>
      </c>
      <c r="ADD4" s="54" t="s">
        <v>48</v>
      </c>
      <c r="ADE4" s="54" t="s">
        <v>48</v>
      </c>
      <c r="ADF4" s="54" t="s">
        <v>48</v>
      </c>
      <c r="ADG4" s="54" t="s">
        <v>48</v>
      </c>
      <c r="ADH4" s="54" t="s">
        <v>48</v>
      </c>
      <c r="ADI4" s="54" t="s">
        <v>48</v>
      </c>
      <c r="ADJ4" s="54" t="s">
        <v>48</v>
      </c>
      <c r="ADK4" s="54" t="s">
        <v>48</v>
      </c>
      <c r="ADL4" s="54" t="s">
        <v>48</v>
      </c>
      <c r="ADM4" s="54" t="s">
        <v>48</v>
      </c>
      <c r="ADN4" s="54" t="s">
        <v>48</v>
      </c>
      <c r="ADO4" s="54" t="s">
        <v>48</v>
      </c>
      <c r="ADP4" s="43"/>
      <c r="ADQ4" s="43"/>
      <c r="ADR4" s="43"/>
      <c r="ADS4" s="43"/>
    </row>
    <row r="5" spans="1:815" s="119" customFormat="1">
      <c r="A5" s="120" t="s">
        <v>178</v>
      </c>
      <c r="B5" s="106">
        <v>8.6809999999999992</v>
      </c>
      <c r="C5" s="106">
        <v>146.68462299999999</v>
      </c>
      <c r="D5" s="106">
        <v>282.77650399999999</v>
      </c>
      <c r="E5" s="106">
        <v>461.69827400000003</v>
      </c>
      <c r="F5" s="106">
        <v>583.76383099999998</v>
      </c>
      <c r="G5" s="106">
        <v>732.24951999999996</v>
      </c>
      <c r="H5" s="106">
        <v>873.94285100000002</v>
      </c>
      <c r="I5" s="106">
        <v>1016.185601</v>
      </c>
      <c r="J5" s="106">
        <v>1158.4283519999999</v>
      </c>
      <c r="K5" s="106">
        <v>1300.121682</v>
      </c>
      <c r="L5" s="106">
        <v>1580.0991079999999</v>
      </c>
      <c r="M5" s="106">
        <v>1731.799471</v>
      </c>
      <c r="N5" s="106">
        <v>1867.9648110000001</v>
      </c>
      <c r="O5" s="106">
        <v>2010.2075620000001</v>
      </c>
      <c r="P5" s="106">
        <v>2153.5951479999999</v>
      </c>
      <c r="Q5" s="106">
        <v>2296.062688</v>
      </c>
      <c r="R5" s="106">
        <v>2436.5190870000001</v>
      </c>
      <c r="S5" s="106">
        <v>2585.048546</v>
      </c>
      <c r="T5" s="106">
        <v>2770.5748239999998</v>
      </c>
      <c r="U5" s="106">
        <v>2874.675737</v>
      </c>
      <c r="V5" s="106">
        <v>3000.9175679999998</v>
      </c>
      <c r="W5" s="106">
        <v>3152.9866310000002</v>
      </c>
      <c r="X5" s="106">
        <v>3297.0734109999999</v>
      </c>
      <c r="Y5" s="106">
        <v>3422.2333090000002</v>
      </c>
      <c r="Z5" s="106">
        <v>3580.0813370000001</v>
      </c>
      <c r="AA5" s="106">
        <v>3720.8115750000002</v>
      </c>
      <c r="AB5" s="106">
        <v>3862.5049060000001</v>
      </c>
      <c r="AC5" s="106">
        <v>4007.5359370000001</v>
      </c>
      <c r="AD5" s="106">
        <v>4146.999194</v>
      </c>
      <c r="AE5" s="106">
        <v>4292.3608119999999</v>
      </c>
      <c r="AF5" s="106">
        <v>4426.3496169999999</v>
      </c>
      <c r="AG5" s="106">
        <v>4571.7112360000001</v>
      </c>
      <c r="AH5" s="106">
        <v>4704.089481</v>
      </c>
      <c r="AI5" s="106">
        <v>4852.1502799999998</v>
      </c>
      <c r="AJ5" s="106">
        <v>5005.4734680000001</v>
      </c>
      <c r="AK5" s="106">
        <v>5148.4734680000001</v>
      </c>
      <c r="AL5" s="106">
        <v>5289.7887179999998</v>
      </c>
      <c r="AM5" s="106">
        <v>5430.9411179999997</v>
      </c>
      <c r="AN5" s="106">
        <v>5574.6143590000001</v>
      </c>
      <c r="AO5" s="106">
        <v>5720.8778190000003</v>
      </c>
      <c r="AP5" s="106">
        <v>5862.5711499999998</v>
      </c>
      <c r="AQ5" s="106">
        <v>6003.372429</v>
      </c>
      <c r="AR5" s="106">
        <v>6141.0132659999999</v>
      </c>
      <c r="AS5" s="106">
        <v>6288.1526549999999</v>
      </c>
      <c r="AT5" s="106">
        <v>6432.3330980000001</v>
      </c>
      <c r="AU5" s="106">
        <v>6568.1896399999996</v>
      </c>
      <c r="AV5" s="106">
        <v>6707.9751900000001</v>
      </c>
      <c r="AW5" s="106">
        <v>6876.1566400000002</v>
      </c>
      <c r="AX5" s="106">
        <v>7001.8745779999999</v>
      </c>
      <c r="AY5" s="107"/>
      <c r="AZ5" s="107"/>
      <c r="BA5" s="106" t="s">
        <v>4</v>
      </c>
      <c r="BB5" s="108">
        <v>3</v>
      </c>
      <c r="BC5" s="108">
        <v>15.369316876852981</v>
      </c>
      <c r="BD5" s="108">
        <v>25.56735590403855</v>
      </c>
      <c r="BE5" s="108">
        <v>39.885176967314905</v>
      </c>
      <c r="BF5" s="108">
        <v>52.050702027911342</v>
      </c>
      <c r="BG5" s="108">
        <v>64.420018904764319</v>
      </c>
      <c r="BH5" s="108">
        <v>75.600358792263265</v>
      </c>
      <c r="BI5" s="108">
        <v>87.969675669116242</v>
      </c>
      <c r="BJ5" s="108">
        <v>100.13520072971268</v>
      </c>
      <c r="BK5" s="108">
        <v>107.13520072971268</v>
      </c>
      <c r="BL5" s="108">
        <v>124.85524587638203</v>
      </c>
      <c r="BM5" s="108">
        <v>137.22456275323501</v>
      </c>
      <c r="BN5" s="108">
        <v>149.39008781383146</v>
      </c>
      <c r="BO5" s="108">
        <v>161.75940469068445</v>
      </c>
      <c r="BP5" s="108">
        <v>173.9249297512809</v>
      </c>
      <c r="BQ5" s="108">
        <v>186.29424662813389</v>
      </c>
      <c r="BR5" s="108">
        <v>198.45977168873034</v>
      </c>
      <c r="BS5" s="108">
        <v>209.86152593972173</v>
      </c>
      <c r="BT5" s="108">
        <v>222.02705100031818</v>
      </c>
      <c r="BU5" s="108">
        <v>234.39636787717117</v>
      </c>
      <c r="BV5" s="108">
        <v>246.56189293776762</v>
      </c>
      <c r="BW5" s="108">
        <v>258.93120981462062</v>
      </c>
      <c r="BX5" s="108">
        <v>271.09673487521707</v>
      </c>
      <c r="BY5" s="108">
        <v>283.46605175207003</v>
      </c>
      <c r="BZ5" s="108">
        <v>295.63157681266648</v>
      </c>
      <c r="CA5" s="108">
        <v>308.00089368951944</v>
      </c>
      <c r="CB5" s="108">
        <v>320.16641875011589</v>
      </c>
      <c r="CC5" s="108">
        <v>332.53573562696886</v>
      </c>
      <c r="CD5" s="108">
        <v>344.90505250382182</v>
      </c>
      <c r="CE5" s="108">
        <v>356.0853923913208</v>
      </c>
      <c r="CF5" s="108">
        <v>368.45470926817376</v>
      </c>
      <c r="CG5" s="108">
        <v>380.62023432877021</v>
      </c>
      <c r="CH5" s="108">
        <v>392.98955120562317</v>
      </c>
      <c r="CI5" s="108">
        <v>405.15507626621962</v>
      </c>
      <c r="CJ5" s="108">
        <v>417.52439314307259</v>
      </c>
      <c r="CK5" s="108">
        <v>429.68991820366904</v>
      </c>
      <c r="CL5" s="108">
        <v>442.059235080522</v>
      </c>
      <c r="CM5" s="108">
        <v>454.22476014111845</v>
      </c>
      <c r="CN5" s="108">
        <v>478.80720227375997</v>
      </c>
      <c r="CO5" s="108">
        <v>490.20895652475133</v>
      </c>
      <c r="CP5" s="108">
        <v>502.37448158534778</v>
      </c>
      <c r="CQ5" s="108">
        <v>514.74379846220074</v>
      </c>
      <c r="CR5" s="108">
        <v>526.90932352279719</v>
      </c>
      <c r="CS5" s="108">
        <v>539.27864039965016</v>
      </c>
      <c r="CT5" s="108">
        <v>551.44416546024661</v>
      </c>
      <c r="CU5" s="108">
        <v>563.81348233709957</v>
      </c>
      <c r="CV5" s="108">
        <v>575.97900739769602</v>
      </c>
      <c r="CW5" s="108">
        <v>588.34832427454899</v>
      </c>
      <c r="CX5" s="108">
        <v>600.51384933514544</v>
      </c>
      <c r="CY5" s="108">
        <v>612.8831662119984</v>
      </c>
      <c r="CZ5" s="108">
        <v>624.06350609949732</v>
      </c>
      <c r="DA5" s="108">
        <v>645.69681375228129</v>
      </c>
      <c r="DB5" s="108">
        <v>676.15990617573698</v>
      </c>
      <c r="DC5" s="108">
        <v>697.79321382852095</v>
      </c>
      <c r="DD5" s="108">
        <v>710.16253070537391</v>
      </c>
      <c r="DE5" s="108">
        <v>722.32805576597036</v>
      </c>
      <c r="DF5" s="108">
        <v>734.69737264282332</v>
      </c>
      <c r="DG5" s="108">
        <v>746.86289770341978</v>
      </c>
      <c r="DH5" s="108">
        <v>759.23221458027274</v>
      </c>
      <c r="DI5" s="108">
        <v>771.39773964086919</v>
      </c>
      <c r="DJ5" s="108">
        <v>783.76705651772215</v>
      </c>
      <c r="DK5" s="108">
        <v>795.9325815783186</v>
      </c>
      <c r="DL5" s="108">
        <v>807.33433582931002</v>
      </c>
      <c r="DM5" s="108">
        <v>819.49986088990647</v>
      </c>
      <c r="DN5" s="108">
        <v>831.86917776675944</v>
      </c>
      <c r="DO5" s="108">
        <v>844.03470282735589</v>
      </c>
      <c r="DP5" s="108">
        <v>856.40401970420885</v>
      </c>
      <c r="DQ5" s="108">
        <v>868.5695447648053</v>
      </c>
      <c r="DR5" s="108">
        <v>880.93886164165826</v>
      </c>
      <c r="DS5" s="108">
        <v>890.1584060989511</v>
      </c>
      <c r="DT5" s="108">
        <v>905.45546463972948</v>
      </c>
      <c r="DU5" s="108">
        <v>917.62098970032594</v>
      </c>
      <c r="DV5" s="108">
        <v>942.80034632435422</v>
      </c>
      <c r="DW5" s="108">
        <v>945.62877344910044</v>
      </c>
      <c r="DX5" s="108">
        <v>964.86415751077175</v>
      </c>
      <c r="DY5" s="108">
        <v>970.24932231790626</v>
      </c>
      <c r="DZ5" s="108">
        <v>981.65107656889768</v>
      </c>
      <c r="EA5" s="108">
        <v>994.80402300686353</v>
      </c>
      <c r="EB5" s="108">
        <v>1007.1733398837165</v>
      </c>
      <c r="EC5" s="109"/>
      <c r="ED5" s="110"/>
      <c r="EE5" s="106" t="s">
        <v>4</v>
      </c>
      <c r="EF5" s="108">
        <v>4</v>
      </c>
      <c r="EG5" s="108">
        <v>15</v>
      </c>
      <c r="EH5" s="111">
        <v>25</v>
      </c>
      <c r="EI5" s="111">
        <v>36</v>
      </c>
      <c r="EJ5" s="111">
        <v>47</v>
      </c>
      <c r="EK5" s="111">
        <v>57</v>
      </c>
      <c r="EL5" s="111">
        <v>68.045361017187261</v>
      </c>
      <c r="EM5" s="111">
        <v>78.045361017187261</v>
      </c>
      <c r="EN5" s="111">
        <v>89.045361017187261</v>
      </c>
      <c r="EO5" s="111">
        <v>100.04536101718726</v>
      </c>
      <c r="EP5" s="112">
        <v>110.04536101718726</v>
      </c>
      <c r="EQ5" s="111">
        <v>121.04536101718726</v>
      </c>
      <c r="ER5" s="111">
        <v>132.04536101718725</v>
      </c>
      <c r="ES5" s="111">
        <v>142.04536101718725</v>
      </c>
      <c r="ET5" s="111">
        <v>153.04536101718725</v>
      </c>
      <c r="EU5" s="111">
        <v>163.04536101718725</v>
      </c>
      <c r="EV5" s="111">
        <v>174.04536101718725</v>
      </c>
      <c r="EW5" s="111">
        <v>185.09072203437449</v>
      </c>
      <c r="EX5" s="111">
        <v>195.09072203437449</v>
      </c>
      <c r="EY5" s="111">
        <v>206.09072203437449</v>
      </c>
      <c r="EZ5" s="111">
        <v>217.09072203437449</v>
      </c>
      <c r="FA5" s="111">
        <v>227.09072203437449</v>
      </c>
      <c r="FB5" s="111">
        <v>238.09072203437449</v>
      </c>
      <c r="FC5" s="111">
        <v>248.09072203437449</v>
      </c>
      <c r="FD5" s="111">
        <v>259.09072203437449</v>
      </c>
      <c r="FE5" s="111">
        <v>270.49247628536585</v>
      </c>
      <c r="FF5" s="111">
        <v>303.06547123517049</v>
      </c>
      <c r="FG5" s="111">
        <v>352.30976024415099</v>
      </c>
      <c r="FH5" s="111">
        <v>369.33914661007742</v>
      </c>
      <c r="FI5" s="111">
        <v>379.33914661007742</v>
      </c>
      <c r="FJ5" s="111">
        <v>390.33914661007742</v>
      </c>
      <c r="FK5" s="111">
        <v>400.33914661007742</v>
      </c>
      <c r="FL5" s="111">
        <v>411.33914661007742</v>
      </c>
      <c r="FM5" s="111">
        <v>422.33914661007742</v>
      </c>
      <c r="FN5" s="111">
        <v>432.33914661007742</v>
      </c>
      <c r="FO5" s="111">
        <v>443.33914661007742</v>
      </c>
      <c r="FP5" s="111">
        <v>454.33914661007742</v>
      </c>
      <c r="FQ5" s="111">
        <v>464.33914661007742</v>
      </c>
      <c r="FR5" s="111">
        <v>475.33914661007742</v>
      </c>
      <c r="FS5" s="111">
        <v>485.38902223119828</v>
      </c>
      <c r="FT5" s="111">
        <v>496.38902223119828</v>
      </c>
      <c r="FU5" s="111">
        <v>507.38902223119828</v>
      </c>
      <c r="FV5" s="111">
        <v>517.38902223119828</v>
      </c>
      <c r="FW5" s="111">
        <v>526.38902223119828</v>
      </c>
      <c r="FX5" s="111">
        <v>544.38902223119828</v>
      </c>
      <c r="FY5" s="111">
        <v>549.38902223119828</v>
      </c>
      <c r="FZ5" s="111">
        <v>560.38902223119828</v>
      </c>
      <c r="GA5" s="111">
        <v>570.38902223119828</v>
      </c>
      <c r="GB5" s="111">
        <v>581.38902223119828</v>
      </c>
      <c r="GC5" s="111">
        <v>592.38902223119828</v>
      </c>
      <c r="GD5" s="111">
        <v>602.4388978523192</v>
      </c>
      <c r="GE5" s="111">
        <v>613.4388978523192</v>
      </c>
      <c r="GF5" s="111">
        <v>624.48425886950645</v>
      </c>
      <c r="GG5" s="111">
        <v>634.53413449062737</v>
      </c>
      <c r="GH5" s="111">
        <v>645.53413449062737</v>
      </c>
      <c r="GI5" s="111">
        <v>655.53413449062737</v>
      </c>
      <c r="GJ5" s="111">
        <v>666.53413449062737</v>
      </c>
      <c r="GK5" s="111">
        <v>677.53413449062737</v>
      </c>
      <c r="GL5" s="111">
        <v>687.53413449062737</v>
      </c>
      <c r="GM5" s="111">
        <v>698.53413449062737</v>
      </c>
      <c r="GN5" s="111">
        <v>709.53413449062737</v>
      </c>
      <c r="GO5" s="111">
        <v>719.58401011174828</v>
      </c>
      <c r="GP5" s="111">
        <v>730.58401011174828</v>
      </c>
      <c r="GQ5" s="111">
        <v>740.58401011174828</v>
      </c>
      <c r="GR5" s="111">
        <v>751.58401011174828</v>
      </c>
      <c r="GS5" s="111">
        <v>762.58401011174828</v>
      </c>
      <c r="GT5" s="111">
        <v>772.58401011174828</v>
      </c>
      <c r="GU5" s="111">
        <v>783.58401011174828</v>
      </c>
      <c r="GV5" s="111">
        <v>794.58401011174828</v>
      </c>
      <c r="GW5" s="111">
        <v>804.58401011174828</v>
      </c>
      <c r="GX5" s="111">
        <v>815.58401011174828</v>
      </c>
      <c r="GY5" s="111">
        <v>825.58401011174828</v>
      </c>
      <c r="GZ5" s="111">
        <v>836.62937112893553</v>
      </c>
      <c r="HA5" s="111">
        <v>847.62937112893553</v>
      </c>
      <c r="HB5" s="111">
        <v>857.62937112893553</v>
      </c>
      <c r="HC5" s="111">
        <v>868.62937112893553</v>
      </c>
      <c r="HD5" s="111">
        <v>879.62937112893553</v>
      </c>
      <c r="HE5" s="111">
        <v>889.62937112893553</v>
      </c>
      <c r="HF5" s="111">
        <v>900.62937112893553</v>
      </c>
      <c r="HG5" s="111">
        <v>909.62937112893553</v>
      </c>
      <c r="HH5" s="111">
        <v>932.62937112893553</v>
      </c>
      <c r="HI5" s="111">
        <v>942.62937112893553</v>
      </c>
      <c r="HJ5" s="111">
        <v>953.67473214612278</v>
      </c>
      <c r="HK5" s="111">
        <v>964.67473214612278</v>
      </c>
      <c r="HL5" s="111">
        <v>974.67473214612278</v>
      </c>
      <c r="HM5" s="111">
        <v>985.67473214612278</v>
      </c>
      <c r="HN5" s="111">
        <v>995.67473214612278</v>
      </c>
      <c r="HO5" s="111">
        <v>1006.6747321461228</v>
      </c>
      <c r="HP5" s="111">
        <v>1017.6747321461228</v>
      </c>
      <c r="HQ5" s="111">
        <v>1027.6747321461228</v>
      </c>
      <c r="HR5" s="111">
        <v>1038.6747321461228</v>
      </c>
      <c r="HS5" s="111">
        <v>1049.6747321461228</v>
      </c>
      <c r="HT5" s="111">
        <v>1059.6747321461228</v>
      </c>
      <c r="HU5" s="111">
        <v>1070.7200931633101</v>
      </c>
      <c r="HV5" s="111">
        <v>1080.7200931633101</v>
      </c>
      <c r="HW5" s="111">
        <v>1091.7200931633101</v>
      </c>
      <c r="HX5" s="111">
        <v>1102.7200931633101</v>
      </c>
      <c r="HY5" s="111">
        <v>1112.7200931633101</v>
      </c>
      <c r="HZ5" s="111">
        <v>1123.7200931633101</v>
      </c>
      <c r="IA5" s="113"/>
      <c r="IB5" s="114"/>
      <c r="IC5" s="106" t="s">
        <v>4</v>
      </c>
      <c r="ID5" s="111">
        <v>4</v>
      </c>
      <c r="IE5" s="111">
        <v>14.04987562112089</v>
      </c>
      <c r="IF5" s="111">
        <v>24.09975124224178</v>
      </c>
      <c r="IG5" s="111">
        <v>35.145112259429041</v>
      </c>
      <c r="IH5" s="111">
        <v>45.194987880549931</v>
      </c>
      <c r="II5" s="111">
        <v>55.244863501670821</v>
      </c>
      <c r="IJ5" s="111">
        <v>65.294739122791711</v>
      </c>
      <c r="IK5" s="111">
        <v>76.340100139978972</v>
      </c>
      <c r="IL5" s="111">
        <v>86.340100139978972</v>
      </c>
      <c r="IM5" s="111">
        <v>99.793724187052675</v>
      </c>
      <c r="IN5" s="111">
        <v>122.15440396205057</v>
      </c>
      <c r="IO5" s="111">
        <v>139.95889777681543</v>
      </c>
      <c r="IP5" s="111">
        <v>150.00877339793632</v>
      </c>
      <c r="IQ5" s="111">
        <v>169.73185632125234</v>
      </c>
      <c r="IR5" s="111">
        <v>179.9298953484379</v>
      </c>
      <c r="IS5" s="111">
        <v>197.73438916320276</v>
      </c>
      <c r="IT5" s="111">
        <v>211.87652478693371</v>
      </c>
      <c r="IU5" s="111">
        <v>223.05686467443266</v>
      </c>
      <c r="IV5" s="111">
        <v>234.71876846412326</v>
      </c>
      <c r="IW5" s="111">
        <v>248.3202389728587</v>
      </c>
      <c r="IX5" s="111">
        <v>258.3202389728587</v>
      </c>
      <c r="IY5" s="111">
        <v>334.08962593091718</v>
      </c>
      <c r="IZ5" s="111">
        <v>367.37625988510365</v>
      </c>
      <c r="JA5" s="111">
        <v>377.37625988510365</v>
      </c>
      <c r="JB5" s="111">
        <v>383.45902241540188</v>
      </c>
      <c r="JC5" s="111">
        <v>393.50889803652274</v>
      </c>
      <c r="JD5" s="111">
        <v>403.55877365764366</v>
      </c>
      <c r="JE5" s="111">
        <v>414.6041346748309</v>
      </c>
      <c r="JF5" s="111">
        <v>424.65401029595182</v>
      </c>
      <c r="JG5" s="111">
        <v>458.18011952443226</v>
      </c>
      <c r="JH5" s="111">
        <v>513.09824039541616</v>
      </c>
      <c r="JI5" s="111">
        <v>527.96430914273469</v>
      </c>
      <c r="JJ5" s="111">
        <v>538.16234816992028</v>
      </c>
      <c r="JK5" s="111">
        <v>556.19010454724025</v>
      </c>
      <c r="JL5" s="111">
        <v>566.23998016836117</v>
      </c>
      <c r="JM5" s="111">
        <v>591.25997217475481</v>
      </c>
      <c r="JN5" s="111">
        <v>594.42224983492315</v>
      </c>
      <c r="JO5" s="111">
        <v>603.47763497306062</v>
      </c>
      <c r="JP5" s="111">
        <v>613.47763497306062</v>
      </c>
      <c r="JQ5" s="111">
        <v>624.52299599024786</v>
      </c>
      <c r="JR5" s="111">
        <v>634.57287161136878</v>
      </c>
      <c r="JS5" s="111">
        <v>650.19337096318213</v>
      </c>
      <c r="JT5" s="111">
        <v>668.22112734050211</v>
      </c>
      <c r="JU5" s="111">
        <v>717.25173002902716</v>
      </c>
      <c r="JV5" s="111">
        <v>736.6682178679747</v>
      </c>
      <c r="JW5" s="111">
        <v>746.6682178679747</v>
      </c>
      <c r="JX5" s="111">
        <v>756.71809348909562</v>
      </c>
      <c r="JY5" s="111">
        <v>769.75649829950089</v>
      </c>
      <c r="JZ5" s="111">
        <v>789.88111009699901</v>
      </c>
      <c r="KA5" s="111">
        <v>792.11717807449884</v>
      </c>
      <c r="KB5" s="111">
        <v>802.16705369561976</v>
      </c>
      <c r="KC5" s="111">
        <v>813.212414712807</v>
      </c>
      <c r="KD5" s="111">
        <v>823.212414712807</v>
      </c>
      <c r="KE5" s="111">
        <v>833.26229033392792</v>
      </c>
      <c r="KF5" s="111">
        <v>843.31216595504884</v>
      </c>
      <c r="KG5" s="111">
        <v>854.35752697223609</v>
      </c>
      <c r="KH5" s="111">
        <v>864.40740259335701</v>
      </c>
      <c r="KI5" s="111">
        <v>874.45727821447792</v>
      </c>
      <c r="KJ5" s="111">
        <v>884.50715383559884</v>
      </c>
      <c r="KK5" s="111">
        <v>895.55251485278609</v>
      </c>
      <c r="KL5" s="111">
        <v>905.60239047390701</v>
      </c>
      <c r="KM5" s="111">
        <v>915.65226609502793</v>
      </c>
      <c r="KN5" s="111">
        <v>925.70214171614884</v>
      </c>
      <c r="KO5" s="111">
        <v>936.74750273333609</v>
      </c>
      <c r="KP5" s="111">
        <v>946.79737835445701</v>
      </c>
      <c r="KQ5" s="111">
        <v>956.84725397557793</v>
      </c>
      <c r="KR5" s="111">
        <v>966.89712959669885</v>
      </c>
      <c r="KS5" s="111">
        <v>977.89712959669885</v>
      </c>
      <c r="KT5" s="111">
        <v>987.94700521781976</v>
      </c>
      <c r="KU5" s="111">
        <v>997.99688083894068</v>
      </c>
      <c r="KV5" s="111">
        <v>1008.0467564600616</v>
      </c>
      <c r="KW5" s="111">
        <v>1019.0921174772488</v>
      </c>
      <c r="KX5" s="111">
        <v>1029.1419930983698</v>
      </c>
      <c r="KY5" s="111">
        <v>1039.1918687194907</v>
      </c>
      <c r="KZ5" s="111">
        <v>1049.3899077466763</v>
      </c>
      <c r="LA5" s="111">
        <v>1060.7916619976677</v>
      </c>
      <c r="LB5" s="111">
        <v>1096.2317522910064</v>
      </c>
      <c r="LC5" s="111">
        <v>1181.8179661341248</v>
      </c>
      <c r="LD5" s="111">
        <v>1241.9012416773242</v>
      </c>
      <c r="LE5" s="111">
        <v>1244.1373096548239</v>
      </c>
      <c r="LF5" s="111">
        <v>1254.1871852759448</v>
      </c>
      <c r="LG5" s="111">
        <v>1264.2370608970657</v>
      </c>
      <c r="LH5" s="111">
        <v>1274.2370608970657</v>
      </c>
      <c r="LI5" s="111">
        <v>1285.2824219142531</v>
      </c>
      <c r="LJ5" s="111">
        <v>1295.332297535374</v>
      </c>
      <c r="LK5" s="111">
        <v>1321.332297535374</v>
      </c>
      <c r="LL5" s="111">
        <v>1345.4983894825632</v>
      </c>
      <c r="LM5" s="111">
        <v>1356.5437504997506</v>
      </c>
      <c r="LN5" s="111">
        <v>1366.5936261208715</v>
      </c>
      <c r="LO5" s="111">
        <v>1376.6435017419924</v>
      </c>
      <c r="LP5" s="113"/>
      <c r="LQ5" s="114"/>
      <c r="LR5" s="106" t="s">
        <v>4</v>
      </c>
      <c r="LS5" s="115">
        <v>4</v>
      </c>
      <c r="LT5" s="111">
        <v>25.95449840010015</v>
      </c>
      <c r="LU5" s="111">
        <v>47.049521509829134</v>
      </c>
      <c r="LV5" s="111">
        <v>69.004019909929283</v>
      </c>
      <c r="LW5" s="111">
        <v>90.958518310029433</v>
      </c>
      <c r="LX5" s="111">
        <v>112.05354141975842</v>
      </c>
      <c r="LY5" s="111">
        <v>134.00803981985857</v>
      </c>
      <c r="LZ5" s="111">
        <v>155.96253821995873</v>
      </c>
      <c r="MA5" s="111">
        <v>177.05756132968773</v>
      </c>
      <c r="MB5" s="111">
        <v>199.01205972978789</v>
      </c>
      <c r="MC5" s="111">
        <v>220.96655812988803</v>
      </c>
      <c r="MD5" s="111">
        <v>242.06158123961703</v>
      </c>
      <c r="ME5" s="111">
        <v>264.01607963971719</v>
      </c>
      <c r="MF5" s="111">
        <v>285.97057803981733</v>
      </c>
      <c r="MG5" s="111">
        <v>307.0656011495463</v>
      </c>
      <c r="MH5" s="111">
        <v>329.53780620379052</v>
      </c>
      <c r="MI5" s="111">
        <v>351.49230460389066</v>
      </c>
      <c r="MJ5" s="111">
        <v>372.58732771361963</v>
      </c>
      <c r="MK5" s="111">
        <v>394.54182611371976</v>
      </c>
      <c r="ML5" s="111">
        <v>416.4963245138199</v>
      </c>
      <c r="MM5" s="111">
        <v>437.59134762354887</v>
      </c>
      <c r="MN5" s="111">
        <v>459.54584602364901</v>
      </c>
      <c r="MO5" s="111">
        <v>481.50034442374914</v>
      </c>
      <c r="MP5" s="111">
        <v>503.45484282384928</v>
      </c>
      <c r="MQ5" s="111">
        <v>524.5498659335783</v>
      </c>
      <c r="MR5" s="111">
        <v>546.5043643336785</v>
      </c>
      <c r="MS5" s="111">
        <v>568.45886273377869</v>
      </c>
      <c r="MT5" s="111">
        <v>589.55388584350771</v>
      </c>
      <c r="MU5" s="111">
        <v>611.50838424360791</v>
      </c>
      <c r="MV5" s="111">
        <v>633.4628826437081</v>
      </c>
      <c r="MW5" s="111">
        <v>654.55790575343713</v>
      </c>
      <c r="MX5" s="111">
        <v>676.51240415353732</v>
      </c>
      <c r="MY5" s="111">
        <v>703.82540472103267</v>
      </c>
      <c r="MZ5" s="111">
        <v>720.10422531713243</v>
      </c>
      <c r="NA5" s="111">
        <v>742.05872371723262</v>
      </c>
      <c r="NB5" s="111">
        <v>764.01322211733282</v>
      </c>
      <c r="NC5" s="111">
        <v>785.10824522706184</v>
      </c>
      <c r="ND5" s="111">
        <v>819.89329948891407</v>
      </c>
      <c r="NE5" s="111">
        <v>831.97634546250868</v>
      </c>
      <c r="NF5" s="111">
        <v>853.0713685722377</v>
      </c>
      <c r="NG5" s="111">
        <v>875.02586697233789</v>
      </c>
      <c r="NH5" s="111">
        <v>912.24145510419464</v>
      </c>
      <c r="NI5" s="111">
        <v>937.69729922691033</v>
      </c>
      <c r="NJ5" s="111">
        <v>969.0979361631255</v>
      </c>
      <c r="NK5" s="111">
        <v>988.12423375356593</v>
      </c>
      <c r="NL5" s="111">
        <v>1008.7154940355399</v>
      </c>
      <c r="NM5" s="111">
        <v>1032.9229309093603</v>
      </c>
      <c r="NN5" s="111">
        <v>1053.9467269509889</v>
      </c>
      <c r="NO5" s="111">
        <v>1075.041750060718</v>
      </c>
      <c r="NP5" s="111">
        <v>1090.5980992468219</v>
      </c>
      <c r="NQ5" s="111">
        <v>1155.5365316270388</v>
      </c>
      <c r="NR5" s="111">
        <v>1176.6315547367678</v>
      </c>
      <c r="NS5" s="111">
        <v>1188.3362546474875</v>
      </c>
      <c r="NT5" s="111">
        <v>1210.2907530475877</v>
      </c>
      <c r="NU5" s="111">
        <v>1231.3857761573167</v>
      </c>
      <c r="NV5" s="111">
        <v>1253.3402745574169</v>
      </c>
      <c r="NW5" s="111">
        <v>1296.3897960672462</v>
      </c>
      <c r="NX5" s="111">
        <v>1318.3442944673463</v>
      </c>
      <c r="NY5" s="111">
        <v>1340.2987928674465</v>
      </c>
      <c r="NZ5" s="111">
        <v>1361.3938159771756</v>
      </c>
      <c r="OA5" s="111">
        <v>1383.3483143772758</v>
      </c>
      <c r="OB5" s="111">
        <v>1405.3028127773759</v>
      </c>
      <c r="OC5" s="111">
        <v>1426.397835887105</v>
      </c>
      <c r="OD5" s="111">
        <v>1448.3523342872052</v>
      </c>
      <c r="OE5" s="111">
        <v>1470.3068326873054</v>
      </c>
      <c r="OF5" s="111">
        <v>1491.4018557970344</v>
      </c>
      <c r="OG5" s="111">
        <v>1513.3563541971346</v>
      </c>
      <c r="OH5" s="111">
        <v>1535.3108525972348</v>
      </c>
      <c r="OI5" s="111">
        <v>1557.265350997335</v>
      </c>
      <c r="OJ5" s="111">
        <v>1578.360374107064</v>
      </c>
      <c r="OK5" s="111">
        <v>1600.3148725071642</v>
      </c>
      <c r="OL5" s="111">
        <v>1622.2693709072644</v>
      </c>
      <c r="OM5" s="111">
        <v>1643.3643940169934</v>
      </c>
      <c r="ON5" s="111">
        <v>1665.3188924170936</v>
      </c>
      <c r="OO5" s="111">
        <v>1687.7910974713379</v>
      </c>
      <c r="OP5" s="111">
        <v>1708.886120581067</v>
      </c>
      <c r="OQ5" s="111">
        <v>1730.8406189811672</v>
      </c>
      <c r="OR5" s="111">
        <v>1757.013123637772</v>
      </c>
      <c r="OS5" s="111">
        <v>1809.2146561823247</v>
      </c>
      <c r="OT5" s="111">
        <v>1828.3196293568674</v>
      </c>
      <c r="OU5" s="111">
        <v>1847.4246025314101</v>
      </c>
      <c r="OV5" s="111">
        <v>1881.5566988631622</v>
      </c>
      <c r="OW5" s="111">
        <v>1901.4815577083334</v>
      </c>
      <c r="OX5" s="111">
        <v>1923.4360561084336</v>
      </c>
      <c r="OY5" s="111">
        <v>1944.5310792181626</v>
      </c>
      <c r="OZ5" s="111">
        <v>1977.546227256601</v>
      </c>
      <c r="PA5" s="111">
        <v>1997.1931099609894</v>
      </c>
      <c r="PB5" s="111">
        <v>2018.2881330707185</v>
      </c>
      <c r="PC5" s="111">
        <v>2040.2426314708187</v>
      </c>
      <c r="PD5" s="113"/>
      <c r="PE5" s="116"/>
      <c r="PF5" s="106" t="s">
        <v>4</v>
      </c>
      <c r="PG5" s="111">
        <v>5</v>
      </c>
      <c r="PH5" s="111">
        <v>16.180339887498949</v>
      </c>
      <c r="PI5" s="111">
        <v>28.263385861093521</v>
      </c>
      <c r="PJ5" s="111">
        <v>39.44372574859247</v>
      </c>
      <c r="PK5" s="111">
        <v>51.526771722187043</v>
      </c>
      <c r="PL5" s="111">
        <v>62.707111609685995</v>
      </c>
      <c r="PM5" s="111">
        <v>73.887451497184941</v>
      </c>
      <c r="PN5" s="111">
        <v>85.592151407904566</v>
      </c>
      <c r="PO5" s="111">
        <v>96.772491295403512</v>
      </c>
      <c r="PP5" s="111">
        <v>108.85553726899809</v>
      </c>
      <c r="PQ5" s="111">
        <v>119.15116740998509</v>
      </c>
      <c r="PR5" s="111">
        <v>131.23421338357966</v>
      </c>
      <c r="PS5" s="111">
        <v>143.31725935717424</v>
      </c>
      <c r="PT5" s="111">
        <v>154.49759924467318</v>
      </c>
      <c r="PU5" s="111">
        <v>166.58064521826776</v>
      </c>
      <c r="PV5" s="111">
        <v>177.76098510576671</v>
      </c>
      <c r="PW5" s="111">
        <v>188.94132499326565</v>
      </c>
      <c r="PX5" s="111">
        <v>201.02437096686023</v>
      </c>
      <c r="PY5" s="111">
        <v>212.20471085435918</v>
      </c>
      <c r="PZ5" s="111">
        <v>223.9094107650788</v>
      </c>
      <c r="QA5" s="111">
        <v>235.08975065257775</v>
      </c>
      <c r="QB5" s="111">
        <v>246.27009054007669</v>
      </c>
      <c r="QC5" s="111">
        <v>258.35313651367125</v>
      </c>
      <c r="QD5" s="111">
        <v>269.53347640117022</v>
      </c>
      <c r="QE5" s="111">
        <v>281.61652237476477</v>
      </c>
      <c r="QF5" s="111">
        <v>292.79686226226374</v>
      </c>
      <c r="QG5" s="111">
        <v>304.8799082358583</v>
      </c>
      <c r="QH5" s="111">
        <v>316.06024812335727</v>
      </c>
      <c r="QI5" s="111">
        <v>327.24058801085624</v>
      </c>
      <c r="QJ5" s="111">
        <v>339.32363398445079</v>
      </c>
      <c r="QK5" s="111">
        <v>350.50397387194977</v>
      </c>
      <c r="QL5" s="111">
        <v>362.20867378266939</v>
      </c>
      <c r="QM5" s="111">
        <v>373.38901367016837</v>
      </c>
      <c r="QN5" s="111">
        <v>384.56935355766734</v>
      </c>
      <c r="QO5" s="111">
        <v>396.65239953126189</v>
      </c>
      <c r="QP5" s="111">
        <v>407.83273941876087</v>
      </c>
      <c r="QQ5" s="111">
        <v>419.91578539235542</v>
      </c>
      <c r="QR5" s="111">
        <v>431.09612527985439</v>
      </c>
      <c r="QS5" s="111">
        <v>442.27646516735336</v>
      </c>
      <c r="QT5" s="111">
        <v>447.27646516735336</v>
      </c>
      <c r="QU5" s="111">
        <v>471.79176651161589</v>
      </c>
      <c r="QV5" s="111">
        <v>480.73603842161504</v>
      </c>
      <c r="QW5" s="111">
        <v>492.39794221130563</v>
      </c>
      <c r="QX5" s="111">
        <v>503.57828209880461</v>
      </c>
      <c r="QY5" s="111">
        <v>515.28298200952418</v>
      </c>
      <c r="QZ5" s="111">
        <v>526.46332189702309</v>
      </c>
      <c r="RA5" s="111">
        <v>538.5463678706177</v>
      </c>
      <c r="RB5" s="111">
        <v>549.72670775811662</v>
      </c>
      <c r="RC5" s="111">
        <v>560.90704764561553</v>
      </c>
      <c r="RD5" s="111">
        <v>572.99009361921014</v>
      </c>
      <c r="RE5" s="111">
        <v>584.17043350670906</v>
      </c>
      <c r="RF5" s="111">
        <v>603.81731621109759</v>
      </c>
      <c r="RG5" s="111">
        <v>609.20248101823211</v>
      </c>
      <c r="RH5" s="111">
        <v>620.38282090573102</v>
      </c>
      <c r="RI5" s="111">
        <v>631.56316079322994</v>
      </c>
      <c r="RJ5" s="111">
        <v>643.64620676682455</v>
      </c>
      <c r="RK5" s="111">
        <v>655.35090667754412</v>
      </c>
      <c r="RL5" s="111">
        <v>666.53124656504303</v>
      </c>
      <c r="RM5" s="111">
        <v>689.79463242613656</v>
      </c>
      <c r="RN5" s="111">
        <v>700.97497231363548</v>
      </c>
      <c r="RO5" s="111">
        <v>713.05801828723008</v>
      </c>
      <c r="RP5" s="111">
        <v>724.238358174729</v>
      </c>
      <c r="RQ5" s="111">
        <v>735.41869806222792</v>
      </c>
      <c r="RR5" s="111">
        <v>747.50174403582253</v>
      </c>
      <c r="RS5" s="111">
        <v>758.68208392332144</v>
      </c>
      <c r="RT5" s="111">
        <v>770.76512989691605</v>
      </c>
      <c r="RU5" s="111">
        <v>781.94546978441497</v>
      </c>
      <c r="RV5" s="111">
        <v>793.12580967191388</v>
      </c>
      <c r="RW5" s="111">
        <v>804.83050958263357</v>
      </c>
      <c r="RX5" s="111">
        <v>816.01084947013248</v>
      </c>
      <c r="RY5" s="111">
        <v>828.09389544372709</v>
      </c>
      <c r="RZ5" s="111">
        <v>839.27423533122601</v>
      </c>
      <c r="SA5" s="111">
        <v>850.45457521872493</v>
      </c>
      <c r="SB5" s="111">
        <v>862.53762119231953</v>
      </c>
      <c r="SC5" s="111">
        <v>873.71796107981845</v>
      </c>
      <c r="SD5" s="111">
        <v>885.80100705341306</v>
      </c>
      <c r="SE5" s="111">
        <v>896.98134694091198</v>
      </c>
      <c r="SF5" s="111">
        <v>909.06439291450658</v>
      </c>
      <c r="SG5" s="111">
        <v>920.2447328020055</v>
      </c>
      <c r="SH5" s="111">
        <v>931.42507268950442</v>
      </c>
      <c r="SI5" s="111">
        <v>943.12977260022399</v>
      </c>
      <c r="SJ5" s="111">
        <v>954.3101124877229</v>
      </c>
      <c r="SK5" s="111">
        <v>966.39315846131751</v>
      </c>
      <c r="SL5" s="111">
        <v>977.57349834881643</v>
      </c>
      <c r="SM5" s="111">
        <v>988.75383823631535</v>
      </c>
      <c r="SN5" s="111">
        <v>1000.83688420991</v>
      </c>
      <c r="SO5" s="111">
        <v>1012.0172240974089</v>
      </c>
      <c r="SP5" s="111">
        <v>1024.1002700710035</v>
      </c>
      <c r="SQ5" s="111">
        <v>1035.2806099585025</v>
      </c>
      <c r="SR5" s="111">
        <v>1046.4609498460015</v>
      </c>
      <c r="SS5" s="111">
        <v>1058.5439958195961</v>
      </c>
      <c r="ST5" s="111">
        <v>1069.7243357070952</v>
      </c>
      <c r="SU5" s="111">
        <v>1081.4290356178149</v>
      </c>
      <c r="SV5" s="111">
        <v>1092.6093755053139</v>
      </c>
      <c r="SW5" s="111">
        <v>1103.7897153928129</v>
      </c>
      <c r="SX5" s="111">
        <v>1115.8727613664075</v>
      </c>
      <c r="SY5" s="111">
        <v>1127.0531012539066</v>
      </c>
      <c r="SZ5" s="111">
        <v>1139.1361472275012</v>
      </c>
      <c r="TA5" s="111">
        <v>1150.3164871150002</v>
      </c>
      <c r="TB5" s="116"/>
      <c r="TC5" s="116"/>
      <c r="TD5" s="106" t="s">
        <v>4</v>
      </c>
      <c r="TE5" s="117">
        <v>6.67</v>
      </c>
      <c r="TF5" s="117">
        <v>10.67</v>
      </c>
      <c r="TG5" s="117">
        <v>13.67</v>
      </c>
      <c r="TH5" s="117">
        <v>17.670000000000002</v>
      </c>
      <c r="TI5" s="117">
        <v>21.67</v>
      </c>
      <c r="TJ5" s="117">
        <v>25.67</v>
      </c>
      <c r="TK5" s="117">
        <v>28.67</v>
      </c>
      <c r="TL5" s="117">
        <v>32.67</v>
      </c>
      <c r="TM5" s="117">
        <v>36.67</v>
      </c>
      <c r="TN5" s="117">
        <v>39.67</v>
      </c>
      <c r="TO5" s="117">
        <v>43.67</v>
      </c>
      <c r="TP5" s="117">
        <v>47.67</v>
      </c>
      <c r="TQ5" s="117">
        <v>51.67</v>
      </c>
      <c r="TR5" s="117">
        <v>54.67</v>
      </c>
      <c r="TS5" s="117">
        <v>58.67</v>
      </c>
      <c r="TT5" s="117">
        <v>62.67</v>
      </c>
      <c r="TU5" s="117">
        <v>66.67</v>
      </c>
      <c r="TV5" s="117">
        <v>69.67</v>
      </c>
      <c r="TW5" s="117">
        <v>84.67</v>
      </c>
      <c r="TX5" s="117">
        <v>88.67</v>
      </c>
      <c r="TY5" s="117">
        <v>92.67</v>
      </c>
      <c r="TZ5" s="117">
        <v>95.67</v>
      </c>
      <c r="UA5" s="117">
        <v>99.67</v>
      </c>
      <c r="UB5" s="110"/>
      <c r="UC5" s="106" t="s">
        <v>4</v>
      </c>
      <c r="UD5" s="108">
        <v>6.67</v>
      </c>
      <c r="UE5" s="108">
        <v>9.67</v>
      </c>
      <c r="UF5" s="108">
        <v>12.832278000000001</v>
      </c>
      <c r="UG5" s="108">
        <v>15.832278000000001</v>
      </c>
      <c r="UH5" s="108">
        <v>18.832277999999999</v>
      </c>
      <c r="UI5" s="108">
        <v>21.994554999999998</v>
      </c>
      <c r="UJ5" s="108">
        <v>24.994554999999998</v>
      </c>
      <c r="UK5" s="108">
        <v>31.077318000000002</v>
      </c>
      <c r="UL5" s="108">
        <v>34.077317999999998</v>
      </c>
      <c r="UM5" s="108">
        <v>37.077317999999998</v>
      </c>
      <c r="UN5" s="108">
        <v>40.239595999999999</v>
      </c>
      <c r="UO5" s="108">
        <v>43.239595999999999</v>
      </c>
      <c r="UP5" s="108">
        <v>46.401873000000002</v>
      </c>
      <c r="UQ5" s="108">
        <v>49.401873000000002</v>
      </c>
      <c r="UR5" s="108">
        <v>52.401873000000002</v>
      </c>
      <c r="US5" s="108">
        <v>55.564151000000003</v>
      </c>
      <c r="UT5" s="108">
        <v>59.564151000000003</v>
      </c>
      <c r="UU5" s="108">
        <v>62.564151000000003</v>
      </c>
      <c r="UV5" s="108">
        <v>65.726427999999999</v>
      </c>
      <c r="UW5" s="108">
        <v>68.726427999999999</v>
      </c>
      <c r="UX5" s="108">
        <v>71.726427999999999</v>
      </c>
      <c r="UY5" s="108">
        <v>74.888705999999999</v>
      </c>
      <c r="UZ5" s="108">
        <v>77.888705999999999</v>
      </c>
      <c r="VA5" s="108">
        <v>80.888705999999999</v>
      </c>
      <c r="VB5" s="108">
        <v>84.050984</v>
      </c>
      <c r="VC5" s="108">
        <v>87.050984</v>
      </c>
      <c r="VD5" s="108">
        <v>90.050984</v>
      </c>
      <c r="VE5" s="108">
        <v>93.213261000000003</v>
      </c>
      <c r="VF5" s="108">
        <v>96.213261000000003</v>
      </c>
      <c r="VG5" s="108">
        <v>99.213261000000003</v>
      </c>
      <c r="VH5" s="108">
        <v>102.375539</v>
      </c>
      <c r="VI5" s="108">
        <v>105.375539</v>
      </c>
      <c r="VJ5" s="108">
        <v>108.537817</v>
      </c>
      <c r="VK5" s="108">
        <v>111.537817</v>
      </c>
      <c r="VL5" s="108">
        <v>112.537817</v>
      </c>
      <c r="VM5" s="108">
        <v>128.56903600000001</v>
      </c>
      <c r="VN5" s="108">
        <v>128.56903600000001</v>
      </c>
      <c r="VO5" s="108">
        <v>129.56903600000001</v>
      </c>
      <c r="VP5" s="108">
        <v>130.98325</v>
      </c>
      <c r="VQ5" s="108">
        <v>133.98325</v>
      </c>
      <c r="VR5" s="108">
        <v>136.98325</v>
      </c>
      <c r="VS5" s="108">
        <v>140.14552800000001</v>
      </c>
      <c r="VT5" s="108">
        <v>143.14552800000001</v>
      </c>
      <c r="VU5" s="108">
        <v>145.14552800000001</v>
      </c>
      <c r="VV5" s="108">
        <v>146.14552800000001</v>
      </c>
      <c r="VW5" s="108">
        <v>159.14552800000001</v>
      </c>
      <c r="VX5" s="108">
        <v>162.14552800000001</v>
      </c>
      <c r="VY5" s="108">
        <v>165.307805</v>
      </c>
      <c r="VZ5" s="108">
        <v>169.307805</v>
      </c>
      <c r="WA5" s="108">
        <v>172.307805</v>
      </c>
      <c r="WB5" s="108">
        <v>175.47008299999999</v>
      </c>
      <c r="WC5" s="108">
        <v>178.47008299999999</v>
      </c>
      <c r="WD5" s="108">
        <v>181.47008299999999</v>
      </c>
      <c r="WE5" s="108">
        <v>184.632361</v>
      </c>
      <c r="WF5" s="108">
        <v>187.632361</v>
      </c>
      <c r="WG5" s="108">
        <v>190.79463799999999</v>
      </c>
      <c r="WH5" s="108">
        <v>193.79463799999999</v>
      </c>
      <c r="WI5" s="108">
        <v>196.79463799999999</v>
      </c>
      <c r="WJ5" s="108">
        <v>199.95691600000001</v>
      </c>
      <c r="WK5" s="108">
        <v>202.95691600000001</v>
      </c>
      <c r="WL5" s="108">
        <v>205.95691600000001</v>
      </c>
      <c r="WM5" s="108">
        <v>209.119193</v>
      </c>
      <c r="WN5" s="108">
        <v>212.119193</v>
      </c>
      <c r="WO5" s="108">
        <v>215.119193</v>
      </c>
      <c r="WP5" s="108">
        <v>218.28147100000001</v>
      </c>
      <c r="WQ5" s="108">
        <v>221.28147100000001</v>
      </c>
      <c r="WR5" s="108">
        <v>224.28147100000001</v>
      </c>
      <c r="WS5" s="108">
        <v>227.443749</v>
      </c>
      <c r="WT5" s="108">
        <v>233.443749</v>
      </c>
      <c r="WU5" s="108">
        <v>236.60602700000001</v>
      </c>
      <c r="WV5" s="108">
        <v>239.60602700000001</v>
      </c>
      <c r="WW5" s="108">
        <v>242.60602700000001</v>
      </c>
      <c r="WX5" s="108">
        <v>245.768304</v>
      </c>
      <c r="WY5" s="108">
        <v>248.768304</v>
      </c>
      <c r="WZ5" s="108">
        <v>251.93058199999999</v>
      </c>
      <c r="XA5" s="108">
        <v>254.93058199999999</v>
      </c>
      <c r="XB5" s="108">
        <v>259.17322300000001</v>
      </c>
      <c r="XC5" s="108">
        <v>264.83007700000002</v>
      </c>
      <c r="XD5" s="108">
        <v>276.231831</v>
      </c>
      <c r="XE5" s="108">
        <v>282.06278300000002</v>
      </c>
      <c r="XF5" s="108">
        <v>285.22506099999998</v>
      </c>
      <c r="XG5" s="108">
        <v>289.46770099999998</v>
      </c>
      <c r="XH5" s="108">
        <v>294.56672099999997</v>
      </c>
      <c r="XI5" s="108">
        <v>300.96984500000002</v>
      </c>
      <c r="XJ5" s="108">
        <v>306.35500999999999</v>
      </c>
      <c r="XK5" s="108">
        <v>329.67881699999998</v>
      </c>
      <c r="XL5" s="108">
        <v>339.57831199999998</v>
      </c>
      <c r="XM5" s="108">
        <v>341.81438000000003</v>
      </c>
      <c r="XN5" s="108">
        <v>342.81438000000003</v>
      </c>
      <c r="XO5" s="108">
        <v>347.05702100000002</v>
      </c>
      <c r="XP5" s="108">
        <v>355.30323199999998</v>
      </c>
      <c r="XQ5" s="108">
        <v>362.011436</v>
      </c>
      <c r="XR5" s="108">
        <v>364.24750399999999</v>
      </c>
      <c r="XS5" s="108">
        <v>369.63266900000002</v>
      </c>
      <c r="XT5" s="108">
        <v>373.63266900000002</v>
      </c>
      <c r="XU5" s="108">
        <v>386.00198599999999</v>
      </c>
      <c r="XV5" s="108">
        <v>475.21103399999998</v>
      </c>
      <c r="XW5" s="108">
        <v>489.97585700000002</v>
      </c>
      <c r="XX5" s="108">
        <v>500.17389600000001</v>
      </c>
      <c r="XY5" s="108">
        <v>502.17389600000001</v>
      </c>
      <c r="XZ5" s="108">
        <v>516.93871899999999</v>
      </c>
      <c r="YA5" s="108">
        <v>526.15826400000003</v>
      </c>
      <c r="YB5" s="108">
        <v>544.54304000000002</v>
      </c>
      <c r="YC5" s="108">
        <v>546.77910799999995</v>
      </c>
      <c r="YD5" s="108">
        <v>546.77910799999995</v>
      </c>
      <c r="YE5" s="108">
        <v>547.77910799999995</v>
      </c>
      <c r="YF5" s="108">
        <v>549.77910799999995</v>
      </c>
      <c r="YG5" s="108">
        <v>552.77910799999995</v>
      </c>
      <c r="YH5" s="108">
        <v>555.94138599999997</v>
      </c>
      <c r="YI5" s="108">
        <v>558.94138599999997</v>
      </c>
      <c r="YJ5" s="108">
        <v>562.94138599999997</v>
      </c>
      <c r="YK5" s="108">
        <v>566.10366299999998</v>
      </c>
      <c r="YL5" s="108">
        <v>569.10366299999998</v>
      </c>
      <c r="YM5" s="108">
        <v>572.10366299999998</v>
      </c>
      <c r="YN5" s="108">
        <v>575.265941</v>
      </c>
      <c r="YO5" s="108">
        <v>578.265941</v>
      </c>
      <c r="YP5" s="108">
        <v>581.42821900000001</v>
      </c>
      <c r="YQ5" s="108">
        <v>584.42821900000001</v>
      </c>
      <c r="YR5" s="108">
        <v>587.42821900000001</v>
      </c>
      <c r="YS5" s="108">
        <v>590.59049600000003</v>
      </c>
      <c r="YT5" s="108">
        <v>593.59049600000003</v>
      </c>
      <c r="YU5" s="108">
        <v>596.59049600000003</v>
      </c>
      <c r="YV5" s="108">
        <v>599.75277400000004</v>
      </c>
      <c r="YW5" s="108">
        <v>602.75277400000004</v>
      </c>
      <c r="YX5" s="108">
        <v>605.75277400000004</v>
      </c>
      <c r="YY5" s="108">
        <v>608.91505199999995</v>
      </c>
      <c r="YZ5" s="108">
        <v>611.91505199999995</v>
      </c>
      <c r="ZA5" s="109"/>
      <c r="ZB5" s="106" t="s">
        <v>4</v>
      </c>
      <c r="ZC5" s="117">
        <v>6.67</v>
      </c>
      <c r="ZD5" s="117">
        <v>10.275551</v>
      </c>
      <c r="ZE5" s="117">
        <v>14.398657</v>
      </c>
      <c r="ZF5" s="117">
        <v>18.004207999999998</v>
      </c>
      <c r="ZG5" s="117">
        <v>21.166485999999999</v>
      </c>
      <c r="ZH5" s="117">
        <v>25.638622000000002</v>
      </c>
      <c r="ZI5" s="117">
        <v>29.244173</v>
      </c>
      <c r="ZJ5" s="117">
        <v>32.406450999999997</v>
      </c>
      <c r="ZK5" s="117">
        <v>36.878587000000003</v>
      </c>
      <c r="ZL5" s="117">
        <v>40.484138000000002</v>
      </c>
      <c r="ZM5" s="117">
        <v>43.646416000000002</v>
      </c>
      <c r="ZN5" s="117">
        <v>48.118552000000001</v>
      </c>
      <c r="ZO5" s="117">
        <v>51.280828999999997</v>
      </c>
      <c r="ZP5" s="117">
        <v>54.886381</v>
      </c>
      <c r="ZQ5" s="117">
        <v>59.358516000000002</v>
      </c>
      <c r="ZR5" s="117">
        <v>62.520794000000002</v>
      </c>
      <c r="ZS5" s="117">
        <v>70.249450999999993</v>
      </c>
      <c r="ZT5" s="117">
        <v>73.855001999999999</v>
      </c>
      <c r="ZU5" s="117">
        <v>77.460554000000002</v>
      </c>
      <c r="ZV5" s="117">
        <v>81.583658999999997</v>
      </c>
      <c r="ZW5" s="117">
        <v>85.189210000000003</v>
      </c>
      <c r="ZX5" s="117">
        <v>88.794762000000006</v>
      </c>
      <c r="ZY5" s="117">
        <v>92.917867000000001</v>
      </c>
      <c r="ZZ5" s="117">
        <v>96.523419000000004</v>
      </c>
      <c r="AAA5" s="117">
        <v>99.685695999999993</v>
      </c>
      <c r="AAB5" s="117">
        <v>104.157832</v>
      </c>
      <c r="AAC5" s="117">
        <v>107.763384</v>
      </c>
      <c r="AAD5" s="117">
        <v>110.92566100000001</v>
      </c>
      <c r="AAE5" s="117">
        <v>115.397797</v>
      </c>
      <c r="AAF5" s="117">
        <v>118.560075</v>
      </c>
      <c r="AAG5" s="117">
        <v>122.165626</v>
      </c>
      <c r="AAH5" s="117">
        <v>126.637762</v>
      </c>
      <c r="AAI5" s="117">
        <v>129.80004</v>
      </c>
      <c r="AAJ5" s="117">
        <v>133.40559099999999</v>
      </c>
      <c r="AAK5" s="117">
        <v>137.87772699999999</v>
      </c>
      <c r="AAL5" s="117">
        <v>141.04000500000001</v>
      </c>
      <c r="AAM5" s="117">
        <v>144.645556</v>
      </c>
      <c r="AAN5" s="117">
        <v>148.76866200000001</v>
      </c>
      <c r="AAO5" s="117">
        <v>152.374213</v>
      </c>
      <c r="AAP5" s="110"/>
      <c r="AAQ5" s="106" t="s">
        <v>4</v>
      </c>
      <c r="AAR5" s="118">
        <v>6.67</v>
      </c>
      <c r="AAS5" s="118">
        <v>11.67</v>
      </c>
      <c r="AAT5" s="118">
        <v>17.75276253029822</v>
      </c>
      <c r="AAU5" s="118">
        <v>22.75276253029822</v>
      </c>
      <c r="AAV5" s="118">
        <v>27.851782043891006</v>
      </c>
      <c r="AAW5" s="118">
        <v>33.851782043891006</v>
      </c>
      <c r="AAX5" s="118">
        <v>38.851782043891006</v>
      </c>
      <c r="AAY5" s="118">
        <v>43.950801557483793</v>
      </c>
      <c r="AAZ5" s="118">
        <v>49.950801557483793</v>
      </c>
      <c r="ABA5" s="118">
        <v>60.000677178604683</v>
      </c>
      <c r="ABB5" s="118">
        <v>66.083439708902901</v>
      </c>
      <c r="ABC5" s="118">
        <v>71.083439708902901</v>
      </c>
      <c r="ABD5" s="118">
        <v>76.083439708902901</v>
      </c>
      <c r="ABE5" s="118">
        <v>82.166202239201127</v>
      </c>
      <c r="ABF5" s="118">
        <v>87.166202239201127</v>
      </c>
      <c r="ABG5" s="118">
        <v>92.265221752793906</v>
      </c>
      <c r="ABH5" s="118">
        <v>98.265221752793906</v>
      </c>
      <c r="ABI5" s="118">
        <v>103.26522175279391</v>
      </c>
      <c r="ABJ5" s="118">
        <v>108.36424126638668</v>
      </c>
      <c r="ABK5" s="118">
        <v>114.36424126638668</v>
      </c>
      <c r="ABL5" s="118">
        <v>119.46326077997946</v>
      </c>
      <c r="ABM5" s="118">
        <v>125.46326077997946</v>
      </c>
      <c r="ABN5" s="118">
        <v>130.46326077997946</v>
      </c>
      <c r="ABO5" s="118">
        <v>135.56228029357226</v>
      </c>
      <c r="ABP5" s="118">
        <v>141.56228029357226</v>
      </c>
      <c r="ABQ5" s="118">
        <v>146.66129980716505</v>
      </c>
      <c r="ABR5" s="118">
        <v>151.66129980716505</v>
      </c>
      <c r="ABS5" s="118">
        <v>157.66129980716505</v>
      </c>
      <c r="ABT5" s="118">
        <v>162.76031932075784</v>
      </c>
      <c r="ABU5" s="118">
        <v>163.76031932075784</v>
      </c>
      <c r="ABV5" s="118">
        <v>164.76031932075784</v>
      </c>
      <c r="ABW5" s="118">
        <v>186.85104135513237</v>
      </c>
      <c r="ABX5" s="118">
        <v>186.85104135513237</v>
      </c>
      <c r="ABY5" s="118">
        <v>192.93380388543059</v>
      </c>
      <c r="ABZ5" s="118">
        <v>197.93380388543059</v>
      </c>
      <c r="ACA5" s="118">
        <v>203.03282339902339</v>
      </c>
      <c r="ACB5" s="118">
        <v>209.03282339902339</v>
      </c>
      <c r="ACC5" s="118">
        <v>214.13184291261618</v>
      </c>
      <c r="ACD5" s="118">
        <v>219.13184291261618</v>
      </c>
      <c r="ACE5" s="118">
        <v>225.13184291261618</v>
      </c>
      <c r="ACF5" s="118">
        <v>230.23086242620897</v>
      </c>
      <c r="ACG5" s="118">
        <v>235.23086242620897</v>
      </c>
      <c r="ACH5" s="118">
        <v>241.3136249565072</v>
      </c>
      <c r="ACI5" s="118">
        <v>246.3136249565072</v>
      </c>
      <c r="ACJ5" s="110"/>
      <c r="ACK5" s="106" t="s">
        <v>4</v>
      </c>
      <c r="ACL5" s="118">
        <v>6.67</v>
      </c>
      <c r="ACM5" s="118">
        <v>12.055164807134503</v>
      </c>
      <c r="ACN5" s="118">
        <v>17.886116701979802</v>
      </c>
      <c r="ACO5" s="118">
        <v>22.358252656979381</v>
      </c>
      <c r="ACP5" s="118">
        <v>28.18920455182468</v>
      </c>
      <c r="ACQ5" s="118">
        <v>33.574369358959181</v>
      </c>
      <c r="ACR5" s="118">
        <v>39.40532125380448</v>
      </c>
      <c r="ACS5" s="118">
        <v>43.87745720880406</v>
      </c>
      <c r="ACT5" s="118">
        <v>49.708409103649359</v>
      </c>
      <c r="ACU5" s="118">
        <v>55.09357391078386</v>
      </c>
      <c r="ACV5" s="118">
        <v>60.924525805629159</v>
      </c>
      <c r="ACW5" s="118">
        <v>65.396661760628746</v>
      </c>
      <c r="ACX5" s="118">
        <v>71.227613655474045</v>
      </c>
      <c r="ACY5" s="118">
        <v>76.612778462608546</v>
      </c>
      <c r="ACZ5" s="118">
        <v>82.443730357453845</v>
      </c>
      <c r="ADA5" s="118">
        <v>86.915866312453431</v>
      </c>
      <c r="ADB5" s="118">
        <v>92.74681820729873</v>
      </c>
      <c r="ADC5" s="118">
        <v>98.131983014433231</v>
      </c>
      <c r="ADD5" s="118">
        <v>103.96293490927853</v>
      </c>
      <c r="ADE5" s="118">
        <v>108.43507086427812</v>
      </c>
      <c r="ADF5" s="118">
        <v>114.26602275912342</v>
      </c>
      <c r="ADG5" s="118">
        <v>119.65118756625792</v>
      </c>
      <c r="ADH5" s="118">
        <v>125.48213946110322</v>
      </c>
      <c r="ADI5" s="118">
        <v>129.9542754161028</v>
      </c>
      <c r="ADJ5" s="118">
        <v>135.7852273109481</v>
      </c>
      <c r="ADK5" s="118">
        <v>141.17039211808262</v>
      </c>
      <c r="ADL5" s="118">
        <v>147.00134401292792</v>
      </c>
      <c r="ADM5" s="118">
        <v>151.47347996792749</v>
      </c>
      <c r="ADN5" s="118">
        <v>157.30443186277279</v>
      </c>
      <c r="ADO5" s="118">
        <v>162.6895966699073</v>
      </c>
      <c r="ADP5" s="110"/>
      <c r="ADQ5" s="110"/>
      <c r="ADR5" s="110"/>
      <c r="ADS5" s="110"/>
    </row>
    <row r="6" spans="1:815">
      <c r="A6" s="45" t="s">
        <v>60</v>
      </c>
      <c r="B6" s="38">
        <v>41.935000000000002</v>
      </c>
      <c r="C6" s="38">
        <v>42.189</v>
      </c>
      <c r="D6" s="38">
        <v>42.191000000000003</v>
      </c>
      <c r="E6" s="38">
        <v>42.024000000000001</v>
      </c>
      <c r="F6" s="38">
        <v>42.384</v>
      </c>
      <c r="G6" s="38">
        <v>42.067999999999998</v>
      </c>
      <c r="H6" s="38">
        <v>42.2</v>
      </c>
      <c r="I6" s="38">
        <v>42.168999999999997</v>
      </c>
      <c r="J6" s="38">
        <v>42.08</v>
      </c>
      <c r="K6" s="38">
        <v>42.093000000000004</v>
      </c>
      <c r="L6" s="38">
        <v>42.241</v>
      </c>
      <c r="M6" s="38">
        <v>41.954000000000001</v>
      </c>
      <c r="N6" s="38">
        <v>42.177</v>
      </c>
      <c r="O6" s="38">
        <v>42.186999999999998</v>
      </c>
      <c r="P6" s="38">
        <v>42.131999999999998</v>
      </c>
      <c r="Q6" s="38">
        <v>42.134999999999998</v>
      </c>
      <c r="R6" s="38">
        <v>42.034999999999997</v>
      </c>
      <c r="S6" s="38">
        <v>41.901000000000003</v>
      </c>
      <c r="T6" s="38">
        <v>42.143999999999998</v>
      </c>
      <c r="U6" s="38">
        <v>42.286999999999999</v>
      </c>
      <c r="V6" s="38">
        <v>42.453000000000003</v>
      </c>
      <c r="W6" s="38">
        <v>42.148000000000003</v>
      </c>
      <c r="X6" s="38">
        <v>42.189</v>
      </c>
      <c r="Y6" s="38">
        <v>42.384</v>
      </c>
      <c r="Z6" s="38">
        <v>42.375999999999998</v>
      </c>
      <c r="AA6" s="38">
        <v>42.636000000000003</v>
      </c>
      <c r="AB6" s="38">
        <v>42.348999999999997</v>
      </c>
      <c r="AC6" s="38">
        <v>42.195999999999998</v>
      </c>
      <c r="AD6" s="38">
        <v>42.3</v>
      </c>
      <c r="AE6" s="38">
        <v>42.219000000000001</v>
      </c>
      <c r="AF6" s="38">
        <v>42.155999999999999</v>
      </c>
      <c r="AG6" s="38">
        <v>42.265000000000001</v>
      </c>
      <c r="AH6" s="38">
        <v>42.161000000000001</v>
      </c>
      <c r="AI6" s="38">
        <v>42.372</v>
      </c>
      <c r="AJ6" s="38">
        <v>42.201000000000001</v>
      </c>
      <c r="AK6" s="38">
        <v>42.237000000000002</v>
      </c>
      <c r="AL6" s="38">
        <v>42.398000000000003</v>
      </c>
      <c r="AM6" s="38">
        <v>42.41</v>
      </c>
      <c r="AN6" s="38">
        <v>42.209000000000003</v>
      </c>
      <c r="AO6" s="38">
        <v>42.268000000000001</v>
      </c>
      <c r="AP6" s="38">
        <v>42.213000000000001</v>
      </c>
      <c r="AQ6" s="38">
        <v>42.271999999999998</v>
      </c>
      <c r="AR6" s="38">
        <v>42.133000000000003</v>
      </c>
      <c r="AS6" s="38">
        <v>42.363999999999997</v>
      </c>
      <c r="AT6" s="38">
        <v>42.289000000000001</v>
      </c>
      <c r="AU6" s="38">
        <v>42.064999999999998</v>
      </c>
      <c r="AV6" s="38">
        <v>42.207000000000001</v>
      </c>
      <c r="AW6" s="38">
        <v>42.555</v>
      </c>
      <c r="AX6" s="38">
        <v>42.262</v>
      </c>
      <c r="AY6" s="41"/>
      <c r="AZ6" s="41"/>
      <c r="BA6" s="45" t="s">
        <v>18</v>
      </c>
      <c r="BB6" s="38">
        <v>41.1</v>
      </c>
      <c r="BC6" s="38">
        <v>41.414000000000001</v>
      </c>
      <c r="BD6" s="38">
        <v>41.365000000000002</v>
      </c>
      <c r="BE6" s="38">
        <v>41.436</v>
      </c>
      <c r="BF6" s="38">
        <v>41.472000000000001</v>
      </c>
      <c r="BG6" s="38">
        <v>41.25</v>
      </c>
      <c r="BH6" s="38">
        <v>41.328000000000003</v>
      </c>
      <c r="BI6" s="38">
        <v>41.173999999999999</v>
      </c>
      <c r="BJ6" s="38">
        <v>41.420999999999999</v>
      </c>
      <c r="BK6" s="38">
        <v>41.345999999999997</v>
      </c>
      <c r="BL6" s="38">
        <v>41.411000000000001</v>
      </c>
      <c r="BM6" s="38">
        <v>41.496000000000002</v>
      </c>
      <c r="BN6" s="38">
        <v>41.58</v>
      </c>
      <c r="BO6" s="38">
        <v>41.54</v>
      </c>
      <c r="BP6" s="38">
        <v>41.465000000000003</v>
      </c>
      <c r="BQ6" s="38">
        <v>41.591000000000001</v>
      </c>
      <c r="BR6" s="38">
        <v>41.527000000000001</v>
      </c>
      <c r="BS6" s="38">
        <v>41.360999999999997</v>
      </c>
      <c r="BT6" s="38">
        <v>41.531999999999996</v>
      </c>
      <c r="BU6" s="38">
        <v>41.545000000000002</v>
      </c>
      <c r="BV6" s="38">
        <v>41.436</v>
      </c>
      <c r="BW6" s="38">
        <v>41.47</v>
      </c>
      <c r="BX6" s="38">
        <v>41.35</v>
      </c>
      <c r="BY6" s="38">
        <v>41.598999999999997</v>
      </c>
      <c r="BZ6" s="38">
        <v>41.595999999999997</v>
      </c>
      <c r="CA6" s="38">
        <v>41.320999999999998</v>
      </c>
      <c r="CB6" s="38">
        <v>41.441000000000003</v>
      </c>
      <c r="CC6" s="38">
        <v>41.277999999999999</v>
      </c>
      <c r="CD6" s="38">
        <v>41.228000000000002</v>
      </c>
      <c r="CE6" s="38">
        <v>41.779000000000003</v>
      </c>
      <c r="CF6" s="38">
        <v>41.277999999999999</v>
      </c>
      <c r="CG6" s="38">
        <v>41.43</v>
      </c>
      <c r="CH6" s="38">
        <v>41.576999999999998</v>
      </c>
      <c r="CI6" s="38">
        <v>41.540999999999997</v>
      </c>
      <c r="CJ6" s="38">
        <v>41.503</v>
      </c>
      <c r="CK6" s="38">
        <v>41.447000000000003</v>
      </c>
      <c r="CL6" s="38">
        <v>41.558</v>
      </c>
      <c r="CM6" s="38">
        <v>41.597999999999999</v>
      </c>
      <c r="CN6" s="38">
        <v>41.536999999999999</v>
      </c>
      <c r="CO6" s="38">
        <v>41.545999999999999</v>
      </c>
      <c r="CP6" s="38">
        <v>41.494999999999997</v>
      </c>
      <c r="CQ6" s="38">
        <v>41.588000000000001</v>
      </c>
      <c r="CR6" s="38">
        <v>41.606000000000002</v>
      </c>
      <c r="CS6" s="38">
        <v>41.503999999999998</v>
      </c>
      <c r="CT6" s="38">
        <v>41.539000000000001</v>
      </c>
      <c r="CU6" s="38">
        <v>41.633000000000003</v>
      </c>
      <c r="CV6" s="38">
        <v>41.442</v>
      </c>
      <c r="CW6" s="38">
        <v>41.488999999999997</v>
      </c>
      <c r="CX6" s="38">
        <v>41.587000000000003</v>
      </c>
      <c r="CY6" s="38">
        <v>41.765999999999998</v>
      </c>
      <c r="CZ6" s="38">
        <v>41.536999999999999</v>
      </c>
      <c r="DA6" s="38">
        <v>41.6</v>
      </c>
      <c r="DB6" s="38">
        <v>41.69</v>
      </c>
      <c r="DC6" s="38">
        <v>41.453000000000003</v>
      </c>
      <c r="DD6" s="38">
        <v>41.631999999999998</v>
      </c>
      <c r="DE6" s="38">
        <v>41.529000000000003</v>
      </c>
      <c r="DF6" s="38">
        <v>41.753999999999998</v>
      </c>
      <c r="DG6" s="38">
        <v>41.808</v>
      </c>
      <c r="DH6" s="38">
        <v>41.448</v>
      </c>
      <c r="DI6" s="38">
        <v>41.552</v>
      </c>
      <c r="DJ6" s="38">
        <v>41.420999999999999</v>
      </c>
      <c r="DK6" s="38">
        <v>41.643999999999998</v>
      </c>
      <c r="DL6" s="38">
        <v>41.38</v>
      </c>
      <c r="DM6" s="38">
        <v>41.381</v>
      </c>
      <c r="DN6" s="38">
        <v>41.534999999999997</v>
      </c>
      <c r="DO6" s="38">
        <v>41.758000000000003</v>
      </c>
      <c r="DP6" s="38">
        <v>41.506</v>
      </c>
      <c r="DQ6" s="38">
        <v>41.725000000000001</v>
      </c>
      <c r="DR6" s="38">
        <v>41.584000000000003</v>
      </c>
      <c r="DS6" s="38">
        <v>41.850999999999999</v>
      </c>
      <c r="DT6" s="38">
        <v>41.383000000000003</v>
      </c>
      <c r="DU6" s="38">
        <v>41.774000000000001</v>
      </c>
      <c r="DV6" s="38">
        <v>41.677999999999997</v>
      </c>
      <c r="DW6" s="38">
        <v>41.594000000000001</v>
      </c>
      <c r="DX6" s="38">
        <v>41.329000000000001</v>
      </c>
      <c r="DY6" s="38">
        <v>41.460999999999999</v>
      </c>
      <c r="DZ6" s="38">
        <v>41.628999999999998</v>
      </c>
      <c r="EA6" s="38">
        <v>41.377000000000002</v>
      </c>
      <c r="EB6" s="38">
        <v>41.267000000000003</v>
      </c>
      <c r="EC6" s="91"/>
      <c r="ED6" s="51"/>
      <c r="EE6" s="45" t="s">
        <v>18</v>
      </c>
      <c r="EF6" s="38">
        <v>41.192</v>
      </c>
      <c r="EG6" s="38">
        <v>41.131</v>
      </c>
      <c r="EH6" s="38">
        <v>41.411999999999999</v>
      </c>
      <c r="EI6" s="38">
        <v>41.125999999999998</v>
      </c>
      <c r="EJ6" s="38">
        <v>41.25</v>
      </c>
      <c r="EK6" s="38">
        <v>41.12</v>
      </c>
      <c r="EL6" s="38">
        <v>41.283999999999999</v>
      </c>
      <c r="EM6" s="38">
        <v>41.07</v>
      </c>
      <c r="EN6" s="38">
        <v>41.45</v>
      </c>
      <c r="EO6" s="38">
        <v>41.375</v>
      </c>
      <c r="EP6" s="38">
        <v>41.365000000000002</v>
      </c>
      <c r="EQ6" s="38">
        <v>41.343000000000004</v>
      </c>
      <c r="ER6" s="38">
        <v>41.375</v>
      </c>
      <c r="ES6" s="38">
        <v>41.448999999999998</v>
      </c>
      <c r="ET6" s="38">
        <v>41.323</v>
      </c>
      <c r="EU6" s="38">
        <v>41.243000000000002</v>
      </c>
      <c r="EV6" s="38">
        <v>41.268000000000001</v>
      </c>
      <c r="EW6" s="38">
        <v>41.393999999999998</v>
      </c>
      <c r="EX6" s="38">
        <v>41.506</v>
      </c>
      <c r="EY6" s="38">
        <v>41.308999999999997</v>
      </c>
      <c r="EZ6" s="38">
        <v>41.393000000000001</v>
      </c>
      <c r="FA6" s="38">
        <v>41.454000000000001</v>
      </c>
      <c r="FB6" s="38">
        <v>41.41</v>
      </c>
      <c r="FC6" s="38">
        <v>41.366999999999997</v>
      </c>
      <c r="FD6" s="38">
        <v>41.334000000000003</v>
      </c>
      <c r="FE6" s="38">
        <v>41.448</v>
      </c>
      <c r="FF6" s="38">
        <v>41.412999999999997</v>
      </c>
      <c r="FG6" s="38">
        <v>41.530999999999999</v>
      </c>
      <c r="FH6" s="38">
        <v>41.59</v>
      </c>
      <c r="FI6" s="38">
        <v>41.396999999999998</v>
      </c>
      <c r="FJ6" s="38">
        <v>41.531999999999996</v>
      </c>
      <c r="FK6" s="38">
        <v>41.436999999999998</v>
      </c>
      <c r="FL6" s="38">
        <v>41.567999999999998</v>
      </c>
      <c r="FM6" s="38">
        <v>41.481999999999999</v>
      </c>
      <c r="FN6" s="38">
        <v>41.488</v>
      </c>
      <c r="FO6" s="38">
        <v>41.438000000000002</v>
      </c>
      <c r="FP6" s="38">
        <v>41.436999999999998</v>
      </c>
      <c r="FQ6" s="38">
        <v>41.552</v>
      </c>
      <c r="FR6" s="38">
        <v>41.56</v>
      </c>
      <c r="FS6" s="38">
        <v>41.484999999999999</v>
      </c>
      <c r="FT6" s="38">
        <v>41.515000000000001</v>
      </c>
      <c r="FU6" s="38">
        <v>41.356000000000002</v>
      </c>
      <c r="FV6" s="38">
        <v>41.558</v>
      </c>
      <c r="FW6" s="38">
        <v>42.393000000000001</v>
      </c>
      <c r="FX6" s="38">
        <v>41.427999999999997</v>
      </c>
      <c r="FY6" s="38">
        <v>41.353999999999999</v>
      </c>
      <c r="FZ6" s="38">
        <v>41.543999999999997</v>
      </c>
      <c r="GA6" s="38">
        <v>41.350999999999999</v>
      </c>
      <c r="GB6" s="38">
        <v>41.433999999999997</v>
      </c>
      <c r="GC6" s="38">
        <v>41.593000000000004</v>
      </c>
      <c r="GD6" s="38">
        <v>41.511000000000003</v>
      </c>
      <c r="GE6" s="38">
        <v>41.423000000000002</v>
      </c>
      <c r="GF6" s="38">
        <v>41.725000000000001</v>
      </c>
      <c r="GG6" s="38">
        <v>41.377000000000002</v>
      </c>
      <c r="GH6" s="38">
        <v>41.542999999999999</v>
      </c>
      <c r="GI6" s="38">
        <v>41.5</v>
      </c>
      <c r="GJ6" s="38">
        <v>41.567999999999998</v>
      </c>
      <c r="GK6" s="38">
        <v>41.601999999999997</v>
      </c>
      <c r="GL6" s="38">
        <v>41.448999999999998</v>
      </c>
      <c r="GM6" s="38">
        <v>41.365000000000002</v>
      </c>
      <c r="GN6" s="38">
        <v>41.531999999999996</v>
      </c>
      <c r="GO6" s="38">
        <v>41.662999999999997</v>
      </c>
      <c r="GP6" s="38">
        <v>41.540999999999997</v>
      </c>
      <c r="GQ6" s="38">
        <v>41.555999999999997</v>
      </c>
      <c r="GR6" s="38">
        <v>41.53</v>
      </c>
      <c r="GS6" s="38">
        <v>41.488</v>
      </c>
      <c r="GT6" s="38">
        <v>41.484999999999999</v>
      </c>
      <c r="GU6" s="38">
        <v>41.436</v>
      </c>
      <c r="GV6" s="38">
        <v>41.475000000000001</v>
      </c>
      <c r="GW6" s="38">
        <v>41.686999999999998</v>
      </c>
      <c r="GX6" s="38">
        <v>41.534999999999997</v>
      </c>
      <c r="GY6" s="38">
        <v>41.835000000000001</v>
      </c>
      <c r="GZ6" s="38">
        <v>41.616</v>
      </c>
      <c r="HA6" s="38">
        <v>41.569000000000003</v>
      </c>
      <c r="HB6" s="38">
        <v>41.494999999999997</v>
      </c>
      <c r="HC6" s="38">
        <v>41.491999999999997</v>
      </c>
      <c r="HD6" s="38">
        <v>41.615000000000002</v>
      </c>
      <c r="HE6" s="38">
        <v>41.433999999999997</v>
      </c>
      <c r="HF6" s="38">
        <v>41.497</v>
      </c>
      <c r="HG6" s="38">
        <v>41.854999999999997</v>
      </c>
      <c r="HH6" s="38">
        <v>41.514000000000003</v>
      </c>
      <c r="HI6" s="38">
        <v>41.323</v>
      </c>
      <c r="HJ6" s="38">
        <v>41.523000000000003</v>
      </c>
      <c r="HK6" s="38">
        <v>41.558999999999997</v>
      </c>
      <c r="HL6" s="38">
        <v>41.731999999999999</v>
      </c>
      <c r="HM6" s="38">
        <v>41.633000000000003</v>
      </c>
      <c r="HN6" s="38">
        <v>41.572000000000003</v>
      </c>
      <c r="HO6" s="38">
        <v>41.585999999999999</v>
      </c>
      <c r="HP6" s="38">
        <v>41.564</v>
      </c>
      <c r="HQ6" s="38">
        <v>41.503999999999998</v>
      </c>
      <c r="HR6" s="38">
        <v>41.773000000000003</v>
      </c>
      <c r="HS6" s="38">
        <v>41.575000000000003</v>
      </c>
      <c r="HT6" s="38">
        <v>41.738</v>
      </c>
      <c r="HU6" s="38">
        <v>41.387999999999998</v>
      </c>
      <c r="HV6" s="38">
        <v>41.588000000000001</v>
      </c>
      <c r="HW6" s="38">
        <v>41.652999999999999</v>
      </c>
      <c r="HX6" s="38">
        <v>41.478999999999999</v>
      </c>
      <c r="HY6" s="38">
        <v>41.320999999999998</v>
      </c>
      <c r="HZ6" s="38">
        <v>41.411000000000001</v>
      </c>
      <c r="IA6" s="91"/>
      <c r="IB6" s="51"/>
      <c r="IC6" s="45" t="s">
        <v>18</v>
      </c>
      <c r="ID6" s="38">
        <v>41.02</v>
      </c>
      <c r="IE6" s="38">
        <v>41.314</v>
      </c>
      <c r="IF6" s="38">
        <v>41.363999999999997</v>
      </c>
      <c r="IG6" s="38">
        <v>41.582999999999998</v>
      </c>
      <c r="IH6" s="38">
        <v>41.594000000000001</v>
      </c>
      <c r="II6" s="38">
        <v>41.341000000000001</v>
      </c>
      <c r="IJ6" s="38">
        <v>41.393000000000001</v>
      </c>
      <c r="IK6" s="38">
        <v>41.521000000000001</v>
      </c>
      <c r="IL6" s="38">
        <v>41.533000000000001</v>
      </c>
      <c r="IM6" s="38">
        <v>41.491</v>
      </c>
      <c r="IN6" s="38">
        <v>41.722999999999999</v>
      </c>
      <c r="IO6" s="38">
        <v>41.764000000000003</v>
      </c>
      <c r="IP6" s="38">
        <v>41.72</v>
      </c>
      <c r="IQ6" s="38">
        <v>41.576999999999998</v>
      </c>
      <c r="IR6" s="38">
        <v>42.155000000000001</v>
      </c>
      <c r="IS6" s="38">
        <v>41.756999999999998</v>
      </c>
      <c r="IT6" s="38">
        <v>41.704999999999998</v>
      </c>
      <c r="IU6" s="38">
        <v>41.680999999999997</v>
      </c>
      <c r="IV6" s="38">
        <v>41.566000000000003</v>
      </c>
      <c r="IW6" s="38">
        <v>41.542999999999999</v>
      </c>
      <c r="IX6" s="38">
        <v>41.677999999999997</v>
      </c>
      <c r="IY6" s="38">
        <v>41.850999999999999</v>
      </c>
      <c r="IZ6" s="38">
        <v>41.451999999999998</v>
      </c>
      <c r="JA6" s="38">
        <v>41.448</v>
      </c>
      <c r="JB6" s="38">
        <v>41.668999999999997</v>
      </c>
      <c r="JC6" s="38">
        <v>41.484999999999999</v>
      </c>
      <c r="JD6" s="38">
        <v>41.48</v>
      </c>
      <c r="JE6" s="38">
        <v>41.506</v>
      </c>
      <c r="JF6" s="38">
        <v>41.359000000000002</v>
      </c>
      <c r="JG6" s="38">
        <v>41.442</v>
      </c>
      <c r="JH6" s="38">
        <v>41.545999999999999</v>
      </c>
      <c r="JI6" s="38">
        <v>41.594000000000001</v>
      </c>
      <c r="JJ6" s="38">
        <v>41.581000000000003</v>
      </c>
      <c r="JK6" s="38">
        <v>41.587000000000003</v>
      </c>
      <c r="JL6" s="38">
        <v>41.667999999999999</v>
      </c>
      <c r="JM6" s="38">
        <v>41.64</v>
      </c>
      <c r="JN6" s="38">
        <v>41.588000000000001</v>
      </c>
      <c r="JO6" s="38">
        <v>41.546999999999997</v>
      </c>
      <c r="JP6" s="38">
        <v>41.573999999999998</v>
      </c>
      <c r="JQ6" s="38">
        <v>41.624000000000002</v>
      </c>
      <c r="JR6" s="38">
        <v>41.63</v>
      </c>
      <c r="JS6" s="38">
        <v>41.91</v>
      </c>
      <c r="JT6" s="38">
        <v>41.341999999999999</v>
      </c>
      <c r="JU6" s="38">
        <v>41.661999999999999</v>
      </c>
      <c r="JV6" s="38">
        <v>41.417000000000002</v>
      </c>
      <c r="JW6" s="38">
        <v>41.600999999999999</v>
      </c>
      <c r="JX6" s="38">
        <v>41.414000000000001</v>
      </c>
      <c r="JY6" s="38">
        <v>41.47</v>
      </c>
      <c r="JZ6" s="38">
        <v>41.451000000000001</v>
      </c>
      <c r="KA6" s="38">
        <v>41.481999999999999</v>
      </c>
      <c r="KB6" s="38">
        <v>41.600999999999999</v>
      </c>
      <c r="KC6" s="38">
        <v>41.597000000000001</v>
      </c>
      <c r="KD6" s="38">
        <v>41.63</v>
      </c>
      <c r="KE6" s="38">
        <v>39.747999999999998</v>
      </c>
      <c r="KF6" s="38">
        <v>41.534999999999997</v>
      </c>
      <c r="KG6" s="38">
        <v>41.441000000000003</v>
      </c>
      <c r="KH6" s="38">
        <v>41.551000000000002</v>
      </c>
      <c r="KI6" s="38">
        <v>41.651000000000003</v>
      </c>
      <c r="KJ6" s="38">
        <v>41.685000000000002</v>
      </c>
      <c r="KK6" s="38">
        <v>41.628</v>
      </c>
      <c r="KL6" s="38">
        <v>41.753999999999998</v>
      </c>
      <c r="KM6" s="38">
        <v>41.423000000000002</v>
      </c>
      <c r="KN6" s="38">
        <v>41.338000000000001</v>
      </c>
      <c r="KO6" s="38">
        <v>41.491999999999997</v>
      </c>
      <c r="KP6" s="38">
        <v>41.360999999999997</v>
      </c>
      <c r="KQ6" s="38">
        <v>41.414999999999999</v>
      </c>
      <c r="KR6" s="38">
        <v>41.274999999999999</v>
      </c>
      <c r="KS6" s="38">
        <v>41.511000000000003</v>
      </c>
      <c r="KT6" s="38">
        <v>41.298999999999999</v>
      </c>
      <c r="KU6" s="38">
        <v>41.41</v>
      </c>
      <c r="KV6" s="38">
        <v>41.445</v>
      </c>
      <c r="KW6" s="38">
        <v>41.738999999999997</v>
      </c>
      <c r="KX6" s="38">
        <v>41.473999999999997</v>
      </c>
      <c r="KY6" s="38">
        <v>41.609000000000002</v>
      </c>
      <c r="KZ6" s="38">
        <v>41.3</v>
      </c>
      <c r="LA6" s="38">
        <v>41.56</v>
      </c>
      <c r="LB6" s="38">
        <v>41.31</v>
      </c>
      <c r="LC6" s="38">
        <v>41.570999999999998</v>
      </c>
      <c r="LD6" s="38">
        <v>41.47</v>
      </c>
      <c r="LE6" s="38">
        <v>41.487000000000002</v>
      </c>
      <c r="LF6" s="38">
        <v>41.603999999999999</v>
      </c>
      <c r="LG6" s="38">
        <v>41.395000000000003</v>
      </c>
      <c r="LH6" s="38">
        <v>41.555</v>
      </c>
      <c r="LI6" s="38">
        <v>41.631999999999998</v>
      </c>
      <c r="LJ6" s="38">
        <v>41.253999999999998</v>
      </c>
      <c r="LK6" s="38">
        <v>41.481000000000002</v>
      </c>
      <c r="LL6" s="38">
        <v>41.441000000000003</v>
      </c>
      <c r="LM6" s="38">
        <v>41.482999999999997</v>
      </c>
      <c r="LN6" s="38">
        <v>41.212000000000003</v>
      </c>
      <c r="LO6" s="38">
        <v>40.746000000000002</v>
      </c>
      <c r="LP6" s="91"/>
      <c r="LQ6" s="52"/>
      <c r="LR6" s="45" t="s">
        <v>18</v>
      </c>
      <c r="LS6" s="38">
        <v>40.543999999999997</v>
      </c>
      <c r="LT6" s="38">
        <v>40.512</v>
      </c>
      <c r="LU6" s="38">
        <v>40.613</v>
      </c>
      <c r="LV6" s="38">
        <v>40.649000000000001</v>
      </c>
      <c r="LW6" s="38">
        <v>41.021999999999998</v>
      </c>
      <c r="LX6" s="38">
        <v>41.338000000000001</v>
      </c>
      <c r="LY6" s="38">
        <v>41.354999999999997</v>
      </c>
      <c r="LZ6" s="38">
        <v>41.194000000000003</v>
      </c>
      <c r="MA6" s="38">
        <v>41.344000000000001</v>
      </c>
      <c r="MB6" s="38">
        <v>41.116</v>
      </c>
      <c r="MC6" s="38">
        <v>41.265999999999998</v>
      </c>
      <c r="MD6" s="38">
        <v>41.378</v>
      </c>
      <c r="ME6" s="38">
        <v>41.354999999999997</v>
      </c>
      <c r="MF6" s="38">
        <v>41.314</v>
      </c>
      <c r="MG6" s="38">
        <v>41.320999999999998</v>
      </c>
      <c r="MH6" s="38">
        <v>41.192999999999998</v>
      </c>
      <c r="MI6" s="38">
        <v>41.215000000000003</v>
      </c>
      <c r="MJ6" s="38">
        <v>41.255000000000003</v>
      </c>
      <c r="MK6" s="38">
        <v>41.191000000000003</v>
      </c>
      <c r="ML6" s="38">
        <v>41.405999999999999</v>
      </c>
      <c r="MM6" s="38">
        <v>41.466000000000001</v>
      </c>
      <c r="MN6" s="38">
        <v>41.148000000000003</v>
      </c>
      <c r="MO6" s="38">
        <v>41.03</v>
      </c>
      <c r="MP6" s="38">
        <v>40.988999999999997</v>
      </c>
      <c r="MQ6" s="38">
        <v>41.212000000000003</v>
      </c>
      <c r="MR6" s="38">
        <v>41.204999999999998</v>
      </c>
      <c r="MS6" s="38">
        <v>41.177</v>
      </c>
      <c r="MT6" s="38">
        <v>41.139000000000003</v>
      </c>
      <c r="MU6" s="38">
        <v>41.362000000000002</v>
      </c>
      <c r="MV6" s="38">
        <v>41.188000000000002</v>
      </c>
      <c r="MW6" s="38">
        <v>41.109000000000002</v>
      </c>
      <c r="MX6" s="38">
        <v>41.177</v>
      </c>
      <c r="MY6" s="38">
        <v>40.994999999999997</v>
      </c>
      <c r="MZ6" s="38">
        <v>41.046999999999997</v>
      </c>
      <c r="NA6" s="38">
        <v>41.225999999999999</v>
      </c>
      <c r="NB6" s="38">
        <v>41.305999999999997</v>
      </c>
      <c r="NC6" s="38">
        <v>41.036999999999999</v>
      </c>
      <c r="ND6" s="38">
        <v>41.045000000000002</v>
      </c>
      <c r="NE6" s="38">
        <v>41.039000000000001</v>
      </c>
      <c r="NF6" s="38">
        <v>41.081000000000003</v>
      </c>
      <c r="NG6" s="38">
        <v>41.186</v>
      </c>
      <c r="NH6" s="38">
        <v>41.311</v>
      </c>
      <c r="NI6" s="38">
        <v>41.194000000000003</v>
      </c>
      <c r="NJ6" s="38">
        <v>41.293999999999997</v>
      </c>
      <c r="NK6" s="38">
        <v>41.261000000000003</v>
      </c>
      <c r="NL6" s="38">
        <v>41.173000000000002</v>
      </c>
      <c r="NM6" s="38">
        <v>41.177999999999997</v>
      </c>
      <c r="NN6" s="38">
        <v>41.274000000000001</v>
      </c>
      <c r="NO6" s="38">
        <v>41.338000000000001</v>
      </c>
      <c r="NP6" s="38">
        <v>41.284999999999997</v>
      </c>
      <c r="NQ6" s="38">
        <v>40.884</v>
      </c>
      <c r="NR6" s="38">
        <v>40.851999999999997</v>
      </c>
      <c r="NS6" s="38">
        <v>41.026000000000003</v>
      </c>
      <c r="NT6" s="38">
        <v>41.158000000000001</v>
      </c>
      <c r="NU6" s="38">
        <v>41.235999999999997</v>
      </c>
      <c r="NV6" s="38">
        <v>41.188000000000002</v>
      </c>
      <c r="NW6" s="38">
        <v>41.098999999999997</v>
      </c>
      <c r="NX6" s="38">
        <v>41.292000000000002</v>
      </c>
      <c r="NY6" s="38">
        <v>41.061</v>
      </c>
      <c r="NZ6" s="38">
        <v>41.235999999999997</v>
      </c>
      <c r="OA6" s="38">
        <v>41.244</v>
      </c>
      <c r="OB6" s="38">
        <v>41.204999999999998</v>
      </c>
      <c r="OC6" s="38">
        <v>41.055</v>
      </c>
      <c r="OD6" s="38">
        <v>41.506</v>
      </c>
      <c r="OE6" s="38">
        <v>41.308</v>
      </c>
      <c r="OF6" s="38">
        <v>41.185000000000002</v>
      </c>
      <c r="OG6" s="38">
        <v>41.301000000000002</v>
      </c>
      <c r="OH6" s="38">
        <v>41.204999999999998</v>
      </c>
      <c r="OI6" s="38">
        <v>41.222999999999999</v>
      </c>
      <c r="OJ6" s="38">
        <v>41.192999999999998</v>
      </c>
      <c r="OK6" s="38">
        <v>41.262999999999998</v>
      </c>
      <c r="OL6" s="38">
        <v>41.378999999999998</v>
      </c>
      <c r="OM6" s="38">
        <v>41.463999999999999</v>
      </c>
      <c r="ON6" s="38">
        <v>41.37</v>
      </c>
      <c r="OO6" s="38">
        <v>41.225999999999999</v>
      </c>
      <c r="OP6" s="38">
        <v>41.180999999999997</v>
      </c>
      <c r="OQ6" s="38">
        <v>41.131</v>
      </c>
      <c r="OR6" s="38">
        <v>41.136000000000003</v>
      </c>
      <c r="OS6" s="38">
        <v>41.356000000000002</v>
      </c>
      <c r="OT6" s="38">
        <v>41.328000000000003</v>
      </c>
      <c r="OU6" s="38">
        <v>41.462000000000003</v>
      </c>
      <c r="OV6" s="38">
        <v>41.451000000000001</v>
      </c>
      <c r="OW6" s="38">
        <v>41.524000000000001</v>
      </c>
      <c r="OX6" s="38">
        <v>41.290999999999997</v>
      </c>
      <c r="OY6" s="38">
        <v>41.273000000000003</v>
      </c>
      <c r="OZ6" s="38">
        <v>41.51</v>
      </c>
      <c r="PA6" s="38">
        <v>41.554000000000002</v>
      </c>
      <c r="PB6" s="38">
        <v>41.365000000000002</v>
      </c>
      <c r="PC6" s="38">
        <v>41.076999999999998</v>
      </c>
      <c r="PD6" s="91"/>
      <c r="PE6" s="51"/>
      <c r="PF6" s="45" t="s">
        <v>18</v>
      </c>
      <c r="PG6" s="38">
        <v>40.941000000000003</v>
      </c>
      <c r="PH6" s="38">
        <v>41.033999999999999</v>
      </c>
      <c r="PI6" s="38">
        <v>41.067</v>
      </c>
      <c r="PJ6" s="38">
        <v>41.283000000000001</v>
      </c>
      <c r="PK6" s="38">
        <v>41.116</v>
      </c>
      <c r="PL6" s="38">
        <v>41.24</v>
      </c>
      <c r="PM6" s="38">
        <v>41.048000000000002</v>
      </c>
      <c r="PN6" s="38">
        <v>41.124000000000002</v>
      </c>
      <c r="PO6" s="38">
        <v>41.497999999999998</v>
      </c>
      <c r="PP6" s="38">
        <v>41.072000000000003</v>
      </c>
      <c r="PQ6" s="38">
        <v>41.238999999999997</v>
      </c>
      <c r="PR6" s="38">
        <v>41.433</v>
      </c>
      <c r="PS6" s="38">
        <v>41.488</v>
      </c>
      <c r="PT6" s="38">
        <v>41.292000000000002</v>
      </c>
      <c r="PU6" s="38">
        <v>41.13</v>
      </c>
      <c r="PV6" s="38">
        <v>41.137</v>
      </c>
      <c r="PW6" s="38">
        <v>41.314999999999998</v>
      </c>
      <c r="PX6" s="38">
        <v>41.45</v>
      </c>
      <c r="PY6" s="38">
        <v>41.262999999999998</v>
      </c>
      <c r="PZ6" s="38">
        <v>39.719000000000001</v>
      </c>
      <c r="QA6" s="38">
        <v>41.036000000000001</v>
      </c>
      <c r="QB6" s="38">
        <v>41.058</v>
      </c>
      <c r="QC6" s="38">
        <v>41.146000000000001</v>
      </c>
      <c r="QD6" s="38">
        <v>41.186</v>
      </c>
      <c r="QE6" s="38">
        <v>41.063000000000002</v>
      </c>
      <c r="QF6" s="38">
        <v>41.225999999999999</v>
      </c>
      <c r="QG6" s="38">
        <v>41.176000000000002</v>
      </c>
      <c r="QH6" s="38">
        <v>41.226999999999997</v>
      </c>
      <c r="QI6" s="38">
        <v>41.320999999999998</v>
      </c>
      <c r="QJ6" s="38">
        <v>41.404000000000003</v>
      </c>
      <c r="QK6" s="38">
        <v>41.328000000000003</v>
      </c>
      <c r="QL6" s="38">
        <v>41.307000000000002</v>
      </c>
      <c r="QM6" s="38">
        <v>41.345999999999997</v>
      </c>
      <c r="QN6" s="38">
        <v>41.277000000000001</v>
      </c>
      <c r="QO6" s="38">
        <v>41.328000000000003</v>
      </c>
      <c r="QP6" s="38">
        <v>41.331000000000003</v>
      </c>
      <c r="QQ6" s="38">
        <v>41.314</v>
      </c>
      <c r="QR6" s="38">
        <v>41.451999999999998</v>
      </c>
      <c r="QS6" s="38">
        <v>41.377000000000002</v>
      </c>
      <c r="QT6" s="38">
        <v>41.301000000000002</v>
      </c>
      <c r="QU6" s="38">
        <v>41.087000000000003</v>
      </c>
      <c r="QV6" s="38">
        <v>41.17</v>
      </c>
      <c r="QW6" s="38">
        <v>41.192</v>
      </c>
      <c r="QX6" s="38">
        <v>41.302999999999997</v>
      </c>
      <c r="QY6" s="38">
        <v>41.094999999999999</v>
      </c>
      <c r="QZ6" s="38">
        <v>41.305</v>
      </c>
      <c r="RA6" s="38">
        <v>41.325000000000003</v>
      </c>
      <c r="RB6" s="38">
        <v>41.384</v>
      </c>
      <c r="RC6" s="38">
        <v>41.573999999999998</v>
      </c>
      <c r="RD6" s="38">
        <v>41.323999999999998</v>
      </c>
      <c r="RE6" s="38">
        <v>41.491999999999997</v>
      </c>
      <c r="RF6" s="38">
        <v>41.241999999999997</v>
      </c>
      <c r="RG6" s="38">
        <v>41.268999999999998</v>
      </c>
      <c r="RH6" s="38">
        <v>41.360999999999997</v>
      </c>
      <c r="RI6" s="38">
        <v>41.287999999999997</v>
      </c>
      <c r="RJ6" s="38">
        <v>41.204999999999998</v>
      </c>
      <c r="RK6" s="38">
        <v>41.343000000000004</v>
      </c>
      <c r="RL6" s="38">
        <v>41.33</v>
      </c>
      <c r="RM6" s="38">
        <v>41.328000000000003</v>
      </c>
      <c r="RN6" s="38">
        <v>41.281999999999996</v>
      </c>
      <c r="RO6" s="38">
        <v>41.213000000000001</v>
      </c>
      <c r="RP6" s="38">
        <v>41.145000000000003</v>
      </c>
      <c r="RQ6" s="38">
        <v>41.137</v>
      </c>
      <c r="RR6" s="38">
        <v>41.314999999999998</v>
      </c>
      <c r="RS6" s="38">
        <v>41.189</v>
      </c>
      <c r="RT6" s="38">
        <v>41.213999999999999</v>
      </c>
      <c r="RU6" s="38">
        <v>41.368000000000002</v>
      </c>
      <c r="RV6" s="38">
        <v>41.274999999999999</v>
      </c>
      <c r="RW6" s="38">
        <v>41.198</v>
      </c>
      <c r="RX6" s="38">
        <v>41.191000000000003</v>
      </c>
      <c r="RY6" s="38">
        <v>41.369</v>
      </c>
      <c r="RZ6" s="38">
        <v>41.493000000000002</v>
      </c>
      <c r="SA6" s="38">
        <v>41.168999999999997</v>
      </c>
      <c r="SB6" s="38">
        <v>41.436</v>
      </c>
      <c r="SC6" s="38">
        <v>41.143000000000001</v>
      </c>
      <c r="SD6" s="38">
        <v>41.264000000000003</v>
      </c>
      <c r="SE6" s="38">
        <v>41.366999999999997</v>
      </c>
      <c r="SF6" s="38">
        <v>41.195999999999998</v>
      </c>
      <c r="SG6" s="38">
        <v>41.264000000000003</v>
      </c>
      <c r="SH6" s="38">
        <v>41.241999999999997</v>
      </c>
      <c r="SI6" s="38">
        <v>41.323999999999998</v>
      </c>
      <c r="SJ6" s="38">
        <v>41.301000000000002</v>
      </c>
      <c r="SK6" s="38">
        <v>41.286999999999999</v>
      </c>
      <c r="SL6" s="38">
        <v>41.329000000000001</v>
      </c>
      <c r="SM6" s="38">
        <v>41.235999999999997</v>
      </c>
      <c r="SN6" s="38">
        <v>41.177</v>
      </c>
      <c r="SO6" s="38">
        <v>41.414000000000001</v>
      </c>
      <c r="SP6" s="38">
        <v>41.151000000000003</v>
      </c>
      <c r="SQ6" s="38">
        <v>41.125999999999998</v>
      </c>
      <c r="SR6" s="38">
        <v>41.341000000000001</v>
      </c>
      <c r="SS6" s="38">
        <v>41.347000000000001</v>
      </c>
      <c r="ST6" s="38">
        <v>41.24</v>
      </c>
      <c r="SU6" s="38">
        <v>41.372</v>
      </c>
      <c r="SV6" s="38">
        <v>41.396999999999998</v>
      </c>
      <c r="SW6" s="38">
        <v>41.274000000000001</v>
      </c>
      <c r="SX6" s="38">
        <v>41.2</v>
      </c>
      <c r="SY6" s="38">
        <v>41.25</v>
      </c>
      <c r="SZ6" s="38">
        <v>41.24</v>
      </c>
      <c r="TA6" s="38">
        <v>41.539000000000001</v>
      </c>
      <c r="TB6" s="52"/>
      <c r="TC6" s="52"/>
      <c r="TD6" s="45" t="s">
        <v>18</v>
      </c>
      <c r="TE6" s="55">
        <v>41.442</v>
      </c>
      <c r="TF6" s="55">
        <v>41.432000000000002</v>
      </c>
      <c r="TG6" s="55">
        <v>41.478000000000002</v>
      </c>
      <c r="TH6" s="55">
        <v>41.64</v>
      </c>
      <c r="TI6" s="55">
        <v>41.759</v>
      </c>
      <c r="TJ6" s="55">
        <v>41.768999999999998</v>
      </c>
      <c r="TK6" s="55">
        <v>41.597999999999999</v>
      </c>
      <c r="TL6" s="55">
        <v>41.567</v>
      </c>
      <c r="TM6" s="55">
        <v>41.569000000000003</v>
      </c>
      <c r="TN6" s="55">
        <v>41.594000000000001</v>
      </c>
      <c r="TO6" s="55">
        <v>41.854999999999997</v>
      </c>
      <c r="TP6" s="55">
        <v>41.929000000000002</v>
      </c>
      <c r="TQ6" s="55">
        <v>41.750999999999998</v>
      </c>
      <c r="TR6" s="55">
        <v>41.8</v>
      </c>
      <c r="TS6" s="55">
        <v>41.981000000000002</v>
      </c>
      <c r="TT6" s="55">
        <v>41.801000000000002</v>
      </c>
      <c r="TU6" s="55">
        <v>41.825000000000003</v>
      </c>
      <c r="TV6" s="55">
        <v>41.667000000000002</v>
      </c>
      <c r="TW6" s="55">
        <v>41.9</v>
      </c>
      <c r="TX6" s="55">
        <v>41.802</v>
      </c>
      <c r="TY6" s="55">
        <v>41.829000000000001</v>
      </c>
      <c r="TZ6" s="55">
        <v>41.805999999999997</v>
      </c>
      <c r="UA6" s="55">
        <v>41.813000000000002</v>
      </c>
      <c r="UB6" s="51"/>
      <c r="UC6" s="45" t="s">
        <v>18</v>
      </c>
      <c r="UD6" s="55">
        <v>41.75</v>
      </c>
      <c r="UE6" s="55">
        <v>41.817</v>
      </c>
      <c r="UF6" s="55">
        <v>41.786999999999999</v>
      </c>
      <c r="UG6" s="55">
        <v>41.774000000000001</v>
      </c>
      <c r="UH6" s="55">
        <v>41.707999999999998</v>
      </c>
      <c r="UI6" s="55">
        <v>42.110999999999997</v>
      </c>
      <c r="UJ6" s="55">
        <v>41.945</v>
      </c>
      <c r="UK6" s="55">
        <v>41.863</v>
      </c>
      <c r="UL6" s="55">
        <v>41.857999999999997</v>
      </c>
      <c r="UM6" s="55">
        <v>41.759</v>
      </c>
      <c r="UN6" s="55">
        <v>41.853999999999999</v>
      </c>
      <c r="UO6" s="55">
        <v>41.917999999999999</v>
      </c>
      <c r="UP6" s="55">
        <v>42.07</v>
      </c>
      <c r="UQ6" s="55">
        <v>42.037999999999997</v>
      </c>
      <c r="UR6" s="55">
        <v>42.082999999999998</v>
      </c>
      <c r="US6" s="55">
        <v>42.106000000000002</v>
      </c>
      <c r="UT6" s="55">
        <v>41.658000000000001</v>
      </c>
      <c r="UU6" s="55">
        <v>41.892000000000003</v>
      </c>
      <c r="UV6" s="55">
        <v>41.787999999999997</v>
      </c>
      <c r="UW6" s="55">
        <v>41.744999999999997</v>
      </c>
      <c r="UX6" s="55">
        <v>41.753999999999998</v>
      </c>
      <c r="UY6" s="55">
        <v>41.738</v>
      </c>
      <c r="UZ6" s="55">
        <v>41.837000000000003</v>
      </c>
      <c r="VA6" s="55">
        <v>41.697000000000003</v>
      </c>
      <c r="VB6" s="55">
        <v>41.75</v>
      </c>
      <c r="VC6" s="55">
        <v>41.851999999999997</v>
      </c>
      <c r="VD6" s="55">
        <v>41.844000000000001</v>
      </c>
      <c r="VE6" s="55">
        <v>41.563000000000002</v>
      </c>
      <c r="VF6" s="55">
        <v>41.790999999999997</v>
      </c>
      <c r="VG6" s="55">
        <v>41.612000000000002</v>
      </c>
      <c r="VH6" s="55">
        <v>41.576000000000001</v>
      </c>
      <c r="VI6" s="55">
        <v>41.421999999999997</v>
      </c>
      <c r="VJ6" s="55">
        <v>41.460999999999999</v>
      </c>
      <c r="VK6" s="55">
        <v>41.334000000000003</v>
      </c>
      <c r="VL6" s="55">
        <v>41.265999999999998</v>
      </c>
      <c r="VM6" s="55">
        <v>41.784999999999997</v>
      </c>
      <c r="VN6" s="55">
        <v>42.003999999999998</v>
      </c>
      <c r="VO6" s="55">
        <v>41.77</v>
      </c>
      <c r="VP6" s="55">
        <v>41.857999999999997</v>
      </c>
      <c r="VQ6" s="55">
        <v>41.890999999999998</v>
      </c>
      <c r="VR6" s="55">
        <v>41.63</v>
      </c>
      <c r="VS6" s="55">
        <v>41.654000000000003</v>
      </c>
      <c r="VT6" s="55">
        <v>41.502000000000002</v>
      </c>
      <c r="VU6" s="55">
        <v>41.588999999999999</v>
      </c>
      <c r="VV6" s="55">
        <v>41.05</v>
      </c>
      <c r="VW6" s="55">
        <v>41.713000000000001</v>
      </c>
      <c r="VX6" s="55">
        <v>41.914000000000001</v>
      </c>
      <c r="VY6" s="55">
        <v>42.057000000000002</v>
      </c>
      <c r="VZ6" s="55">
        <v>41.850999999999999</v>
      </c>
      <c r="WA6" s="55">
        <v>41.552</v>
      </c>
      <c r="WB6" s="55">
        <v>41.756</v>
      </c>
      <c r="WC6" s="55">
        <v>41.942</v>
      </c>
      <c r="WD6" s="55">
        <v>41.591000000000001</v>
      </c>
      <c r="WE6" s="55">
        <v>41.75</v>
      </c>
      <c r="WF6" s="55">
        <v>41.792999999999999</v>
      </c>
      <c r="WG6" s="55">
        <v>41.798999999999999</v>
      </c>
      <c r="WH6" s="55">
        <v>41.722999999999999</v>
      </c>
      <c r="WI6" s="55">
        <v>41.746000000000002</v>
      </c>
      <c r="WJ6" s="55">
        <v>41.744</v>
      </c>
      <c r="WK6" s="55">
        <v>41.707000000000001</v>
      </c>
      <c r="WL6" s="55">
        <v>41.728000000000002</v>
      </c>
      <c r="WM6" s="55">
        <v>41.694000000000003</v>
      </c>
      <c r="WN6" s="55">
        <v>41.759</v>
      </c>
      <c r="WO6" s="55">
        <v>41.677999999999997</v>
      </c>
      <c r="WP6" s="55">
        <v>41.771999999999998</v>
      </c>
      <c r="WQ6" s="55">
        <v>41.689</v>
      </c>
      <c r="WR6" s="55">
        <v>41.5</v>
      </c>
      <c r="WS6" s="55">
        <v>41.631</v>
      </c>
      <c r="WT6" s="55">
        <v>41.55</v>
      </c>
      <c r="WU6" s="55">
        <v>41.396999999999998</v>
      </c>
      <c r="WV6" s="55">
        <v>41.581000000000003</v>
      </c>
      <c r="WW6" s="55">
        <v>41.750999999999998</v>
      </c>
      <c r="WX6" s="55">
        <v>41.81</v>
      </c>
      <c r="WY6" s="55">
        <v>41.57</v>
      </c>
      <c r="WZ6" s="55">
        <v>41.204999999999998</v>
      </c>
      <c r="XA6" s="55">
        <v>41.838999999999999</v>
      </c>
      <c r="XB6" s="55">
        <v>41.468000000000004</v>
      </c>
      <c r="XC6" s="55">
        <v>40.805999999999997</v>
      </c>
      <c r="XD6" s="55">
        <v>41.462000000000003</v>
      </c>
      <c r="XE6" s="55">
        <v>41.280999999999999</v>
      </c>
      <c r="XF6" s="55">
        <v>41.396999999999998</v>
      </c>
      <c r="XG6" s="55">
        <v>41.515999999999998</v>
      </c>
      <c r="XH6" s="55">
        <v>41.491</v>
      </c>
      <c r="XI6" s="55">
        <v>41.424999999999997</v>
      </c>
      <c r="XJ6" s="55">
        <v>41.341999999999999</v>
      </c>
      <c r="XK6" s="55">
        <v>41.704000000000001</v>
      </c>
      <c r="XL6" s="55">
        <v>41.268999999999998</v>
      </c>
      <c r="XM6" s="55">
        <v>41.162999999999997</v>
      </c>
      <c r="XN6" s="55">
        <v>41.177</v>
      </c>
      <c r="XO6" s="55">
        <v>41.164999999999999</v>
      </c>
      <c r="XP6" s="55">
        <v>40.921999999999997</v>
      </c>
      <c r="XQ6" s="55">
        <v>41.234000000000002</v>
      </c>
      <c r="XR6" s="55">
        <v>41.148000000000003</v>
      </c>
      <c r="XS6" s="55">
        <v>40.652000000000001</v>
      </c>
      <c r="XT6" s="55">
        <v>40.866</v>
      </c>
      <c r="XU6" s="55">
        <v>40.85</v>
      </c>
      <c r="XV6" s="55">
        <v>42.006999999999998</v>
      </c>
      <c r="XW6" s="55">
        <v>42.088999999999999</v>
      </c>
      <c r="XX6" s="55">
        <v>42.08</v>
      </c>
      <c r="XY6" s="55">
        <v>42.152999999999999</v>
      </c>
      <c r="XZ6" s="55">
        <v>42.101999999999997</v>
      </c>
      <c r="YA6" s="55">
        <v>42.018999999999998</v>
      </c>
      <c r="YB6" s="55">
        <v>41.957000000000001</v>
      </c>
      <c r="YC6" s="55">
        <v>41.863999999999997</v>
      </c>
      <c r="YD6" s="55">
        <v>42.165999999999997</v>
      </c>
      <c r="YE6" s="55">
        <v>42.018999999999998</v>
      </c>
      <c r="YF6" s="55">
        <v>41.62</v>
      </c>
      <c r="YG6" s="55">
        <v>41.978999999999999</v>
      </c>
      <c r="YH6" s="55">
        <v>41.963000000000001</v>
      </c>
      <c r="YI6" s="55">
        <v>41.936999999999998</v>
      </c>
      <c r="YJ6" s="55">
        <v>42.026000000000003</v>
      </c>
      <c r="YK6" s="55">
        <v>42.01</v>
      </c>
      <c r="YL6" s="55">
        <v>42.15</v>
      </c>
      <c r="YM6" s="55">
        <v>41.841999999999999</v>
      </c>
      <c r="YN6" s="55">
        <v>41.881999999999998</v>
      </c>
      <c r="YO6" s="55">
        <v>41.944000000000003</v>
      </c>
      <c r="YP6" s="55">
        <v>41.816000000000003</v>
      </c>
      <c r="YQ6" s="55">
        <v>41.801000000000002</v>
      </c>
      <c r="YR6" s="55">
        <v>41.854999999999997</v>
      </c>
      <c r="YS6" s="55">
        <v>41.932000000000002</v>
      </c>
      <c r="YT6" s="55">
        <v>41.843000000000004</v>
      </c>
      <c r="YU6" s="55">
        <v>41.915999999999997</v>
      </c>
      <c r="YV6" s="55">
        <v>41.755000000000003</v>
      </c>
      <c r="YW6" s="55">
        <v>41.728999999999999</v>
      </c>
      <c r="YX6" s="55">
        <v>41.779000000000003</v>
      </c>
      <c r="YY6" s="55">
        <v>41.851999999999997</v>
      </c>
      <c r="YZ6" s="55">
        <v>41.847000000000001</v>
      </c>
      <c r="ZA6" s="57"/>
      <c r="ZB6" s="45" t="s">
        <v>18</v>
      </c>
      <c r="ZC6" s="55">
        <v>41.399000000000001</v>
      </c>
      <c r="ZD6" s="55">
        <v>41.274999999999999</v>
      </c>
      <c r="ZE6" s="55">
        <v>40.98</v>
      </c>
      <c r="ZF6" s="55">
        <v>41.332999999999998</v>
      </c>
      <c r="ZG6" s="55">
        <v>41.417999999999999</v>
      </c>
      <c r="ZH6" s="55">
        <v>41.604999999999997</v>
      </c>
      <c r="ZI6" s="55">
        <v>41.628</v>
      </c>
      <c r="ZJ6" s="55">
        <v>41.631999999999998</v>
      </c>
      <c r="ZK6" s="55">
        <v>41.588000000000001</v>
      </c>
      <c r="ZL6" s="55">
        <v>41.634</v>
      </c>
      <c r="ZM6" s="55">
        <v>41.557000000000002</v>
      </c>
      <c r="ZN6" s="55">
        <v>41.597000000000001</v>
      </c>
      <c r="ZO6" s="55">
        <v>41.542999999999999</v>
      </c>
      <c r="ZP6" s="55">
        <v>41.588999999999999</v>
      </c>
      <c r="ZQ6" s="55">
        <v>41.646999999999998</v>
      </c>
      <c r="ZR6" s="55">
        <v>41.765999999999998</v>
      </c>
      <c r="ZS6" s="55">
        <v>41.621000000000002</v>
      </c>
      <c r="ZT6" s="55">
        <v>41.587000000000003</v>
      </c>
      <c r="ZU6" s="55">
        <v>41.796999999999997</v>
      </c>
      <c r="ZV6" s="55">
        <v>41.558999999999997</v>
      </c>
      <c r="ZW6" s="55">
        <v>41.811</v>
      </c>
      <c r="ZX6" s="55">
        <v>41.475999999999999</v>
      </c>
      <c r="ZY6" s="55">
        <v>41.622999999999998</v>
      </c>
      <c r="ZZ6" s="55">
        <v>41.457000000000001</v>
      </c>
      <c r="AAA6" s="55">
        <v>41.573</v>
      </c>
      <c r="AAB6" s="55">
        <v>41.844999999999999</v>
      </c>
      <c r="AAC6" s="55">
        <v>41.636000000000003</v>
      </c>
      <c r="AAD6" s="55">
        <v>41.536999999999999</v>
      </c>
      <c r="AAE6" s="55">
        <v>41.564999999999998</v>
      </c>
      <c r="AAF6" s="55">
        <v>41.613999999999997</v>
      </c>
      <c r="AAG6" s="55">
        <v>41.670999999999999</v>
      </c>
      <c r="AAH6" s="55">
        <v>41.787999999999997</v>
      </c>
      <c r="AAI6" s="55">
        <v>41.741</v>
      </c>
      <c r="AAJ6" s="55">
        <v>41.843000000000004</v>
      </c>
      <c r="AAK6" s="55">
        <v>41.831000000000003</v>
      </c>
      <c r="AAL6" s="55">
        <v>41.738</v>
      </c>
      <c r="AAM6" s="55">
        <v>41.66</v>
      </c>
      <c r="AAN6" s="55">
        <v>41.606000000000002</v>
      </c>
      <c r="AAO6" s="55">
        <v>41.704000000000001</v>
      </c>
      <c r="AAP6" s="53"/>
      <c r="AAQ6" s="45" t="s">
        <v>18</v>
      </c>
      <c r="AAR6" s="55">
        <v>41.064</v>
      </c>
      <c r="AAS6" s="55">
        <v>41.17</v>
      </c>
      <c r="AAT6" s="55">
        <v>41.424999999999997</v>
      </c>
      <c r="AAU6" s="55">
        <v>41.607999999999997</v>
      </c>
      <c r="AAV6" s="55">
        <v>41.600999999999999</v>
      </c>
      <c r="AAW6" s="55">
        <v>41.844999999999999</v>
      </c>
      <c r="AAX6" s="55">
        <v>41.62</v>
      </c>
      <c r="AAY6" s="55">
        <v>41.72</v>
      </c>
      <c r="AAZ6" s="55">
        <v>41.725999999999999</v>
      </c>
      <c r="ABA6" s="55">
        <v>41.773000000000003</v>
      </c>
      <c r="ABB6" s="55">
        <v>41.966000000000001</v>
      </c>
      <c r="ABC6" s="55">
        <v>41.606000000000002</v>
      </c>
      <c r="ABD6" s="55">
        <v>41.866999999999997</v>
      </c>
      <c r="ABE6" s="55">
        <v>41.969000000000001</v>
      </c>
      <c r="ABF6" s="55">
        <v>41.841999999999999</v>
      </c>
      <c r="ABG6" s="55">
        <v>41.69</v>
      </c>
      <c r="ABH6" s="55">
        <v>41.893000000000001</v>
      </c>
      <c r="ABI6" s="55">
        <v>41.914999999999999</v>
      </c>
      <c r="ABJ6" s="55">
        <v>41.887999999999998</v>
      </c>
      <c r="ABK6" s="55">
        <v>41.939</v>
      </c>
      <c r="ABL6" s="55">
        <v>41.832000000000001</v>
      </c>
      <c r="ABM6" s="55">
        <v>42.183999999999997</v>
      </c>
      <c r="ABN6" s="55">
        <v>41.759</v>
      </c>
      <c r="ABO6" s="55">
        <v>41.94</v>
      </c>
      <c r="ABP6" s="55">
        <v>41.908999999999999</v>
      </c>
      <c r="ABQ6" s="55">
        <v>41.802999999999997</v>
      </c>
      <c r="ABR6" s="55">
        <v>41.966999999999999</v>
      </c>
      <c r="ABS6" s="55">
        <v>41.960999999999999</v>
      </c>
      <c r="ABT6" s="55">
        <v>41.95</v>
      </c>
      <c r="ABU6" s="55">
        <v>41.984999999999999</v>
      </c>
      <c r="ABV6" s="55">
        <v>41.924999999999997</v>
      </c>
      <c r="ABW6" s="55">
        <v>41.32</v>
      </c>
      <c r="ABX6" s="55">
        <v>41.381999999999998</v>
      </c>
      <c r="ABY6" s="55">
        <v>41.844999999999999</v>
      </c>
      <c r="ABZ6" s="55">
        <v>41.704999999999998</v>
      </c>
      <c r="ACA6" s="55">
        <v>41.634</v>
      </c>
      <c r="ACB6" s="55">
        <v>42.067999999999998</v>
      </c>
      <c r="ACC6" s="55">
        <v>41.963000000000001</v>
      </c>
      <c r="ACD6" s="55">
        <v>41.845999999999997</v>
      </c>
      <c r="ACE6" s="55">
        <v>41.984000000000002</v>
      </c>
      <c r="ACF6" s="55">
        <v>41.994</v>
      </c>
      <c r="ACG6" s="55">
        <v>41.95</v>
      </c>
      <c r="ACH6" s="55">
        <v>41.878999999999998</v>
      </c>
      <c r="ACI6" s="55">
        <v>41.881</v>
      </c>
      <c r="ACJ6" s="51"/>
      <c r="ACK6" s="45" t="s">
        <v>18</v>
      </c>
      <c r="ACL6" s="55">
        <v>41.057000000000002</v>
      </c>
      <c r="ACM6" s="55">
        <v>41.134999999999998</v>
      </c>
      <c r="ACN6" s="55">
        <v>41.354999999999997</v>
      </c>
      <c r="ACO6" s="55">
        <v>41.280999999999999</v>
      </c>
      <c r="ACP6" s="55">
        <v>41.542000000000002</v>
      </c>
      <c r="ACQ6" s="55">
        <v>41.854999999999997</v>
      </c>
      <c r="ACR6" s="55">
        <v>41.694000000000003</v>
      </c>
      <c r="ACS6" s="55">
        <v>41.756999999999998</v>
      </c>
      <c r="ACT6" s="55">
        <v>41.890999999999998</v>
      </c>
      <c r="ACU6" s="55">
        <v>41.642000000000003</v>
      </c>
      <c r="ACV6" s="55">
        <v>41.750999999999998</v>
      </c>
      <c r="ACW6" s="55">
        <v>41.835999999999999</v>
      </c>
      <c r="ACX6" s="55">
        <v>41.722999999999999</v>
      </c>
      <c r="ACY6" s="55">
        <v>42.039000000000001</v>
      </c>
      <c r="ACZ6" s="55">
        <v>41.746000000000002</v>
      </c>
      <c r="ADA6" s="55">
        <v>41.927</v>
      </c>
      <c r="ADB6" s="55">
        <v>41.764000000000003</v>
      </c>
      <c r="ADC6" s="55">
        <v>41.832000000000001</v>
      </c>
      <c r="ADD6" s="55">
        <v>41.85</v>
      </c>
      <c r="ADE6" s="55">
        <v>41.82</v>
      </c>
      <c r="ADF6" s="55">
        <v>42.033000000000001</v>
      </c>
      <c r="ADG6" s="55">
        <v>41.744</v>
      </c>
      <c r="ADH6" s="55">
        <v>42.048000000000002</v>
      </c>
      <c r="ADI6" s="55">
        <v>41.735999999999997</v>
      </c>
      <c r="ADJ6" s="55">
        <v>42.040999999999997</v>
      </c>
      <c r="ADK6" s="55">
        <v>41.843000000000004</v>
      </c>
      <c r="ADL6" s="55">
        <v>42.008000000000003</v>
      </c>
      <c r="ADM6" s="55">
        <v>41.820999999999998</v>
      </c>
      <c r="ADN6" s="55">
        <v>41.908000000000001</v>
      </c>
      <c r="ADO6" s="55">
        <v>41.838999999999999</v>
      </c>
      <c r="ADP6" s="43"/>
      <c r="ADQ6" s="43"/>
      <c r="ADR6" s="43"/>
      <c r="ADS6" s="43"/>
    </row>
    <row r="7" spans="1:815">
      <c r="A7" s="45" t="s">
        <v>19</v>
      </c>
      <c r="B7" s="38">
        <v>22.02</v>
      </c>
      <c r="C7" s="38">
        <v>22.209</v>
      </c>
      <c r="D7" s="38">
        <v>22.306000000000001</v>
      </c>
      <c r="E7" s="38">
        <v>22.228000000000002</v>
      </c>
      <c r="F7" s="38">
        <v>22.117000000000001</v>
      </c>
      <c r="G7" s="38">
        <v>22.434000000000001</v>
      </c>
      <c r="H7" s="38">
        <v>22.401</v>
      </c>
      <c r="I7" s="38">
        <v>22.253</v>
      </c>
      <c r="J7" s="38">
        <v>22.126999999999999</v>
      </c>
      <c r="K7" s="38">
        <v>22.376999999999999</v>
      </c>
      <c r="L7" s="38">
        <v>22.143999999999998</v>
      </c>
      <c r="M7" s="38">
        <v>22.039000000000001</v>
      </c>
      <c r="N7" s="38">
        <v>22.366</v>
      </c>
      <c r="O7" s="38">
        <v>22.158999999999999</v>
      </c>
      <c r="P7" s="38">
        <v>22.050999999999998</v>
      </c>
      <c r="Q7" s="38">
        <v>22.172999999999998</v>
      </c>
      <c r="R7" s="38">
        <v>21.983000000000001</v>
      </c>
      <c r="S7" s="38">
        <v>21.994</v>
      </c>
      <c r="T7" s="38">
        <v>21.908999999999999</v>
      </c>
      <c r="U7" s="38">
        <v>21.98</v>
      </c>
      <c r="V7" s="38">
        <v>21.948</v>
      </c>
      <c r="W7" s="38">
        <v>21.879000000000001</v>
      </c>
      <c r="X7" s="38">
        <v>21.91</v>
      </c>
      <c r="Y7" s="38">
        <v>21.902999999999999</v>
      </c>
      <c r="Z7" s="38">
        <v>21.949000000000002</v>
      </c>
      <c r="AA7" s="38">
        <v>21.928999999999998</v>
      </c>
      <c r="AB7" s="38">
        <v>21.873000000000001</v>
      </c>
      <c r="AC7" s="38">
        <v>21.545999999999999</v>
      </c>
      <c r="AD7" s="38">
        <v>21.791</v>
      </c>
      <c r="AE7" s="38">
        <v>21.754999999999999</v>
      </c>
      <c r="AF7" s="38">
        <v>21.928000000000001</v>
      </c>
      <c r="AG7" s="38">
        <v>21.803999999999998</v>
      </c>
      <c r="AH7" s="38">
        <v>21.77</v>
      </c>
      <c r="AI7" s="38">
        <v>21.876000000000001</v>
      </c>
      <c r="AJ7" s="38">
        <v>21.814</v>
      </c>
      <c r="AK7" s="38">
        <v>22.07</v>
      </c>
      <c r="AL7" s="38">
        <v>21.908000000000001</v>
      </c>
      <c r="AM7" s="38">
        <v>22.193999999999999</v>
      </c>
      <c r="AN7" s="38">
        <v>22.143999999999998</v>
      </c>
      <c r="AO7" s="38">
        <v>22.219000000000001</v>
      </c>
      <c r="AP7" s="38">
        <v>22.213999999999999</v>
      </c>
      <c r="AQ7" s="38">
        <v>22.266999999999999</v>
      </c>
      <c r="AR7" s="38">
        <v>22.462</v>
      </c>
      <c r="AS7" s="38">
        <v>22.443000000000001</v>
      </c>
      <c r="AT7" s="38">
        <v>22.355</v>
      </c>
      <c r="AU7" s="38">
        <v>22.327000000000002</v>
      </c>
      <c r="AV7" s="38">
        <v>22.193999999999999</v>
      </c>
      <c r="AW7" s="38">
        <v>22.213999999999999</v>
      </c>
      <c r="AX7" s="38">
        <v>22.131</v>
      </c>
      <c r="AY7" s="41"/>
      <c r="AZ7" s="41"/>
      <c r="BA7" s="45" t="s">
        <v>19</v>
      </c>
      <c r="BB7" s="38">
        <v>22.300999999999998</v>
      </c>
      <c r="BC7" s="38">
        <v>22.120999999999999</v>
      </c>
      <c r="BD7" s="38">
        <v>22.446000000000002</v>
      </c>
      <c r="BE7" s="38">
        <v>22.251000000000001</v>
      </c>
      <c r="BF7" s="38">
        <v>22.2</v>
      </c>
      <c r="BG7" s="38">
        <v>22.181000000000001</v>
      </c>
      <c r="BH7" s="38">
        <v>22.120999999999999</v>
      </c>
      <c r="BI7" s="38">
        <v>22.234999999999999</v>
      </c>
      <c r="BJ7" s="38">
        <v>22.34</v>
      </c>
      <c r="BK7" s="38">
        <v>22.465</v>
      </c>
      <c r="BL7" s="38">
        <v>22.510999999999999</v>
      </c>
      <c r="BM7" s="38">
        <v>22.687000000000001</v>
      </c>
      <c r="BN7" s="38">
        <v>22.352</v>
      </c>
      <c r="BO7" s="38">
        <v>22.411000000000001</v>
      </c>
      <c r="BP7" s="38">
        <v>22.379000000000001</v>
      </c>
      <c r="BQ7" s="38">
        <v>22.317</v>
      </c>
      <c r="BR7" s="38">
        <v>22.238</v>
      </c>
      <c r="BS7" s="38">
        <v>22.184999999999999</v>
      </c>
      <c r="BT7" s="38">
        <v>22.192</v>
      </c>
      <c r="BU7" s="38">
        <v>22.265000000000001</v>
      </c>
      <c r="BV7" s="38">
        <v>22.295000000000002</v>
      </c>
      <c r="BW7" s="38">
        <v>22.364999999999998</v>
      </c>
      <c r="BX7" s="38">
        <v>22.228999999999999</v>
      </c>
      <c r="BY7" s="38">
        <v>22.227</v>
      </c>
      <c r="BZ7" s="38">
        <v>22.183</v>
      </c>
      <c r="CA7" s="38">
        <v>22.212</v>
      </c>
      <c r="CB7" s="38">
        <v>22.126999999999999</v>
      </c>
      <c r="CC7" s="38">
        <v>22.065999999999999</v>
      </c>
      <c r="CD7" s="38">
        <v>22.207000000000001</v>
      </c>
      <c r="CE7" s="38">
        <v>22.247</v>
      </c>
      <c r="CF7" s="38">
        <v>22.22</v>
      </c>
      <c r="CG7" s="38">
        <v>22.178999999999998</v>
      </c>
      <c r="CH7" s="38">
        <v>22.126999999999999</v>
      </c>
      <c r="CI7" s="38">
        <v>22.268000000000001</v>
      </c>
      <c r="CJ7" s="38">
        <v>22.31</v>
      </c>
      <c r="CK7" s="38">
        <v>22.231999999999999</v>
      </c>
      <c r="CL7" s="38">
        <v>22.283000000000001</v>
      </c>
      <c r="CM7" s="38">
        <v>22.206</v>
      </c>
      <c r="CN7" s="38">
        <v>22.225999999999999</v>
      </c>
      <c r="CO7" s="38">
        <v>22.331</v>
      </c>
      <c r="CP7" s="38">
        <v>22.277999999999999</v>
      </c>
      <c r="CQ7" s="38">
        <v>22.274999999999999</v>
      </c>
      <c r="CR7" s="38">
        <v>22.332999999999998</v>
      </c>
      <c r="CS7" s="38">
        <v>22.315000000000001</v>
      </c>
      <c r="CT7" s="38">
        <v>22.437999999999999</v>
      </c>
      <c r="CU7" s="38">
        <v>22.306999999999999</v>
      </c>
      <c r="CV7" s="38">
        <v>22.22</v>
      </c>
      <c r="CW7" s="38">
        <v>22.196000000000002</v>
      </c>
      <c r="CX7" s="38">
        <v>22.364999999999998</v>
      </c>
      <c r="CY7" s="38">
        <v>22.446000000000002</v>
      </c>
      <c r="CZ7" s="38">
        <v>22.364000000000001</v>
      </c>
      <c r="DA7" s="38">
        <v>22.411999999999999</v>
      </c>
      <c r="DB7" s="38">
        <v>22.260999999999999</v>
      </c>
      <c r="DC7" s="38">
        <v>22.187000000000001</v>
      </c>
      <c r="DD7" s="38">
        <v>22.359000000000002</v>
      </c>
      <c r="DE7" s="38">
        <v>22.234999999999999</v>
      </c>
      <c r="DF7" s="38">
        <v>22.234000000000002</v>
      </c>
      <c r="DG7" s="38">
        <v>22.22</v>
      </c>
      <c r="DH7" s="38">
        <v>22.245999999999999</v>
      </c>
      <c r="DI7" s="38">
        <v>22.277000000000001</v>
      </c>
      <c r="DJ7" s="38">
        <v>22.254999999999999</v>
      </c>
      <c r="DK7" s="38">
        <v>22.338999999999999</v>
      </c>
      <c r="DL7" s="38">
        <v>22.271000000000001</v>
      </c>
      <c r="DM7" s="38">
        <v>22.446999999999999</v>
      </c>
      <c r="DN7" s="38">
        <v>22.381</v>
      </c>
      <c r="DO7" s="38">
        <v>22.178000000000001</v>
      </c>
      <c r="DP7" s="38">
        <v>22.318000000000001</v>
      </c>
      <c r="DQ7" s="38">
        <v>22.332000000000001</v>
      </c>
      <c r="DR7" s="38">
        <v>22.335000000000001</v>
      </c>
      <c r="DS7" s="38">
        <v>22.457000000000001</v>
      </c>
      <c r="DT7" s="38">
        <v>22.210999999999999</v>
      </c>
      <c r="DU7" s="38">
        <v>22.378</v>
      </c>
      <c r="DV7" s="38">
        <v>22.321999999999999</v>
      </c>
      <c r="DW7" s="38">
        <v>22.283999999999999</v>
      </c>
      <c r="DX7" s="38">
        <v>22.27</v>
      </c>
      <c r="DY7" s="38">
        <v>22.341999999999999</v>
      </c>
      <c r="DZ7" s="38">
        <v>22.431999999999999</v>
      </c>
      <c r="EA7" s="38">
        <v>22.303999999999998</v>
      </c>
      <c r="EB7" s="38">
        <v>22.138999999999999</v>
      </c>
      <c r="EC7" s="91"/>
      <c r="ED7" s="51"/>
      <c r="EE7" s="45" t="s">
        <v>19</v>
      </c>
      <c r="EF7" s="38">
        <v>22.212</v>
      </c>
      <c r="EG7" s="38">
        <v>22.178999999999998</v>
      </c>
      <c r="EH7" s="38">
        <v>22.167000000000002</v>
      </c>
      <c r="EI7" s="38">
        <v>22.254999999999999</v>
      </c>
      <c r="EJ7" s="38">
        <v>22.178000000000001</v>
      </c>
      <c r="EK7" s="38">
        <v>22.027000000000001</v>
      </c>
      <c r="EL7" s="38">
        <v>22.007999999999999</v>
      </c>
      <c r="EM7" s="38">
        <v>22.462</v>
      </c>
      <c r="EN7" s="38">
        <v>22.045999999999999</v>
      </c>
      <c r="EO7" s="38">
        <v>22.216999999999999</v>
      </c>
      <c r="EP7" s="38">
        <v>22.169</v>
      </c>
      <c r="EQ7" s="38">
        <v>22.207000000000001</v>
      </c>
      <c r="ER7" s="38">
        <v>22.283999999999999</v>
      </c>
      <c r="ES7" s="38">
        <v>22.084</v>
      </c>
      <c r="ET7" s="38">
        <v>22.218</v>
      </c>
      <c r="EU7" s="38">
        <v>22.234000000000002</v>
      </c>
      <c r="EV7" s="38">
        <v>22.195</v>
      </c>
      <c r="EW7" s="38">
        <v>22.215</v>
      </c>
      <c r="EX7" s="38">
        <v>22.042000000000002</v>
      </c>
      <c r="EY7" s="38">
        <v>22.12</v>
      </c>
      <c r="EZ7" s="38">
        <v>22.271999999999998</v>
      </c>
      <c r="FA7" s="38">
        <v>22.228000000000002</v>
      </c>
      <c r="FB7" s="38">
        <v>22.178000000000001</v>
      </c>
      <c r="FC7" s="38">
        <v>22.152000000000001</v>
      </c>
      <c r="FD7" s="38">
        <v>22.016999999999999</v>
      </c>
      <c r="FE7" s="38">
        <v>22.103000000000002</v>
      </c>
      <c r="FF7" s="38">
        <v>22.036999999999999</v>
      </c>
      <c r="FG7" s="38">
        <v>22.111999999999998</v>
      </c>
      <c r="FH7" s="38">
        <v>22.1</v>
      </c>
      <c r="FI7" s="38">
        <v>22.184999999999999</v>
      </c>
      <c r="FJ7" s="38">
        <v>22.131</v>
      </c>
      <c r="FK7" s="38">
        <v>22.123999999999999</v>
      </c>
      <c r="FL7" s="38">
        <v>22.132000000000001</v>
      </c>
      <c r="FM7" s="38">
        <v>22.242999999999999</v>
      </c>
      <c r="FN7" s="38">
        <v>22.334</v>
      </c>
      <c r="FO7" s="38">
        <v>22.14</v>
      </c>
      <c r="FP7" s="38">
        <v>22.155999999999999</v>
      </c>
      <c r="FQ7" s="38">
        <v>22.187000000000001</v>
      </c>
      <c r="FR7" s="38">
        <v>22.193999999999999</v>
      </c>
      <c r="FS7" s="38">
        <v>22.206</v>
      </c>
      <c r="FT7" s="38">
        <v>22.477</v>
      </c>
      <c r="FU7" s="38">
        <v>22.082000000000001</v>
      </c>
      <c r="FV7" s="38">
        <v>22.434999999999999</v>
      </c>
      <c r="FW7" s="38">
        <v>22.54</v>
      </c>
      <c r="FX7" s="38">
        <v>22.212</v>
      </c>
      <c r="FY7" s="38">
        <v>22.216000000000001</v>
      </c>
      <c r="FZ7" s="38">
        <v>22.012</v>
      </c>
      <c r="GA7" s="38">
        <v>22.102</v>
      </c>
      <c r="GB7" s="38">
        <v>22.082999999999998</v>
      </c>
      <c r="GC7" s="38">
        <v>22.122</v>
      </c>
      <c r="GD7" s="38">
        <v>22.155999999999999</v>
      </c>
      <c r="GE7" s="38">
        <v>22.117000000000001</v>
      </c>
      <c r="GF7" s="38">
        <v>22.132000000000001</v>
      </c>
      <c r="GG7" s="38">
        <v>22.265000000000001</v>
      </c>
      <c r="GH7" s="38">
        <v>22.181999999999999</v>
      </c>
      <c r="GI7" s="38">
        <v>22.268000000000001</v>
      </c>
      <c r="GJ7" s="38">
        <v>22.413</v>
      </c>
      <c r="GK7" s="38">
        <v>22.411999999999999</v>
      </c>
      <c r="GL7" s="38">
        <v>22.198</v>
      </c>
      <c r="GM7" s="38">
        <v>22.137</v>
      </c>
      <c r="GN7" s="38">
        <v>22.302</v>
      </c>
      <c r="GO7" s="38">
        <v>22.509</v>
      </c>
      <c r="GP7" s="38">
        <v>22.183</v>
      </c>
      <c r="GQ7" s="38">
        <v>22.468</v>
      </c>
      <c r="GR7" s="38">
        <v>22.323</v>
      </c>
      <c r="GS7" s="38">
        <v>22.239000000000001</v>
      </c>
      <c r="GT7" s="38">
        <v>22.29</v>
      </c>
      <c r="GU7" s="38">
        <v>22.228999999999999</v>
      </c>
      <c r="GV7" s="38">
        <v>22.295000000000002</v>
      </c>
      <c r="GW7" s="38">
        <v>22.408000000000001</v>
      </c>
      <c r="GX7" s="38">
        <v>22.195</v>
      </c>
      <c r="GY7" s="38">
        <v>22.276</v>
      </c>
      <c r="GZ7" s="38">
        <v>22.236000000000001</v>
      </c>
      <c r="HA7" s="38">
        <v>22.172999999999998</v>
      </c>
      <c r="HB7" s="38">
        <v>22.236999999999998</v>
      </c>
      <c r="HC7" s="38">
        <v>22.277000000000001</v>
      </c>
      <c r="HD7" s="38">
        <v>22.201000000000001</v>
      </c>
      <c r="HE7" s="38">
        <v>22.103000000000002</v>
      </c>
      <c r="HF7" s="38">
        <v>22.245999999999999</v>
      </c>
      <c r="HG7" s="38">
        <v>22.29</v>
      </c>
      <c r="HH7" s="38">
        <v>22.067</v>
      </c>
      <c r="HI7" s="38">
        <v>22.198</v>
      </c>
      <c r="HJ7" s="38">
        <v>22.196000000000002</v>
      </c>
      <c r="HK7" s="38">
        <v>22.308</v>
      </c>
      <c r="HL7" s="38">
        <v>22.184999999999999</v>
      </c>
      <c r="HM7" s="38">
        <v>22.161000000000001</v>
      </c>
      <c r="HN7" s="38">
        <v>22.143000000000001</v>
      </c>
      <c r="HO7" s="38">
        <v>22.154</v>
      </c>
      <c r="HP7" s="38">
        <v>22.46</v>
      </c>
      <c r="HQ7" s="38">
        <v>22.359000000000002</v>
      </c>
      <c r="HR7" s="38">
        <v>22.483000000000001</v>
      </c>
      <c r="HS7" s="38">
        <v>22.094000000000001</v>
      </c>
      <c r="HT7" s="38">
        <v>22.277999999999999</v>
      </c>
      <c r="HU7" s="38">
        <v>22.11</v>
      </c>
      <c r="HV7" s="38">
        <v>22.106999999999999</v>
      </c>
      <c r="HW7" s="38">
        <v>22.114999999999998</v>
      </c>
      <c r="HX7" s="38">
        <v>22.192</v>
      </c>
      <c r="HY7" s="38">
        <v>22.108000000000001</v>
      </c>
      <c r="HZ7" s="38">
        <v>22.302</v>
      </c>
      <c r="IA7" s="91"/>
      <c r="IB7" s="51"/>
      <c r="IC7" s="45" t="s">
        <v>19</v>
      </c>
      <c r="ID7" s="38">
        <v>21.956</v>
      </c>
      <c r="IE7" s="38">
        <v>22.122</v>
      </c>
      <c r="IF7" s="38">
        <v>22.013000000000002</v>
      </c>
      <c r="IG7" s="38">
        <v>22.096</v>
      </c>
      <c r="IH7" s="38">
        <v>22.155000000000001</v>
      </c>
      <c r="II7" s="38">
        <v>22.178000000000001</v>
      </c>
      <c r="IJ7" s="38">
        <v>21.988</v>
      </c>
      <c r="IK7" s="38">
        <v>22.036999999999999</v>
      </c>
      <c r="IL7" s="38">
        <v>22.007999999999999</v>
      </c>
      <c r="IM7" s="38">
        <v>22.152000000000001</v>
      </c>
      <c r="IN7" s="38">
        <v>22.282</v>
      </c>
      <c r="IO7" s="38">
        <v>22.213999999999999</v>
      </c>
      <c r="IP7" s="38">
        <v>22.109000000000002</v>
      </c>
      <c r="IQ7" s="38">
        <v>22.038</v>
      </c>
      <c r="IR7" s="38">
        <v>22.652999999999999</v>
      </c>
      <c r="IS7" s="38">
        <v>22.298999999999999</v>
      </c>
      <c r="IT7" s="38">
        <v>22.117999999999999</v>
      </c>
      <c r="IU7" s="38">
        <v>22.184999999999999</v>
      </c>
      <c r="IV7" s="38">
        <v>22.212</v>
      </c>
      <c r="IW7" s="38">
        <v>22.35</v>
      </c>
      <c r="IX7" s="38">
        <v>22.463999999999999</v>
      </c>
      <c r="IY7" s="38">
        <v>22.254000000000001</v>
      </c>
      <c r="IZ7" s="38">
        <v>22.158000000000001</v>
      </c>
      <c r="JA7" s="38">
        <v>22.22</v>
      </c>
      <c r="JB7" s="38">
        <v>22.245000000000001</v>
      </c>
      <c r="JC7" s="38">
        <v>22.17</v>
      </c>
      <c r="JD7" s="38">
        <v>22.332000000000001</v>
      </c>
      <c r="JE7" s="38">
        <v>22.196000000000002</v>
      </c>
      <c r="JF7" s="38">
        <v>22.140999999999998</v>
      </c>
      <c r="JG7" s="38">
        <v>22.26</v>
      </c>
      <c r="JH7" s="38">
        <v>22.309000000000001</v>
      </c>
      <c r="JI7" s="38">
        <v>22.378</v>
      </c>
      <c r="JJ7" s="38">
        <v>22.22</v>
      </c>
      <c r="JK7" s="38">
        <v>22.277999999999999</v>
      </c>
      <c r="JL7" s="38">
        <v>22.07</v>
      </c>
      <c r="JM7" s="38">
        <v>22.132000000000001</v>
      </c>
      <c r="JN7" s="38">
        <v>22.16</v>
      </c>
      <c r="JO7" s="38">
        <v>22.103000000000002</v>
      </c>
      <c r="JP7" s="38">
        <v>22.210999999999999</v>
      </c>
      <c r="JQ7" s="38">
        <v>22.157</v>
      </c>
      <c r="JR7" s="38">
        <v>22.158000000000001</v>
      </c>
      <c r="JS7" s="38">
        <v>22.216999999999999</v>
      </c>
      <c r="JT7" s="38">
        <v>22.161000000000001</v>
      </c>
      <c r="JU7" s="38">
        <v>22.11</v>
      </c>
      <c r="JV7" s="38">
        <v>22.286000000000001</v>
      </c>
      <c r="JW7" s="38">
        <v>22.195</v>
      </c>
      <c r="JX7" s="38">
        <v>22.134</v>
      </c>
      <c r="JY7" s="38">
        <v>22.079000000000001</v>
      </c>
      <c r="JZ7" s="38">
        <v>22.143999999999998</v>
      </c>
      <c r="KA7" s="38">
        <v>22.088000000000001</v>
      </c>
      <c r="KB7" s="38">
        <v>22.413</v>
      </c>
      <c r="KC7" s="38">
        <v>22.25</v>
      </c>
      <c r="KD7" s="38">
        <v>22.414000000000001</v>
      </c>
      <c r="KE7" s="38">
        <v>21.681000000000001</v>
      </c>
      <c r="KF7" s="38">
        <v>22.314</v>
      </c>
      <c r="KG7" s="38">
        <v>22.081</v>
      </c>
      <c r="KH7" s="38">
        <v>22.198</v>
      </c>
      <c r="KI7" s="38">
        <v>22.12</v>
      </c>
      <c r="KJ7" s="38">
        <v>22.254000000000001</v>
      </c>
      <c r="KK7" s="38">
        <v>22.25</v>
      </c>
      <c r="KL7" s="38">
        <v>22.222000000000001</v>
      </c>
      <c r="KM7" s="38">
        <v>22.064</v>
      </c>
      <c r="KN7" s="38">
        <v>22.181999999999999</v>
      </c>
      <c r="KO7" s="38">
        <v>22.335999999999999</v>
      </c>
      <c r="KP7" s="38">
        <v>22.23</v>
      </c>
      <c r="KQ7" s="38">
        <v>22.071999999999999</v>
      </c>
      <c r="KR7" s="38">
        <v>22.100999999999999</v>
      </c>
      <c r="KS7" s="38">
        <v>22.106000000000002</v>
      </c>
      <c r="KT7" s="38">
        <v>22.073</v>
      </c>
      <c r="KU7" s="38">
        <v>22.05</v>
      </c>
      <c r="KV7" s="38">
        <v>22.184000000000001</v>
      </c>
      <c r="KW7" s="38">
        <v>22.312999999999999</v>
      </c>
      <c r="KX7" s="38">
        <v>22.196999999999999</v>
      </c>
      <c r="KY7" s="38">
        <v>22.128</v>
      </c>
      <c r="KZ7" s="38">
        <v>21.917000000000002</v>
      </c>
      <c r="LA7" s="38">
        <v>22.059000000000001</v>
      </c>
      <c r="LB7" s="38">
        <v>22.084</v>
      </c>
      <c r="LC7" s="38">
        <v>22.202000000000002</v>
      </c>
      <c r="LD7" s="38">
        <v>22.055</v>
      </c>
      <c r="LE7" s="38">
        <v>22.106999999999999</v>
      </c>
      <c r="LF7" s="38">
        <v>22.032</v>
      </c>
      <c r="LG7" s="38">
        <v>22.039000000000001</v>
      </c>
      <c r="LH7" s="38">
        <v>21.988</v>
      </c>
      <c r="LI7" s="38">
        <v>22.015999999999998</v>
      </c>
      <c r="LJ7" s="38">
        <v>21.83</v>
      </c>
      <c r="LK7" s="38">
        <v>21.856999999999999</v>
      </c>
      <c r="LL7" s="38">
        <v>22.149000000000001</v>
      </c>
      <c r="LM7" s="38">
        <v>21.945</v>
      </c>
      <c r="LN7" s="38">
        <v>21.925999999999998</v>
      </c>
      <c r="LO7" s="38">
        <v>21.670999999999999</v>
      </c>
      <c r="LP7" s="91"/>
      <c r="LQ7" s="52"/>
      <c r="LR7" s="45" t="s">
        <v>19</v>
      </c>
      <c r="LS7" s="38">
        <v>21.06</v>
      </c>
      <c r="LT7" s="38">
        <v>21.402000000000001</v>
      </c>
      <c r="LU7" s="38">
        <v>21.215</v>
      </c>
      <c r="LV7" s="38">
        <v>21.111000000000001</v>
      </c>
      <c r="LW7" s="38">
        <v>21.265999999999998</v>
      </c>
      <c r="LX7" s="38">
        <v>21.58</v>
      </c>
      <c r="LY7" s="38">
        <v>21.398</v>
      </c>
      <c r="LZ7" s="38">
        <v>21.495000000000001</v>
      </c>
      <c r="MA7" s="38">
        <v>21.488</v>
      </c>
      <c r="MB7" s="38">
        <v>21.526</v>
      </c>
      <c r="MC7" s="38">
        <v>21.556999999999999</v>
      </c>
      <c r="MD7" s="38">
        <v>21.356000000000002</v>
      </c>
      <c r="ME7" s="38">
        <v>21.443999999999999</v>
      </c>
      <c r="MF7" s="38">
        <v>21.46</v>
      </c>
      <c r="MG7" s="38">
        <v>21.434999999999999</v>
      </c>
      <c r="MH7" s="38">
        <v>21.268000000000001</v>
      </c>
      <c r="MI7" s="38">
        <v>21.492999999999999</v>
      </c>
      <c r="MJ7" s="38">
        <v>21.356999999999999</v>
      </c>
      <c r="MK7" s="38">
        <v>21.597999999999999</v>
      </c>
      <c r="ML7" s="38">
        <v>21.271000000000001</v>
      </c>
      <c r="MM7" s="38">
        <v>21.459</v>
      </c>
      <c r="MN7" s="38">
        <v>21.454999999999998</v>
      </c>
      <c r="MO7" s="38">
        <v>21.381</v>
      </c>
      <c r="MP7" s="38">
        <v>21.381</v>
      </c>
      <c r="MQ7" s="38">
        <v>21.373999999999999</v>
      </c>
      <c r="MR7" s="38">
        <v>21.536000000000001</v>
      </c>
      <c r="MS7" s="38">
        <v>21.302</v>
      </c>
      <c r="MT7" s="38">
        <v>21.24</v>
      </c>
      <c r="MU7" s="38">
        <v>21.326000000000001</v>
      </c>
      <c r="MV7" s="38">
        <v>21.474</v>
      </c>
      <c r="MW7" s="38">
        <v>21.3</v>
      </c>
      <c r="MX7" s="38">
        <v>21.411000000000001</v>
      </c>
      <c r="MY7" s="38">
        <v>21.164999999999999</v>
      </c>
      <c r="MZ7" s="38">
        <v>21.327999999999999</v>
      </c>
      <c r="NA7" s="38">
        <v>21.352</v>
      </c>
      <c r="NB7" s="38">
        <v>21.486999999999998</v>
      </c>
      <c r="NC7" s="38">
        <v>21.472000000000001</v>
      </c>
      <c r="ND7" s="38">
        <v>21.353999999999999</v>
      </c>
      <c r="NE7" s="38">
        <v>21.404</v>
      </c>
      <c r="NF7" s="38">
        <v>21.460999999999999</v>
      </c>
      <c r="NG7" s="38">
        <v>21.434000000000001</v>
      </c>
      <c r="NH7" s="38">
        <v>21.378</v>
      </c>
      <c r="NI7" s="38">
        <v>21.396000000000001</v>
      </c>
      <c r="NJ7" s="38">
        <v>21.489000000000001</v>
      </c>
      <c r="NK7" s="38">
        <v>21.422999999999998</v>
      </c>
      <c r="NL7" s="38">
        <v>21.298999999999999</v>
      </c>
      <c r="NM7" s="38">
        <v>21.411999999999999</v>
      </c>
      <c r="NN7" s="38">
        <v>21.353999999999999</v>
      </c>
      <c r="NO7" s="38">
        <v>21.356000000000002</v>
      </c>
      <c r="NP7" s="38">
        <v>21.385999999999999</v>
      </c>
      <c r="NQ7" s="38">
        <v>21.202000000000002</v>
      </c>
      <c r="NR7" s="38">
        <v>21.228999999999999</v>
      </c>
      <c r="NS7" s="38">
        <v>21.515000000000001</v>
      </c>
      <c r="NT7" s="38">
        <v>21.446000000000002</v>
      </c>
      <c r="NU7" s="38">
        <v>21.47</v>
      </c>
      <c r="NV7" s="38">
        <v>21.459</v>
      </c>
      <c r="NW7" s="38">
        <v>21.47</v>
      </c>
      <c r="NX7" s="38">
        <v>21.544</v>
      </c>
      <c r="NY7" s="38">
        <v>21.172000000000001</v>
      </c>
      <c r="NZ7" s="38">
        <v>21.425999999999998</v>
      </c>
      <c r="OA7" s="38">
        <v>21.530999999999999</v>
      </c>
      <c r="OB7" s="38">
        <v>21.285</v>
      </c>
      <c r="OC7" s="38">
        <v>21.346</v>
      </c>
      <c r="OD7" s="38">
        <v>21.5</v>
      </c>
      <c r="OE7" s="38">
        <v>21.472000000000001</v>
      </c>
      <c r="OF7" s="38">
        <v>21.416</v>
      </c>
      <c r="OG7" s="38">
        <v>21.57</v>
      </c>
      <c r="OH7" s="38">
        <v>21.462</v>
      </c>
      <c r="OI7" s="38">
        <v>21.364999999999998</v>
      </c>
      <c r="OJ7" s="38">
        <v>21.353999999999999</v>
      </c>
      <c r="OK7" s="38">
        <v>21.439</v>
      </c>
      <c r="OL7" s="38">
        <v>21.358000000000001</v>
      </c>
      <c r="OM7" s="38">
        <v>21.436</v>
      </c>
      <c r="ON7" s="38">
        <v>21.404</v>
      </c>
      <c r="OO7" s="38">
        <v>21.478999999999999</v>
      </c>
      <c r="OP7" s="38">
        <v>21.411000000000001</v>
      </c>
      <c r="OQ7" s="38">
        <v>21.224</v>
      </c>
      <c r="OR7" s="38">
        <v>21.366</v>
      </c>
      <c r="OS7" s="38">
        <v>21.512</v>
      </c>
      <c r="OT7" s="38">
        <v>21.376000000000001</v>
      </c>
      <c r="OU7" s="38">
        <v>21.481000000000002</v>
      </c>
      <c r="OV7" s="38">
        <v>21.521999999999998</v>
      </c>
      <c r="OW7" s="38">
        <v>21.501999999999999</v>
      </c>
      <c r="OX7" s="38">
        <v>21.379000000000001</v>
      </c>
      <c r="OY7" s="38">
        <v>21.300999999999998</v>
      </c>
      <c r="OZ7" s="38">
        <v>21.312999999999999</v>
      </c>
      <c r="PA7" s="38">
        <v>21.349</v>
      </c>
      <c r="PB7" s="38">
        <v>21.396000000000001</v>
      </c>
      <c r="PC7" s="38">
        <v>20.977</v>
      </c>
      <c r="PD7" s="91"/>
      <c r="PE7" s="51"/>
      <c r="PF7" s="45" t="s">
        <v>19</v>
      </c>
      <c r="PG7" s="38">
        <v>21.225000000000001</v>
      </c>
      <c r="PH7" s="38">
        <v>21.34</v>
      </c>
      <c r="PI7" s="38">
        <v>21.06</v>
      </c>
      <c r="PJ7" s="38">
        <v>21.228999999999999</v>
      </c>
      <c r="PK7" s="38">
        <v>21.265000000000001</v>
      </c>
      <c r="PL7" s="38">
        <v>21.445</v>
      </c>
      <c r="PM7" s="38">
        <v>21.234000000000002</v>
      </c>
      <c r="PN7" s="38">
        <v>21.289000000000001</v>
      </c>
      <c r="PO7" s="38">
        <v>21.382000000000001</v>
      </c>
      <c r="PP7" s="38">
        <v>21.274999999999999</v>
      </c>
      <c r="PQ7" s="38">
        <v>21.361000000000001</v>
      </c>
      <c r="PR7" s="38">
        <v>21.640999999999998</v>
      </c>
      <c r="PS7" s="38">
        <v>21.393000000000001</v>
      </c>
      <c r="PT7" s="38">
        <v>21.611999999999998</v>
      </c>
      <c r="PU7" s="38">
        <v>21.472999999999999</v>
      </c>
      <c r="PV7" s="38">
        <v>21.411000000000001</v>
      </c>
      <c r="PW7" s="38">
        <v>21.298999999999999</v>
      </c>
      <c r="PX7" s="38">
        <v>21.352</v>
      </c>
      <c r="PY7" s="38">
        <v>21.361999999999998</v>
      </c>
      <c r="PZ7" s="38">
        <v>20.905999999999999</v>
      </c>
      <c r="QA7" s="38">
        <v>21.271999999999998</v>
      </c>
      <c r="QB7" s="38">
        <v>21.326000000000001</v>
      </c>
      <c r="QC7" s="38">
        <v>21.350999999999999</v>
      </c>
      <c r="QD7" s="38">
        <v>21.297999999999998</v>
      </c>
      <c r="QE7" s="38">
        <v>21.137</v>
      </c>
      <c r="QF7" s="38">
        <v>21.396000000000001</v>
      </c>
      <c r="QG7" s="38">
        <v>21.222999999999999</v>
      </c>
      <c r="QH7" s="38">
        <v>21.369</v>
      </c>
      <c r="QI7" s="38">
        <v>21.419</v>
      </c>
      <c r="QJ7" s="38">
        <v>21.39</v>
      </c>
      <c r="QK7" s="38">
        <v>21.306000000000001</v>
      </c>
      <c r="QL7" s="38">
        <v>21.364999999999998</v>
      </c>
      <c r="QM7" s="38">
        <v>21.626000000000001</v>
      </c>
      <c r="QN7" s="38">
        <v>21.498999999999999</v>
      </c>
      <c r="QO7" s="38">
        <v>21.466999999999999</v>
      </c>
      <c r="QP7" s="38">
        <v>21.491</v>
      </c>
      <c r="QQ7" s="38">
        <v>21.305</v>
      </c>
      <c r="QR7" s="38">
        <v>21.454000000000001</v>
      </c>
      <c r="QS7" s="38">
        <v>21.7</v>
      </c>
      <c r="QT7" s="38">
        <v>21.6</v>
      </c>
      <c r="QU7" s="38">
        <v>21.323</v>
      </c>
      <c r="QV7" s="38">
        <v>21.440999999999999</v>
      </c>
      <c r="QW7" s="38">
        <v>21.439</v>
      </c>
      <c r="QX7" s="38">
        <v>21.416</v>
      </c>
      <c r="QY7" s="38">
        <v>21.273</v>
      </c>
      <c r="QZ7" s="38">
        <v>21.363</v>
      </c>
      <c r="RA7" s="38">
        <v>21.690999999999999</v>
      </c>
      <c r="RB7" s="38">
        <v>21.466000000000001</v>
      </c>
      <c r="RC7" s="38">
        <v>21.553999999999998</v>
      </c>
      <c r="RD7" s="38">
        <v>21.474</v>
      </c>
      <c r="RE7" s="38">
        <v>21.67</v>
      </c>
      <c r="RF7" s="38">
        <v>21.387</v>
      </c>
      <c r="RG7" s="38">
        <v>21.442</v>
      </c>
      <c r="RH7" s="38">
        <v>21.491</v>
      </c>
      <c r="RI7" s="38">
        <v>21.361000000000001</v>
      </c>
      <c r="RJ7" s="38">
        <v>21.527000000000001</v>
      </c>
      <c r="RK7" s="38">
        <v>21.359000000000002</v>
      </c>
      <c r="RL7" s="38">
        <v>21.803999999999998</v>
      </c>
      <c r="RM7" s="38">
        <v>21.786000000000001</v>
      </c>
      <c r="RN7" s="38">
        <v>21.481999999999999</v>
      </c>
      <c r="RO7" s="38">
        <v>21.468</v>
      </c>
      <c r="RP7" s="38">
        <v>21.181000000000001</v>
      </c>
      <c r="RQ7" s="38">
        <v>21.323</v>
      </c>
      <c r="RR7" s="38">
        <v>21.46</v>
      </c>
      <c r="RS7" s="38">
        <v>21.37</v>
      </c>
      <c r="RT7" s="38">
        <v>21.471</v>
      </c>
      <c r="RU7" s="38">
        <v>21.786000000000001</v>
      </c>
      <c r="RV7" s="38">
        <v>21.417999999999999</v>
      </c>
      <c r="RW7" s="38">
        <v>21.364999999999998</v>
      </c>
      <c r="RX7" s="38">
        <v>21.5</v>
      </c>
      <c r="RY7" s="38">
        <v>21.51</v>
      </c>
      <c r="RZ7" s="38">
        <v>21.41</v>
      </c>
      <c r="SA7" s="38">
        <v>21.471</v>
      </c>
      <c r="SB7" s="38">
        <v>21.36</v>
      </c>
      <c r="SC7" s="38">
        <v>21.460999999999999</v>
      </c>
      <c r="SD7" s="38">
        <v>21.548999999999999</v>
      </c>
      <c r="SE7" s="38">
        <v>21.373999999999999</v>
      </c>
      <c r="SF7" s="38">
        <v>21.388000000000002</v>
      </c>
      <c r="SG7" s="38">
        <v>21.356999999999999</v>
      </c>
      <c r="SH7" s="38">
        <v>21.477</v>
      </c>
      <c r="SI7" s="38">
        <v>21.312000000000001</v>
      </c>
      <c r="SJ7" s="38">
        <v>21.53</v>
      </c>
      <c r="SK7" s="38">
        <v>21.481000000000002</v>
      </c>
      <c r="SL7" s="38">
        <v>21.33</v>
      </c>
      <c r="SM7" s="38">
        <v>21.292999999999999</v>
      </c>
      <c r="SN7" s="38">
        <v>21.45</v>
      </c>
      <c r="SO7" s="38">
        <v>21.474</v>
      </c>
      <c r="SP7" s="38">
        <v>21.51</v>
      </c>
      <c r="SQ7" s="38">
        <v>21.449000000000002</v>
      </c>
      <c r="SR7" s="38">
        <v>21.484000000000002</v>
      </c>
      <c r="SS7" s="38">
        <v>21.428000000000001</v>
      </c>
      <c r="ST7" s="38">
        <v>21.39</v>
      </c>
      <c r="SU7" s="38">
        <v>21.363</v>
      </c>
      <c r="SV7" s="38">
        <v>21.57</v>
      </c>
      <c r="SW7" s="38">
        <v>21.408999999999999</v>
      </c>
      <c r="SX7" s="38">
        <v>21.419</v>
      </c>
      <c r="SY7" s="38">
        <v>21.312999999999999</v>
      </c>
      <c r="SZ7" s="38">
        <v>21.327000000000002</v>
      </c>
      <c r="TA7" s="38">
        <v>22.013000000000002</v>
      </c>
      <c r="TB7" s="52"/>
      <c r="TC7" s="52"/>
      <c r="TD7" s="45" t="s">
        <v>19</v>
      </c>
      <c r="TE7" s="55">
        <v>22.146000000000001</v>
      </c>
      <c r="TF7" s="55">
        <v>22.5</v>
      </c>
      <c r="TG7" s="55">
        <v>22.286000000000001</v>
      </c>
      <c r="TH7" s="55">
        <v>22.331</v>
      </c>
      <c r="TI7" s="55">
        <v>22.489000000000001</v>
      </c>
      <c r="TJ7" s="55">
        <v>22.388999999999999</v>
      </c>
      <c r="TK7" s="55">
        <v>22.303999999999998</v>
      </c>
      <c r="TL7" s="55">
        <v>22.262</v>
      </c>
      <c r="TM7" s="55">
        <v>22.562000000000001</v>
      </c>
      <c r="TN7" s="55">
        <v>22.667000000000002</v>
      </c>
      <c r="TO7" s="55">
        <v>22.571999999999999</v>
      </c>
      <c r="TP7" s="55">
        <v>22.780999999999999</v>
      </c>
      <c r="TQ7" s="55">
        <v>22.78</v>
      </c>
      <c r="TR7" s="55">
        <v>22.777000000000001</v>
      </c>
      <c r="TS7" s="55">
        <v>22.646999999999998</v>
      </c>
      <c r="TT7" s="55">
        <v>22.832999999999998</v>
      </c>
      <c r="TU7" s="55">
        <v>22.712</v>
      </c>
      <c r="TV7" s="55">
        <v>22.655000000000001</v>
      </c>
      <c r="TW7" s="55">
        <v>22.49</v>
      </c>
      <c r="TX7" s="55">
        <v>22.434999999999999</v>
      </c>
      <c r="TY7" s="55">
        <v>22.297999999999998</v>
      </c>
      <c r="TZ7" s="55">
        <v>22.434999999999999</v>
      </c>
      <c r="UA7" s="55">
        <v>22.254000000000001</v>
      </c>
      <c r="UB7" s="51"/>
      <c r="UC7" s="45" t="s">
        <v>19</v>
      </c>
      <c r="UD7" s="55">
        <v>22.509</v>
      </c>
      <c r="UE7" s="55">
        <v>22.542999999999999</v>
      </c>
      <c r="UF7" s="55">
        <v>22.541</v>
      </c>
      <c r="UG7" s="55">
        <v>22.585999999999999</v>
      </c>
      <c r="UH7" s="55">
        <v>22.297999999999998</v>
      </c>
      <c r="UI7" s="55">
        <v>22.271999999999998</v>
      </c>
      <c r="UJ7" s="55">
        <v>22.431999999999999</v>
      </c>
      <c r="UK7" s="55">
        <v>22.305</v>
      </c>
      <c r="UL7" s="55">
        <v>22.306000000000001</v>
      </c>
      <c r="UM7" s="55">
        <v>22.347999999999999</v>
      </c>
      <c r="UN7" s="55">
        <v>22.553999999999998</v>
      </c>
      <c r="UO7" s="55">
        <v>22.497</v>
      </c>
      <c r="UP7" s="55">
        <v>23.065000000000001</v>
      </c>
      <c r="UQ7" s="55">
        <v>23.167999999999999</v>
      </c>
      <c r="UR7" s="55">
        <v>23.381</v>
      </c>
      <c r="US7" s="55">
        <v>23.303000000000001</v>
      </c>
      <c r="UT7" s="55">
        <v>22.585000000000001</v>
      </c>
      <c r="UU7" s="55">
        <v>22.376999999999999</v>
      </c>
      <c r="UV7" s="55">
        <v>22.428999999999998</v>
      </c>
      <c r="UW7" s="55">
        <v>22.405999999999999</v>
      </c>
      <c r="UX7" s="55">
        <v>22.396999999999998</v>
      </c>
      <c r="UY7" s="55">
        <v>22.414000000000001</v>
      </c>
      <c r="UZ7" s="55">
        <v>22.555</v>
      </c>
      <c r="VA7" s="55">
        <v>22.456</v>
      </c>
      <c r="VB7" s="55">
        <v>22.343</v>
      </c>
      <c r="VC7" s="55">
        <v>22.308</v>
      </c>
      <c r="VD7" s="55">
        <v>22.443999999999999</v>
      </c>
      <c r="VE7" s="55">
        <v>22.241</v>
      </c>
      <c r="VF7" s="55">
        <v>22.381</v>
      </c>
      <c r="VG7" s="55">
        <v>22.294</v>
      </c>
      <c r="VH7" s="55">
        <v>22.33</v>
      </c>
      <c r="VI7" s="55">
        <v>22.356000000000002</v>
      </c>
      <c r="VJ7" s="55">
        <v>22.27</v>
      </c>
      <c r="VK7" s="55">
        <v>22.31</v>
      </c>
      <c r="VL7" s="55">
        <v>22.225000000000001</v>
      </c>
      <c r="VM7" s="55">
        <v>22.46</v>
      </c>
      <c r="VN7" s="55">
        <v>22.356999999999999</v>
      </c>
      <c r="VO7" s="55">
        <v>22.39</v>
      </c>
      <c r="VP7" s="55">
        <v>22.440999999999999</v>
      </c>
      <c r="VQ7" s="55">
        <v>22.311</v>
      </c>
      <c r="VR7" s="55">
        <v>22.29</v>
      </c>
      <c r="VS7" s="55">
        <v>22.396999999999998</v>
      </c>
      <c r="VT7" s="55">
        <v>22.356000000000002</v>
      </c>
      <c r="VU7" s="55">
        <v>22.123999999999999</v>
      </c>
      <c r="VV7" s="55">
        <v>22.266999999999999</v>
      </c>
      <c r="VW7" s="55">
        <v>22.42</v>
      </c>
      <c r="VX7" s="55">
        <v>22.411000000000001</v>
      </c>
      <c r="VY7" s="55">
        <v>22.477</v>
      </c>
      <c r="VZ7" s="55">
        <v>22.478000000000002</v>
      </c>
      <c r="WA7" s="55">
        <v>22.402999999999999</v>
      </c>
      <c r="WB7" s="55">
        <v>22.478999999999999</v>
      </c>
      <c r="WC7" s="55">
        <v>22.367999999999999</v>
      </c>
      <c r="WD7" s="55">
        <v>22.395</v>
      </c>
      <c r="WE7" s="55">
        <v>22.497</v>
      </c>
      <c r="WF7" s="55">
        <v>22.452000000000002</v>
      </c>
      <c r="WG7" s="55">
        <v>22.526</v>
      </c>
      <c r="WH7" s="55">
        <v>22.321000000000002</v>
      </c>
      <c r="WI7" s="55">
        <v>22.388000000000002</v>
      </c>
      <c r="WJ7" s="55">
        <v>22.422000000000001</v>
      </c>
      <c r="WK7" s="55">
        <v>22.422000000000001</v>
      </c>
      <c r="WL7" s="55">
        <v>22.504000000000001</v>
      </c>
      <c r="WM7" s="55">
        <v>22.359000000000002</v>
      </c>
      <c r="WN7" s="55">
        <v>22.382999999999999</v>
      </c>
      <c r="WO7" s="55">
        <v>22.478999999999999</v>
      </c>
      <c r="WP7" s="55">
        <v>22.335000000000001</v>
      </c>
      <c r="WQ7" s="55">
        <v>22.260999999999999</v>
      </c>
      <c r="WR7" s="55">
        <v>22.372</v>
      </c>
      <c r="WS7" s="55">
        <v>22.349</v>
      </c>
      <c r="WT7" s="55">
        <v>22.323</v>
      </c>
      <c r="WU7" s="55">
        <v>22.338000000000001</v>
      </c>
      <c r="WV7" s="55">
        <v>22.323</v>
      </c>
      <c r="WW7" s="55">
        <v>22.39</v>
      </c>
      <c r="WX7" s="55">
        <v>22.338999999999999</v>
      </c>
      <c r="WY7" s="55">
        <v>22.338999999999999</v>
      </c>
      <c r="WZ7" s="55">
        <v>22.367999999999999</v>
      </c>
      <c r="XA7" s="55">
        <v>22.302</v>
      </c>
      <c r="XB7" s="55">
        <v>22.41</v>
      </c>
      <c r="XC7" s="55">
        <v>21.515000000000001</v>
      </c>
      <c r="XD7" s="55">
        <v>22.384</v>
      </c>
      <c r="XE7" s="55">
        <v>22.292999999999999</v>
      </c>
      <c r="XF7" s="55">
        <v>22.297000000000001</v>
      </c>
      <c r="XG7" s="55">
        <v>22.314</v>
      </c>
      <c r="XH7" s="55">
        <v>22.309000000000001</v>
      </c>
      <c r="XI7" s="55">
        <v>22.285</v>
      </c>
      <c r="XJ7" s="55">
        <v>22.276</v>
      </c>
      <c r="XK7" s="55">
        <v>22.289000000000001</v>
      </c>
      <c r="XL7" s="55">
        <v>22.228000000000002</v>
      </c>
      <c r="XM7" s="55">
        <v>22.263000000000002</v>
      </c>
      <c r="XN7" s="55">
        <v>22.175000000000001</v>
      </c>
      <c r="XO7" s="55">
        <v>22.242000000000001</v>
      </c>
      <c r="XP7" s="55">
        <v>22.195</v>
      </c>
      <c r="XQ7" s="55">
        <v>22.256</v>
      </c>
      <c r="XR7" s="55">
        <v>22.251999999999999</v>
      </c>
      <c r="XS7" s="55">
        <v>22.030999999999999</v>
      </c>
      <c r="XT7" s="55">
        <v>22.187999999999999</v>
      </c>
      <c r="XU7" s="55">
        <v>22.013000000000002</v>
      </c>
      <c r="XV7" s="55">
        <v>22.46</v>
      </c>
      <c r="XW7" s="55">
        <v>22.489000000000001</v>
      </c>
      <c r="XX7" s="55">
        <v>22.452999999999999</v>
      </c>
      <c r="XY7" s="55">
        <v>22.481999999999999</v>
      </c>
      <c r="XZ7" s="55">
        <v>22.481000000000002</v>
      </c>
      <c r="YA7" s="55">
        <v>22.521999999999998</v>
      </c>
      <c r="YB7" s="55">
        <v>22.535</v>
      </c>
      <c r="YC7" s="55">
        <v>22.425000000000001</v>
      </c>
      <c r="YD7" s="55">
        <v>22.327999999999999</v>
      </c>
      <c r="YE7" s="55">
        <v>22.384</v>
      </c>
      <c r="YF7" s="55">
        <v>22.507000000000001</v>
      </c>
      <c r="YG7" s="55">
        <v>22.436</v>
      </c>
      <c r="YH7" s="55">
        <v>22.481000000000002</v>
      </c>
      <c r="YI7" s="55">
        <v>22.382000000000001</v>
      </c>
      <c r="YJ7" s="55">
        <v>22.312000000000001</v>
      </c>
      <c r="YK7" s="55">
        <v>22.375</v>
      </c>
      <c r="YL7" s="55">
        <v>22.407</v>
      </c>
      <c r="YM7" s="55">
        <v>22.231999999999999</v>
      </c>
      <c r="YN7" s="55">
        <v>22.45</v>
      </c>
      <c r="YO7" s="55">
        <v>22.49</v>
      </c>
      <c r="YP7" s="55">
        <v>22.312999999999999</v>
      </c>
      <c r="YQ7" s="55">
        <v>22.312000000000001</v>
      </c>
      <c r="YR7" s="55">
        <v>22.329000000000001</v>
      </c>
      <c r="YS7" s="55">
        <v>22.413</v>
      </c>
      <c r="YT7" s="55">
        <v>22.311</v>
      </c>
      <c r="YU7" s="55">
        <v>22.331</v>
      </c>
      <c r="YV7" s="55">
        <v>22.344999999999999</v>
      </c>
      <c r="YW7" s="55">
        <v>22.309000000000001</v>
      </c>
      <c r="YX7" s="55">
        <v>22.443000000000001</v>
      </c>
      <c r="YY7" s="55">
        <v>22.372</v>
      </c>
      <c r="YZ7" s="55">
        <v>22.475999999999999</v>
      </c>
      <c r="ZA7" s="57"/>
      <c r="ZB7" s="45" t="s">
        <v>19</v>
      </c>
      <c r="ZC7" s="55">
        <v>22.209</v>
      </c>
      <c r="ZD7" s="55">
        <v>22.225999999999999</v>
      </c>
      <c r="ZE7" s="55">
        <v>22.178999999999998</v>
      </c>
      <c r="ZF7" s="55">
        <v>22.221</v>
      </c>
      <c r="ZG7" s="55">
        <v>22.256</v>
      </c>
      <c r="ZH7" s="55">
        <v>22.315999999999999</v>
      </c>
      <c r="ZI7" s="55">
        <v>22.251000000000001</v>
      </c>
      <c r="ZJ7" s="55">
        <v>22.324000000000002</v>
      </c>
      <c r="ZK7" s="55">
        <v>22.533999999999999</v>
      </c>
      <c r="ZL7" s="55">
        <v>22.46</v>
      </c>
      <c r="ZM7" s="55">
        <v>22.405000000000001</v>
      </c>
      <c r="ZN7" s="55">
        <v>22.259</v>
      </c>
      <c r="ZO7" s="55">
        <v>22.398</v>
      </c>
      <c r="ZP7" s="55">
        <v>22.451000000000001</v>
      </c>
      <c r="ZQ7" s="55">
        <v>22.356999999999999</v>
      </c>
      <c r="ZR7" s="55">
        <v>22.387</v>
      </c>
      <c r="ZS7" s="55">
        <v>22.297999999999998</v>
      </c>
      <c r="ZT7" s="55">
        <v>22.457999999999998</v>
      </c>
      <c r="ZU7" s="55">
        <v>22.36</v>
      </c>
      <c r="ZV7" s="55">
        <v>22.393000000000001</v>
      </c>
      <c r="ZW7" s="55">
        <v>22.478000000000002</v>
      </c>
      <c r="ZX7" s="55">
        <v>22.295000000000002</v>
      </c>
      <c r="ZY7" s="55">
        <v>22.283000000000001</v>
      </c>
      <c r="ZZ7" s="55">
        <v>22.509</v>
      </c>
      <c r="AAA7" s="55">
        <v>22.329000000000001</v>
      </c>
      <c r="AAB7" s="55">
        <v>22.34</v>
      </c>
      <c r="AAC7" s="55">
        <v>22.379000000000001</v>
      </c>
      <c r="AAD7" s="55">
        <v>22.387</v>
      </c>
      <c r="AAE7" s="55">
        <v>22.35</v>
      </c>
      <c r="AAF7" s="55">
        <v>22.346</v>
      </c>
      <c r="AAG7" s="55">
        <v>22.359000000000002</v>
      </c>
      <c r="AAH7" s="55">
        <v>22.302</v>
      </c>
      <c r="AAI7" s="55">
        <v>22.358000000000001</v>
      </c>
      <c r="AAJ7" s="55">
        <v>22.355</v>
      </c>
      <c r="AAK7" s="55">
        <v>22.28</v>
      </c>
      <c r="AAL7" s="55">
        <v>22.393999999999998</v>
      </c>
      <c r="AAM7" s="55">
        <v>22.44</v>
      </c>
      <c r="AAN7" s="55">
        <v>22.484999999999999</v>
      </c>
      <c r="AAO7" s="55">
        <v>22.23</v>
      </c>
      <c r="AAP7" s="53"/>
      <c r="AAQ7" s="45" t="s">
        <v>19</v>
      </c>
      <c r="AAR7" s="55">
        <v>22.033000000000001</v>
      </c>
      <c r="AAS7" s="55">
        <v>22.163</v>
      </c>
      <c r="AAT7" s="55">
        <v>22.231000000000002</v>
      </c>
      <c r="AAU7" s="55">
        <v>22.332000000000001</v>
      </c>
      <c r="AAV7" s="55">
        <v>22.405000000000001</v>
      </c>
      <c r="AAW7" s="55">
        <v>22.22</v>
      </c>
      <c r="AAX7" s="55">
        <v>22.338000000000001</v>
      </c>
      <c r="AAY7" s="55">
        <v>22.329000000000001</v>
      </c>
      <c r="AAZ7" s="55">
        <v>22.437999999999999</v>
      </c>
      <c r="ABA7" s="55">
        <v>22.356000000000002</v>
      </c>
      <c r="ABB7" s="55">
        <v>22.393000000000001</v>
      </c>
      <c r="ABC7" s="55">
        <v>22.382000000000001</v>
      </c>
      <c r="ABD7" s="55">
        <v>22.315999999999999</v>
      </c>
      <c r="ABE7" s="55">
        <v>22.390999999999998</v>
      </c>
      <c r="ABF7" s="55">
        <v>22.405000000000001</v>
      </c>
      <c r="ABG7" s="55">
        <v>22.361000000000001</v>
      </c>
      <c r="ABH7" s="55">
        <v>22.454000000000001</v>
      </c>
      <c r="ABI7" s="55">
        <v>22.366</v>
      </c>
      <c r="ABJ7" s="55">
        <v>22.224</v>
      </c>
      <c r="ABK7" s="55">
        <v>22.097999999999999</v>
      </c>
      <c r="ABL7" s="55">
        <v>22.379000000000001</v>
      </c>
      <c r="ABM7" s="55">
        <v>22.475000000000001</v>
      </c>
      <c r="ABN7" s="55">
        <v>22.317</v>
      </c>
      <c r="ABO7" s="55">
        <v>22.478999999999999</v>
      </c>
      <c r="ABP7" s="55">
        <v>22.454999999999998</v>
      </c>
      <c r="ABQ7" s="55">
        <v>22.271999999999998</v>
      </c>
      <c r="ABR7" s="55">
        <v>22.457000000000001</v>
      </c>
      <c r="ABS7" s="55">
        <v>22.37</v>
      </c>
      <c r="ABT7" s="55">
        <v>22.352</v>
      </c>
      <c r="ABU7" s="55">
        <v>22.335000000000001</v>
      </c>
      <c r="ABV7" s="55">
        <v>22.366</v>
      </c>
      <c r="ABW7" s="55">
        <v>22.23</v>
      </c>
      <c r="ABX7" s="55">
        <v>22.442</v>
      </c>
      <c r="ABY7" s="55">
        <v>22.265999999999998</v>
      </c>
      <c r="ABZ7" s="55">
        <v>22.327999999999999</v>
      </c>
      <c r="ACA7" s="55">
        <v>22.454999999999998</v>
      </c>
      <c r="ACB7" s="55">
        <v>22.314</v>
      </c>
      <c r="ACC7" s="55">
        <v>22.334</v>
      </c>
      <c r="ACD7" s="55">
        <v>22.399000000000001</v>
      </c>
      <c r="ACE7" s="55">
        <v>22.405999999999999</v>
      </c>
      <c r="ACF7" s="55">
        <v>22.433</v>
      </c>
      <c r="ACG7" s="55">
        <v>22.436</v>
      </c>
      <c r="ACH7" s="55">
        <v>22.321999999999999</v>
      </c>
      <c r="ACI7" s="55">
        <v>22.332999999999998</v>
      </c>
      <c r="ACJ7" s="51"/>
      <c r="ACK7" s="45" t="s">
        <v>19</v>
      </c>
      <c r="ACL7" s="55">
        <v>21.869</v>
      </c>
      <c r="ACM7" s="55">
        <v>22.035</v>
      </c>
      <c r="ACN7" s="55">
        <v>22.206</v>
      </c>
      <c r="ACO7" s="55">
        <v>22.085999999999999</v>
      </c>
      <c r="ACP7" s="55">
        <v>22.324000000000002</v>
      </c>
      <c r="ACQ7" s="55">
        <v>22.262</v>
      </c>
      <c r="ACR7" s="55">
        <v>22.260999999999999</v>
      </c>
      <c r="ACS7" s="55">
        <v>22.224</v>
      </c>
      <c r="ACT7" s="55">
        <v>22.361000000000001</v>
      </c>
      <c r="ACU7" s="55">
        <v>22.381</v>
      </c>
      <c r="ACV7" s="55">
        <v>22.277999999999999</v>
      </c>
      <c r="ACW7" s="55">
        <v>22.218</v>
      </c>
      <c r="ACX7" s="55">
        <v>22.238</v>
      </c>
      <c r="ACY7" s="55">
        <v>22.204999999999998</v>
      </c>
      <c r="ACZ7" s="55">
        <v>22.395</v>
      </c>
      <c r="ADA7" s="55">
        <v>22.27</v>
      </c>
      <c r="ADB7" s="55">
        <v>22.27</v>
      </c>
      <c r="ADC7" s="55">
        <v>22.395</v>
      </c>
      <c r="ADD7" s="55">
        <v>22.300999999999998</v>
      </c>
      <c r="ADE7" s="55">
        <v>22.376999999999999</v>
      </c>
      <c r="ADF7" s="55">
        <v>22.317</v>
      </c>
      <c r="ADG7" s="55">
        <v>22.21</v>
      </c>
      <c r="ADH7" s="55">
        <v>22.355</v>
      </c>
      <c r="ADI7" s="55">
        <v>22.335999999999999</v>
      </c>
      <c r="ADJ7" s="55">
        <v>22.356999999999999</v>
      </c>
      <c r="ADK7" s="55">
        <v>22.501000000000001</v>
      </c>
      <c r="ADL7" s="55">
        <v>22.54</v>
      </c>
      <c r="ADM7" s="55">
        <v>22.466000000000001</v>
      </c>
      <c r="ADN7" s="55">
        <v>22.402999999999999</v>
      </c>
      <c r="ADO7" s="55">
        <v>22.352</v>
      </c>
      <c r="ADP7" s="43"/>
      <c r="ADQ7" s="43"/>
      <c r="ADR7" s="43"/>
      <c r="ADS7" s="43"/>
    </row>
    <row r="8" spans="1:815">
      <c r="A8" s="45" t="s">
        <v>20</v>
      </c>
      <c r="B8" s="82" t="s">
        <v>159</v>
      </c>
      <c r="C8" s="82" t="s">
        <v>159</v>
      </c>
      <c r="D8" s="38">
        <v>9.4E-2</v>
      </c>
      <c r="E8" s="38">
        <v>5.0999999999999997E-2</v>
      </c>
      <c r="F8" s="38">
        <v>7.3999999999999996E-2</v>
      </c>
      <c r="G8" s="82" t="s">
        <v>159</v>
      </c>
      <c r="H8" s="38">
        <v>7.2999999999999995E-2</v>
      </c>
      <c r="I8" s="38">
        <v>8.1000000000000003E-2</v>
      </c>
      <c r="J8" s="38">
        <v>6.7000000000000004E-2</v>
      </c>
      <c r="K8" s="38">
        <v>6.4000000000000001E-2</v>
      </c>
      <c r="L8" s="38">
        <v>8.5000000000000006E-2</v>
      </c>
      <c r="M8" s="38">
        <v>9.0999999999999998E-2</v>
      </c>
      <c r="N8" s="38">
        <v>7.8E-2</v>
      </c>
      <c r="O8" s="38">
        <v>0.111</v>
      </c>
      <c r="P8" s="38">
        <v>0.107</v>
      </c>
      <c r="Q8" s="38">
        <v>0.122</v>
      </c>
      <c r="R8" s="38">
        <v>0.127</v>
      </c>
      <c r="S8" s="38">
        <v>0.121</v>
      </c>
      <c r="T8" s="38">
        <v>0.157</v>
      </c>
      <c r="U8" s="38">
        <v>0.188</v>
      </c>
      <c r="V8" s="38">
        <v>0.17899999999999999</v>
      </c>
      <c r="W8" s="38">
        <v>0.185</v>
      </c>
      <c r="X8" s="38">
        <v>0.215</v>
      </c>
      <c r="Y8" s="38">
        <v>0.23300000000000001</v>
      </c>
      <c r="Z8" s="38">
        <v>0.19600000000000001</v>
      </c>
      <c r="AA8" s="38">
        <v>0.15</v>
      </c>
      <c r="AB8" s="38">
        <v>0.20799999999999999</v>
      </c>
      <c r="AC8" s="38">
        <v>0.251</v>
      </c>
      <c r="AD8" s="38">
        <v>0.23699999999999999</v>
      </c>
      <c r="AE8" s="38">
        <v>0.217</v>
      </c>
      <c r="AF8" s="38">
        <v>0.20799999999999999</v>
      </c>
      <c r="AG8" s="38">
        <v>0.17799999999999999</v>
      </c>
      <c r="AH8" s="38">
        <v>0.215</v>
      </c>
      <c r="AI8" s="38">
        <v>0.23699999999999999</v>
      </c>
      <c r="AJ8" s="38">
        <v>0.20599999999999999</v>
      </c>
      <c r="AK8" s="38">
        <v>0.187</v>
      </c>
      <c r="AL8" s="38">
        <v>0.155</v>
      </c>
      <c r="AM8" s="38">
        <v>0.111</v>
      </c>
      <c r="AN8" s="38">
        <v>0.109</v>
      </c>
      <c r="AO8" s="38">
        <v>0.14899999999999999</v>
      </c>
      <c r="AP8" s="38">
        <v>0.126</v>
      </c>
      <c r="AQ8" s="38">
        <v>0.112</v>
      </c>
      <c r="AR8" s="38">
        <v>0.14699999999999999</v>
      </c>
      <c r="AS8" s="38">
        <v>0.10199999999999999</v>
      </c>
      <c r="AT8" s="38">
        <v>0.113</v>
      </c>
      <c r="AU8" s="38">
        <v>0.09</v>
      </c>
      <c r="AV8" s="38">
        <v>9.4E-2</v>
      </c>
      <c r="AW8" s="38">
        <v>8.7999999999999995E-2</v>
      </c>
      <c r="AX8" s="38">
        <v>8.2000000000000003E-2</v>
      </c>
      <c r="AY8" s="41"/>
      <c r="AZ8" s="41"/>
      <c r="BA8" s="45" t="s">
        <v>20</v>
      </c>
      <c r="BB8" s="82" t="s">
        <v>159</v>
      </c>
      <c r="BC8" s="82" t="s">
        <v>159</v>
      </c>
      <c r="BD8" s="82" t="s">
        <v>159</v>
      </c>
      <c r="BE8" s="82" t="s">
        <v>159</v>
      </c>
      <c r="BF8" s="82" t="s">
        <v>159</v>
      </c>
      <c r="BG8" s="82" t="s">
        <v>159</v>
      </c>
      <c r="BH8" s="82" t="s">
        <v>159</v>
      </c>
      <c r="BI8" s="82" t="s">
        <v>159</v>
      </c>
      <c r="BJ8" s="82" t="s">
        <v>159</v>
      </c>
      <c r="BK8" s="82" t="s">
        <v>159</v>
      </c>
      <c r="BL8" s="82" t="s">
        <v>159</v>
      </c>
      <c r="BM8" s="82" t="s">
        <v>159</v>
      </c>
      <c r="BN8" s="82" t="s">
        <v>159</v>
      </c>
      <c r="BO8" s="82" t="s">
        <v>159</v>
      </c>
      <c r="BP8" s="82" t="s">
        <v>159</v>
      </c>
      <c r="BQ8" s="82" t="s">
        <v>159</v>
      </c>
      <c r="BR8" s="82" t="s">
        <v>159</v>
      </c>
      <c r="BS8" s="82" t="s">
        <v>159</v>
      </c>
      <c r="BT8" s="82" t="s">
        <v>159</v>
      </c>
      <c r="BU8" s="82" t="s">
        <v>159</v>
      </c>
      <c r="BV8" s="82" t="s">
        <v>159</v>
      </c>
      <c r="BW8" s="82" t="s">
        <v>159</v>
      </c>
      <c r="BX8" s="82" t="s">
        <v>159</v>
      </c>
      <c r="BY8" s="82" t="s">
        <v>159</v>
      </c>
      <c r="BZ8" s="82" t="s">
        <v>159</v>
      </c>
      <c r="CA8" s="82" t="s">
        <v>159</v>
      </c>
      <c r="CB8" s="82" t="s">
        <v>159</v>
      </c>
      <c r="CC8" s="82" t="s">
        <v>159</v>
      </c>
      <c r="CD8" s="82" t="s">
        <v>159</v>
      </c>
      <c r="CE8" s="82" t="s">
        <v>159</v>
      </c>
      <c r="CF8" s="82" t="s">
        <v>159</v>
      </c>
      <c r="CG8" s="82" t="s">
        <v>159</v>
      </c>
      <c r="CH8" s="82" t="s">
        <v>159</v>
      </c>
      <c r="CI8" s="82" t="s">
        <v>159</v>
      </c>
      <c r="CJ8" s="82" t="s">
        <v>159</v>
      </c>
      <c r="CK8" s="82" t="s">
        <v>159</v>
      </c>
      <c r="CL8" s="82" t="s">
        <v>159</v>
      </c>
      <c r="CM8" s="82" t="s">
        <v>159</v>
      </c>
      <c r="CN8" s="82" t="s">
        <v>159</v>
      </c>
      <c r="CO8" s="82" t="s">
        <v>159</v>
      </c>
      <c r="CP8" s="82" t="s">
        <v>159</v>
      </c>
      <c r="CQ8" s="82" t="s">
        <v>159</v>
      </c>
      <c r="CR8" s="82" t="s">
        <v>159</v>
      </c>
      <c r="CS8" s="82" t="s">
        <v>159</v>
      </c>
      <c r="CT8" s="82" t="s">
        <v>159</v>
      </c>
      <c r="CU8" s="82" t="s">
        <v>159</v>
      </c>
      <c r="CV8" s="82" t="s">
        <v>159</v>
      </c>
      <c r="CW8" s="38">
        <v>6.4000000000000001E-2</v>
      </c>
      <c r="CX8" s="82" t="s">
        <v>159</v>
      </c>
      <c r="CY8" s="82" t="s">
        <v>159</v>
      </c>
      <c r="CZ8" s="82" t="s">
        <v>159</v>
      </c>
      <c r="DA8" s="82" t="s">
        <v>159</v>
      </c>
      <c r="DB8" s="82" t="s">
        <v>159</v>
      </c>
      <c r="DC8" s="82" t="s">
        <v>159</v>
      </c>
      <c r="DD8" s="38">
        <v>7.0000000000000007E-2</v>
      </c>
      <c r="DE8" s="82" t="s">
        <v>159</v>
      </c>
      <c r="DF8" s="82" t="s">
        <v>159</v>
      </c>
      <c r="DG8" s="82" t="s">
        <v>159</v>
      </c>
      <c r="DH8" s="82" t="s">
        <v>159</v>
      </c>
      <c r="DI8" s="38">
        <v>6.4000000000000001E-2</v>
      </c>
      <c r="DJ8" s="82" t="s">
        <v>159</v>
      </c>
      <c r="DK8" s="82" t="s">
        <v>159</v>
      </c>
      <c r="DL8" s="82" t="s">
        <v>159</v>
      </c>
      <c r="DM8" s="82" t="s">
        <v>159</v>
      </c>
      <c r="DN8" s="82" t="s">
        <v>159</v>
      </c>
      <c r="DO8" s="82" t="s">
        <v>159</v>
      </c>
      <c r="DP8" s="82" t="s">
        <v>159</v>
      </c>
      <c r="DQ8" s="82" t="s">
        <v>159</v>
      </c>
      <c r="DR8" s="82" t="s">
        <v>159</v>
      </c>
      <c r="DS8" s="82" t="s">
        <v>159</v>
      </c>
      <c r="DT8" s="82" t="s">
        <v>159</v>
      </c>
      <c r="DU8" s="82" t="s">
        <v>159</v>
      </c>
      <c r="DV8" s="82" t="s">
        <v>159</v>
      </c>
      <c r="DW8" s="82" t="s">
        <v>159</v>
      </c>
      <c r="DX8" s="82" t="s">
        <v>159</v>
      </c>
      <c r="DY8" s="82" t="s">
        <v>159</v>
      </c>
      <c r="DZ8" s="82" t="s">
        <v>159</v>
      </c>
      <c r="EA8" s="82" t="s">
        <v>159</v>
      </c>
      <c r="EB8" s="82" t="s">
        <v>159</v>
      </c>
      <c r="EC8" s="91"/>
      <c r="ED8" s="51"/>
      <c r="EE8" s="45" t="s">
        <v>20</v>
      </c>
      <c r="EF8" s="82" t="s">
        <v>159</v>
      </c>
      <c r="EG8" s="82" t="s">
        <v>159</v>
      </c>
      <c r="EH8" s="82" t="s">
        <v>159</v>
      </c>
      <c r="EI8" s="82" t="s">
        <v>159</v>
      </c>
      <c r="EJ8" s="82" t="s">
        <v>159</v>
      </c>
      <c r="EK8" s="82" t="s">
        <v>159</v>
      </c>
      <c r="EL8" s="82" t="s">
        <v>159</v>
      </c>
      <c r="EM8" s="82" t="s">
        <v>159</v>
      </c>
      <c r="EN8" s="82" t="s">
        <v>159</v>
      </c>
      <c r="EO8" s="82" t="s">
        <v>159</v>
      </c>
      <c r="EP8" s="82" t="s">
        <v>159</v>
      </c>
      <c r="EQ8" s="82" t="s">
        <v>159</v>
      </c>
      <c r="ER8" s="82" t="s">
        <v>159</v>
      </c>
      <c r="ES8" s="82" t="s">
        <v>159</v>
      </c>
      <c r="ET8" s="82" t="s">
        <v>159</v>
      </c>
      <c r="EU8" s="82" t="s">
        <v>159</v>
      </c>
      <c r="EV8" s="82" t="s">
        <v>159</v>
      </c>
      <c r="EW8" s="82" t="s">
        <v>159</v>
      </c>
      <c r="EX8" s="82" t="s">
        <v>159</v>
      </c>
      <c r="EY8" s="82" t="s">
        <v>159</v>
      </c>
      <c r="EZ8" s="82" t="s">
        <v>159</v>
      </c>
      <c r="FA8" s="82" t="s">
        <v>159</v>
      </c>
      <c r="FB8" s="82" t="s">
        <v>159</v>
      </c>
      <c r="FC8" s="82" t="s">
        <v>159</v>
      </c>
      <c r="FD8" s="82" t="s">
        <v>159</v>
      </c>
      <c r="FE8" s="82" t="s">
        <v>159</v>
      </c>
      <c r="FF8" s="82" t="s">
        <v>159</v>
      </c>
      <c r="FG8" s="82" t="s">
        <v>159</v>
      </c>
      <c r="FH8" s="82" t="s">
        <v>159</v>
      </c>
      <c r="FI8" s="82" t="s">
        <v>159</v>
      </c>
      <c r="FJ8" s="82" t="s">
        <v>159</v>
      </c>
      <c r="FK8" s="82" t="s">
        <v>159</v>
      </c>
      <c r="FL8" s="82" t="s">
        <v>159</v>
      </c>
      <c r="FM8" s="82" t="s">
        <v>159</v>
      </c>
      <c r="FN8" s="82" t="s">
        <v>159</v>
      </c>
      <c r="FO8" s="82" t="s">
        <v>159</v>
      </c>
      <c r="FP8" s="82" t="s">
        <v>159</v>
      </c>
      <c r="FQ8" s="82" t="s">
        <v>159</v>
      </c>
      <c r="FR8" s="82" t="s">
        <v>159</v>
      </c>
      <c r="FS8" s="82" t="s">
        <v>159</v>
      </c>
      <c r="FT8" s="82" t="s">
        <v>159</v>
      </c>
      <c r="FU8" s="82" t="s">
        <v>159</v>
      </c>
      <c r="FV8" s="82" t="s">
        <v>159</v>
      </c>
      <c r="FW8" s="82" t="s">
        <v>159</v>
      </c>
      <c r="FX8" s="82" t="s">
        <v>159</v>
      </c>
      <c r="FY8" s="82" t="s">
        <v>159</v>
      </c>
      <c r="FZ8" s="82" t="s">
        <v>159</v>
      </c>
      <c r="GA8" s="82" t="s">
        <v>159</v>
      </c>
      <c r="GB8" s="82" t="s">
        <v>159</v>
      </c>
      <c r="GC8" s="82" t="s">
        <v>159</v>
      </c>
      <c r="GD8" s="82" t="s">
        <v>159</v>
      </c>
      <c r="GE8" s="82" t="s">
        <v>159</v>
      </c>
      <c r="GF8" s="82" t="s">
        <v>159</v>
      </c>
      <c r="GG8" s="82" t="s">
        <v>159</v>
      </c>
      <c r="GH8" s="82" t="s">
        <v>159</v>
      </c>
      <c r="GI8" s="82" t="s">
        <v>159</v>
      </c>
      <c r="GJ8" s="82" t="s">
        <v>159</v>
      </c>
      <c r="GK8" s="82" t="s">
        <v>159</v>
      </c>
      <c r="GL8" s="82" t="s">
        <v>159</v>
      </c>
      <c r="GM8" s="82" t="s">
        <v>159</v>
      </c>
      <c r="GN8" s="82" t="s">
        <v>159</v>
      </c>
      <c r="GO8" s="82" t="s">
        <v>159</v>
      </c>
      <c r="GP8" s="82" t="s">
        <v>159</v>
      </c>
      <c r="GQ8" s="82" t="s">
        <v>159</v>
      </c>
      <c r="GR8" s="82" t="s">
        <v>159</v>
      </c>
      <c r="GS8" s="82" t="s">
        <v>159</v>
      </c>
      <c r="GT8" s="82" t="s">
        <v>159</v>
      </c>
      <c r="GU8" s="82" t="s">
        <v>159</v>
      </c>
      <c r="GV8" s="82" t="s">
        <v>159</v>
      </c>
      <c r="GW8" s="82" t="s">
        <v>159</v>
      </c>
      <c r="GX8" s="82" t="s">
        <v>159</v>
      </c>
      <c r="GY8" s="82" t="s">
        <v>159</v>
      </c>
      <c r="GZ8" s="82" t="s">
        <v>159</v>
      </c>
      <c r="HA8" s="82" t="s">
        <v>159</v>
      </c>
      <c r="HB8" s="82" t="s">
        <v>159</v>
      </c>
      <c r="HC8" s="82" t="s">
        <v>159</v>
      </c>
      <c r="HD8" s="82" t="s">
        <v>159</v>
      </c>
      <c r="HE8" s="82" t="s">
        <v>159</v>
      </c>
      <c r="HF8" s="82" t="s">
        <v>159</v>
      </c>
      <c r="HG8" s="82" t="s">
        <v>159</v>
      </c>
      <c r="HH8" s="82" t="s">
        <v>159</v>
      </c>
      <c r="HI8" s="82" t="s">
        <v>159</v>
      </c>
      <c r="HJ8" s="82" t="s">
        <v>159</v>
      </c>
      <c r="HK8" s="82" t="s">
        <v>159</v>
      </c>
      <c r="HL8" s="82" t="s">
        <v>159</v>
      </c>
      <c r="HM8" s="82" t="s">
        <v>159</v>
      </c>
      <c r="HN8" s="82" t="s">
        <v>159</v>
      </c>
      <c r="HO8" s="82" t="s">
        <v>159</v>
      </c>
      <c r="HP8" s="82" t="s">
        <v>159</v>
      </c>
      <c r="HQ8" s="82" t="s">
        <v>159</v>
      </c>
      <c r="HR8" s="82" t="s">
        <v>159</v>
      </c>
      <c r="HS8" s="82" t="s">
        <v>159</v>
      </c>
      <c r="HT8" s="82" t="s">
        <v>159</v>
      </c>
      <c r="HU8" s="82" t="s">
        <v>159</v>
      </c>
      <c r="HV8" s="82" t="s">
        <v>159</v>
      </c>
      <c r="HW8" s="82" t="s">
        <v>159</v>
      </c>
      <c r="HX8" s="82" t="s">
        <v>159</v>
      </c>
      <c r="HY8" s="82" t="s">
        <v>159</v>
      </c>
      <c r="HZ8" s="82" t="s">
        <v>159</v>
      </c>
      <c r="IA8" s="91"/>
      <c r="IB8" s="51"/>
      <c r="IC8" s="45" t="s">
        <v>20</v>
      </c>
      <c r="ID8" s="82" t="s">
        <v>159</v>
      </c>
      <c r="IE8" s="82" t="s">
        <v>159</v>
      </c>
      <c r="IF8" s="82" t="s">
        <v>159</v>
      </c>
      <c r="IG8" s="82" t="s">
        <v>159</v>
      </c>
      <c r="IH8" s="82" t="s">
        <v>159</v>
      </c>
      <c r="II8" s="82" t="s">
        <v>159</v>
      </c>
      <c r="IJ8" s="82" t="s">
        <v>159</v>
      </c>
      <c r="IK8" s="82" t="s">
        <v>159</v>
      </c>
      <c r="IL8" s="82" t="s">
        <v>159</v>
      </c>
      <c r="IM8" s="82" t="s">
        <v>159</v>
      </c>
      <c r="IN8" s="82" t="s">
        <v>159</v>
      </c>
      <c r="IO8" s="82" t="s">
        <v>159</v>
      </c>
      <c r="IP8" s="82" t="s">
        <v>159</v>
      </c>
      <c r="IQ8" s="82" t="s">
        <v>159</v>
      </c>
      <c r="IR8" s="82" t="s">
        <v>159</v>
      </c>
      <c r="IS8" s="82" t="s">
        <v>159</v>
      </c>
      <c r="IT8" s="82" t="s">
        <v>159</v>
      </c>
      <c r="IU8" s="82" t="s">
        <v>159</v>
      </c>
      <c r="IV8" s="82" t="s">
        <v>159</v>
      </c>
      <c r="IW8" s="82" t="s">
        <v>159</v>
      </c>
      <c r="IX8" s="82" t="s">
        <v>159</v>
      </c>
      <c r="IY8" s="82" t="s">
        <v>159</v>
      </c>
      <c r="IZ8" s="82" t="s">
        <v>159</v>
      </c>
      <c r="JA8" s="82" t="s">
        <v>159</v>
      </c>
      <c r="JB8" s="82" t="s">
        <v>159</v>
      </c>
      <c r="JC8" s="82" t="s">
        <v>159</v>
      </c>
      <c r="JD8" s="82" t="s">
        <v>159</v>
      </c>
      <c r="JE8" s="82" t="s">
        <v>159</v>
      </c>
      <c r="JF8" s="82" t="s">
        <v>159</v>
      </c>
      <c r="JG8" s="82" t="s">
        <v>159</v>
      </c>
      <c r="JH8" s="82" t="s">
        <v>159</v>
      </c>
      <c r="JI8" s="82" t="s">
        <v>159</v>
      </c>
      <c r="JJ8" s="82" t="s">
        <v>159</v>
      </c>
      <c r="JK8" s="82" t="s">
        <v>159</v>
      </c>
      <c r="JL8" s="82" t="s">
        <v>159</v>
      </c>
      <c r="JM8" s="82" t="s">
        <v>159</v>
      </c>
      <c r="JN8" s="82" t="s">
        <v>159</v>
      </c>
      <c r="JO8" s="82" t="s">
        <v>159</v>
      </c>
      <c r="JP8" s="82" t="s">
        <v>159</v>
      </c>
      <c r="JQ8" s="82" t="s">
        <v>159</v>
      </c>
      <c r="JR8" s="82" t="s">
        <v>159</v>
      </c>
      <c r="JS8" s="82" t="s">
        <v>159</v>
      </c>
      <c r="JT8" s="82" t="s">
        <v>159</v>
      </c>
      <c r="JU8" s="82" t="s">
        <v>159</v>
      </c>
      <c r="JV8" s="82" t="s">
        <v>159</v>
      </c>
      <c r="JW8" s="82" t="s">
        <v>159</v>
      </c>
      <c r="JX8" s="82" t="s">
        <v>159</v>
      </c>
      <c r="JY8" s="82" t="s">
        <v>159</v>
      </c>
      <c r="JZ8" s="82" t="s">
        <v>159</v>
      </c>
      <c r="KA8" s="82" t="s">
        <v>159</v>
      </c>
      <c r="KB8" s="82" t="s">
        <v>159</v>
      </c>
      <c r="KC8" s="82" t="s">
        <v>159</v>
      </c>
      <c r="KD8" s="82" t="s">
        <v>159</v>
      </c>
      <c r="KE8" s="82" t="s">
        <v>159</v>
      </c>
      <c r="KF8" s="82" t="s">
        <v>159</v>
      </c>
      <c r="KG8" s="82" t="s">
        <v>159</v>
      </c>
      <c r="KH8" s="82" t="s">
        <v>159</v>
      </c>
      <c r="KI8" s="82" t="s">
        <v>159</v>
      </c>
      <c r="KJ8" s="82" t="s">
        <v>159</v>
      </c>
      <c r="KK8" s="82" t="s">
        <v>159</v>
      </c>
      <c r="KL8" s="82" t="s">
        <v>159</v>
      </c>
      <c r="KM8" s="82" t="s">
        <v>159</v>
      </c>
      <c r="KN8" s="82" t="s">
        <v>159</v>
      </c>
      <c r="KO8" s="82" t="s">
        <v>159</v>
      </c>
      <c r="KP8" s="82" t="s">
        <v>159</v>
      </c>
      <c r="KQ8" s="82" t="s">
        <v>159</v>
      </c>
      <c r="KR8" s="82" t="s">
        <v>159</v>
      </c>
      <c r="KS8" s="82" t="s">
        <v>159</v>
      </c>
      <c r="KT8" s="82" t="s">
        <v>159</v>
      </c>
      <c r="KU8" s="82" t="s">
        <v>159</v>
      </c>
      <c r="KV8" s="82" t="s">
        <v>159</v>
      </c>
      <c r="KW8" s="82" t="s">
        <v>159</v>
      </c>
      <c r="KX8" s="82" t="s">
        <v>159</v>
      </c>
      <c r="KY8" s="82" t="s">
        <v>159</v>
      </c>
      <c r="KZ8" s="82" t="s">
        <v>159</v>
      </c>
      <c r="LA8" s="82" t="s">
        <v>159</v>
      </c>
      <c r="LB8" s="82" t="s">
        <v>159</v>
      </c>
      <c r="LC8" s="82" t="s">
        <v>159</v>
      </c>
      <c r="LD8" s="82" t="s">
        <v>159</v>
      </c>
      <c r="LE8" s="82" t="s">
        <v>159</v>
      </c>
      <c r="LF8" s="82" t="s">
        <v>159</v>
      </c>
      <c r="LG8" s="82" t="s">
        <v>159</v>
      </c>
      <c r="LH8" s="82" t="s">
        <v>159</v>
      </c>
      <c r="LI8" s="82" t="s">
        <v>159</v>
      </c>
      <c r="LJ8" s="82" t="s">
        <v>159</v>
      </c>
      <c r="LK8" s="82" t="s">
        <v>159</v>
      </c>
      <c r="LL8" s="82" t="s">
        <v>159</v>
      </c>
      <c r="LM8" s="82" t="s">
        <v>159</v>
      </c>
      <c r="LN8" s="82" t="s">
        <v>159</v>
      </c>
      <c r="LO8" s="82" t="s">
        <v>159</v>
      </c>
      <c r="LP8" s="91"/>
      <c r="LQ8" s="52"/>
      <c r="LR8" s="45" t="s">
        <v>20</v>
      </c>
      <c r="LS8" s="82" t="s">
        <v>159</v>
      </c>
      <c r="LT8" s="82" t="s">
        <v>159</v>
      </c>
      <c r="LU8" s="82" t="s">
        <v>159</v>
      </c>
      <c r="LV8" s="38">
        <v>0.06</v>
      </c>
      <c r="LW8" s="38">
        <v>9.9000000000000005E-2</v>
      </c>
      <c r="LX8" s="82" t="s">
        <v>159</v>
      </c>
      <c r="LY8" s="82" t="s">
        <v>159</v>
      </c>
      <c r="LZ8" s="82" t="s">
        <v>159</v>
      </c>
      <c r="MA8" s="38">
        <v>7.9000000000000001E-2</v>
      </c>
      <c r="MB8" s="38">
        <v>6.3E-2</v>
      </c>
      <c r="MC8" s="38">
        <v>0.08</v>
      </c>
      <c r="MD8" s="82" t="s">
        <v>159</v>
      </c>
      <c r="ME8" s="38">
        <v>9.7000000000000003E-2</v>
      </c>
      <c r="MF8" s="38">
        <v>9.0999999999999998E-2</v>
      </c>
      <c r="MG8" s="38">
        <v>8.6999999999999994E-2</v>
      </c>
      <c r="MH8" s="38">
        <v>0.11700000000000001</v>
      </c>
      <c r="MI8" s="38">
        <v>6.8000000000000005E-2</v>
      </c>
      <c r="MJ8" s="38">
        <v>9.5000000000000001E-2</v>
      </c>
      <c r="MK8" s="38">
        <v>0.107</v>
      </c>
      <c r="ML8" s="38">
        <v>0.1</v>
      </c>
      <c r="MM8" s="38">
        <v>0.13</v>
      </c>
      <c r="MN8" s="38">
        <v>0.155</v>
      </c>
      <c r="MO8" s="38">
        <v>0.11799999999999999</v>
      </c>
      <c r="MP8" s="38">
        <v>0.13500000000000001</v>
      </c>
      <c r="MQ8" s="38">
        <v>0.14000000000000001</v>
      </c>
      <c r="MR8" s="38">
        <v>0.13900000000000001</v>
      </c>
      <c r="MS8" s="38">
        <v>0.125</v>
      </c>
      <c r="MT8" s="38">
        <v>0.126</v>
      </c>
      <c r="MU8" s="38">
        <v>0.161</v>
      </c>
      <c r="MV8" s="38">
        <v>0.121</v>
      </c>
      <c r="MW8" s="38">
        <v>0.13300000000000001</v>
      </c>
      <c r="MX8" s="38">
        <v>0.16800000000000001</v>
      </c>
      <c r="MY8" s="38">
        <v>0.14699999999999999</v>
      </c>
      <c r="MZ8" s="38">
        <v>0.126</v>
      </c>
      <c r="NA8" s="38">
        <v>0.121</v>
      </c>
      <c r="NB8" s="38">
        <v>0.14000000000000001</v>
      </c>
      <c r="NC8" s="38">
        <v>0.123</v>
      </c>
      <c r="ND8" s="38">
        <v>0.128</v>
      </c>
      <c r="NE8" s="38">
        <v>0.105</v>
      </c>
      <c r="NF8" s="38">
        <v>0.11700000000000001</v>
      </c>
      <c r="NG8" s="38">
        <v>9.8000000000000004E-2</v>
      </c>
      <c r="NH8" s="38">
        <v>0.11700000000000001</v>
      </c>
      <c r="NI8" s="38">
        <v>0.14599999999999999</v>
      </c>
      <c r="NJ8" s="38">
        <v>0.08</v>
      </c>
      <c r="NK8" s="38">
        <v>6.2E-2</v>
      </c>
      <c r="NL8" s="38">
        <v>6.3E-2</v>
      </c>
      <c r="NM8" s="38">
        <v>9.7000000000000003E-2</v>
      </c>
      <c r="NN8" s="38">
        <v>6.9000000000000006E-2</v>
      </c>
      <c r="NO8" s="38">
        <v>7.6999999999999999E-2</v>
      </c>
      <c r="NP8" s="82" t="s">
        <v>159</v>
      </c>
      <c r="NQ8" s="38">
        <v>9.6000000000000002E-2</v>
      </c>
      <c r="NR8" s="38">
        <v>7.6999999999999999E-2</v>
      </c>
      <c r="NS8" s="38">
        <v>7.1999999999999995E-2</v>
      </c>
      <c r="NT8" s="38">
        <v>7.0000000000000007E-2</v>
      </c>
      <c r="NU8" s="82" t="s">
        <v>159</v>
      </c>
      <c r="NV8" s="38">
        <v>7.2999999999999995E-2</v>
      </c>
      <c r="NW8" s="38">
        <v>0.104</v>
      </c>
      <c r="NX8" s="82" t="s">
        <v>159</v>
      </c>
      <c r="NY8" s="38">
        <v>9.1999999999999998E-2</v>
      </c>
      <c r="NZ8" s="38">
        <v>9.1999999999999998E-2</v>
      </c>
      <c r="OA8" s="38">
        <v>0.105</v>
      </c>
      <c r="OB8" s="38">
        <v>7.3999999999999996E-2</v>
      </c>
      <c r="OC8" s="38">
        <v>9.7000000000000003E-2</v>
      </c>
      <c r="OD8" s="38">
        <v>7.8E-2</v>
      </c>
      <c r="OE8" s="38">
        <v>8.6999999999999994E-2</v>
      </c>
      <c r="OF8" s="38">
        <v>7.3999999999999996E-2</v>
      </c>
      <c r="OG8" s="82" t="s">
        <v>159</v>
      </c>
      <c r="OH8" s="38">
        <v>6.8000000000000005E-2</v>
      </c>
      <c r="OI8" s="82" t="s">
        <v>159</v>
      </c>
      <c r="OJ8" s="38">
        <v>9.7000000000000003E-2</v>
      </c>
      <c r="OK8" s="38">
        <v>7.3999999999999996E-2</v>
      </c>
      <c r="OL8" s="38">
        <v>7.0999999999999994E-2</v>
      </c>
      <c r="OM8" s="38">
        <v>7.3999999999999996E-2</v>
      </c>
      <c r="ON8" s="38">
        <v>0.106</v>
      </c>
      <c r="OO8" s="38">
        <v>0.09</v>
      </c>
      <c r="OP8" s="38">
        <v>6.3E-2</v>
      </c>
      <c r="OQ8" s="82" t="s">
        <v>159</v>
      </c>
      <c r="OR8" s="38">
        <v>6.7000000000000004E-2</v>
      </c>
      <c r="OS8" s="38">
        <v>7.0999999999999994E-2</v>
      </c>
      <c r="OT8" s="82" t="s">
        <v>159</v>
      </c>
      <c r="OU8" s="82" t="s">
        <v>159</v>
      </c>
      <c r="OV8" s="38">
        <v>7.5999999999999998E-2</v>
      </c>
      <c r="OW8" s="82" t="s">
        <v>159</v>
      </c>
      <c r="OX8" s="38">
        <v>6.9000000000000006E-2</v>
      </c>
      <c r="OY8" s="82" t="s">
        <v>159</v>
      </c>
      <c r="OZ8" s="82" t="s">
        <v>159</v>
      </c>
      <c r="PA8" s="82" t="s">
        <v>159</v>
      </c>
      <c r="PB8" s="82" t="s">
        <v>159</v>
      </c>
      <c r="PC8" s="82" t="s">
        <v>159</v>
      </c>
      <c r="PD8" s="91"/>
      <c r="PE8" s="51"/>
      <c r="PF8" s="45" t="s">
        <v>20</v>
      </c>
      <c r="PG8" s="82" t="s">
        <v>159</v>
      </c>
      <c r="PH8" s="82" t="s">
        <v>159</v>
      </c>
      <c r="PI8" s="82" t="s">
        <v>159</v>
      </c>
      <c r="PJ8" s="82" t="s">
        <v>159</v>
      </c>
      <c r="PK8" s="82" t="s">
        <v>159</v>
      </c>
      <c r="PL8" s="82" t="s">
        <v>159</v>
      </c>
      <c r="PM8" s="82" t="s">
        <v>159</v>
      </c>
      <c r="PN8" s="82" t="s">
        <v>159</v>
      </c>
      <c r="PO8" s="82" t="s">
        <v>159</v>
      </c>
      <c r="PP8" s="82" t="s">
        <v>159</v>
      </c>
      <c r="PQ8" s="82" t="s">
        <v>159</v>
      </c>
      <c r="PR8" s="82" t="s">
        <v>159</v>
      </c>
      <c r="PS8" s="82" t="s">
        <v>159</v>
      </c>
      <c r="PT8" s="82" t="s">
        <v>159</v>
      </c>
      <c r="PU8" s="82" t="s">
        <v>159</v>
      </c>
      <c r="PV8" s="82" t="s">
        <v>159</v>
      </c>
      <c r="PW8" s="38">
        <v>7.4999999999999997E-2</v>
      </c>
      <c r="PX8" s="82" t="s">
        <v>159</v>
      </c>
      <c r="PY8" s="82" t="s">
        <v>159</v>
      </c>
      <c r="PZ8" s="82" t="s">
        <v>159</v>
      </c>
      <c r="QA8" s="82" t="s">
        <v>159</v>
      </c>
      <c r="QB8" s="82" t="s">
        <v>159</v>
      </c>
      <c r="QC8" s="38">
        <v>6.0999999999999999E-2</v>
      </c>
      <c r="QD8" s="82" t="s">
        <v>159</v>
      </c>
      <c r="QE8" s="82" t="s">
        <v>159</v>
      </c>
      <c r="QF8" s="82" t="s">
        <v>159</v>
      </c>
      <c r="QG8" s="82" t="s">
        <v>159</v>
      </c>
      <c r="QH8" s="82" t="s">
        <v>159</v>
      </c>
      <c r="QI8" s="82" t="s">
        <v>159</v>
      </c>
      <c r="QJ8" s="82" t="s">
        <v>159</v>
      </c>
      <c r="QK8" s="82" t="s">
        <v>159</v>
      </c>
      <c r="QL8" s="82" t="s">
        <v>159</v>
      </c>
      <c r="QM8" s="82" t="s">
        <v>159</v>
      </c>
      <c r="QN8" s="82" t="s">
        <v>159</v>
      </c>
      <c r="QO8" s="82" t="s">
        <v>159</v>
      </c>
      <c r="QP8" s="82" t="s">
        <v>159</v>
      </c>
      <c r="QQ8" s="82" t="s">
        <v>159</v>
      </c>
      <c r="QR8" s="82" t="s">
        <v>159</v>
      </c>
      <c r="QS8" s="38">
        <v>6.3E-2</v>
      </c>
      <c r="QT8" s="82" t="s">
        <v>159</v>
      </c>
      <c r="QU8" s="82" t="s">
        <v>159</v>
      </c>
      <c r="QV8" s="82" t="s">
        <v>159</v>
      </c>
      <c r="QW8" s="82" t="s">
        <v>159</v>
      </c>
      <c r="QX8" s="82" t="s">
        <v>159</v>
      </c>
      <c r="QY8" s="38">
        <v>6.5000000000000002E-2</v>
      </c>
      <c r="QZ8" s="82" t="s">
        <v>159</v>
      </c>
      <c r="RA8" s="82" t="s">
        <v>159</v>
      </c>
      <c r="RB8" s="82" t="s">
        <v>159</v>
      </c>
      <c r="RC8" s="82" t="s">
        <v>159</v>
      </c>
      <c r="RD8" s="82" t="s">
        <v>159</v>
      </c>
      <c r="RE8" s="82" t="s">
        <v>159</v>
      </c>
      <c r="RF8" s="82" t="s">
        <v>159</v>
      </c>
      <c r="RG8" s="82" t="s">
        <v>159</v>
      </c>
      <c r="RH8" s="82" t="s">
        <v>159</v>
      </c>
      <c r="RI8" s="82" t="s">
        <v>159</v>
      </c>
      <c r="RJ8" s="82" t="s">
        <v>159</v>
      </c>
      <c r="RK8" s="82" t="s">
        <v>159</v>
      </c>
      <c r="RL8" s="82" t="s">
        <v>159</v>
      </c>
      <c r="RM8" s="82" t="s">
        <v>159</v>
      </c>
      <c r="RN8" s="82" t="s">
        <v>159</v>
      </c>
      <c r="RO8" s="82" t="s">
        <v>159</v>
      </c>
      <c r="RP8" s="82" t="s">
        <v>159</v>
      </c>
      <c r="RQ8" s="38">
        <v>6.4000000000000001E-2</v>
      </c>
      <c r="RR8" s="82" t="s">
        <v>159</v>
      </c>
      <c r="RS8" s="38">
        <v>6.5000000000000002E-2</v>
      </c>
      <c r="RT8" s="82" t="s">
        <v>159</v>
      </c>
      <c r="RU8" s="82" t="s">
        <v>159</v>
      </c>
      <c r="RV8" s="82" t="s">
        <v>159</v>
      </c>
      <c r="RW8" s="82" t="s">
        <v>159</v>
      </c>
      <c r="RX8" s="38">
        <v>6.3E-2</v>
      </c>
      <c r="RY8" s="38">
        <v>6.8000000000000005E-2</v>
      </c>
      <c r="RZ8" s="38">
        <v>8.3000000000000004E-2</v>
      </c>
      <c r="SA8" s="82" t="s">
        <v>159</v>
      </c>
      <c r="SB8" s="82" t="s">
        <v>159</v>
      </c>
      <c r="SC8" s="38">
        <v>0.08</v>
      </c>
      <c r="SD8" s="38">
        <v>7.1999999999999995E-2</v>
      </c>
      <c r="SE8" s="82" t="s">
        <v>159</v>
      </c>
      <c r="SF8" s="38">
        <v>7.5999999999999998E-2</v>
      </c>
      <c r="SG8" s="38">
        <v>0.06</v>
      </c>
      <c r="SH8" s="38">
        <v>6.6000000000000003E-2</v>
      </c>
      <c r="SI8" s="38">
        <v>0.06</v>
      </c>
      <c r="SJ8" s="38">
        <v>0.06</v>
      </c>
      <c r="SK8" s="38">
        <v>7.5999999999999998E-2</v>
      </c>
      <c r="SL8" s="38">
        <v>6.9000000000000006E-2</v>
      </c>
      <c r="SM8" s="82" t="s">
        <v>159</v>
      </c>
      <c r="SN8" s="82" t="s">
        <v>159</v>
      </c>
      <c r="SO8" s="38">
        <v>6.7000000000000004E-2</v>
      </c>
      <c r="SP8" s="38">
        <v>8.7999999999999995E-2</v>
      </c>
      <c r="SQ8" s="38">
        <v>8.4000000000000005E-2</v>
      </c>
      <c r="SR8" s="82" t="s">
        <v>159</v>
      </c>
      <c r="SS8" s="38">
        <v>0.06</v>
      </c>
      <c r="ST8" s="38">
        <v>7.1999999999999995E-2</v>
      </c>
      <c r="SU8" s="82" t="s">
        <v>159</v>
      </c>
      <c r="SV8" s="82" t="s">
        <v>159</v>
      </c>
      <c r="SW8" s="82" t="s">
        <v>159</v>
      </c>
      <c r="SX8" s="38">
        <v>6.4000000000000001E-2</v>
      </c>
      <c r="SY8" s="38">
        <v>8.6999999999999994E-2</v>
      </c>
      <c r="SZ8" s="38">
        <v>8.3000000000000004E-2</v>
      </c>
      <c r="TA8" s="82" t="s">
        <v>159</v>
      </c>
      <c r="TB8" s="52"/>
      <c r="TC8" s="52"/>
      <c r="TD8" s="45" t="s">
        <v>20</v>
      </c>
      <c r="TE8" s="82" t="s">
        <v>159</v>
      </c>
      <c r="TF8" s="82" t="s">
        <v>159</v>
      </c>
      <c r="TG8" s="82" t="s">
        <v>159</v>
      </c>
      <c r="TH8" s="82" t="s">
        <v>159</v>
      </c>
      <c r="TI8" s="82" t="s">
        <v>159</v>
      </c>
      <c r="TJ8" s="82" t="s">
        <v>159</v>
      </c>
      <c r="TK8" s="82" t="s">
        <v>159</v>
      </c>
      <c r="TL8" s="82" t="s">
        <v>159</v>
      </c>
      <c r="TM8" s="82" t="s">
        <v>159</v>
      </c>
      <c r="TN8" s="82" t="s">
        <v>159</v>
      </c>
      <c r="TO8" s="82" t="s">
        <v>159</v>
      </c>
      <c r="TP8" s="82" t="s">
        <v>159</v>
      </c>
      <c r="TQ8" s="82" t="s">
        <v>159</v>
      </c>
      <c r="TR8" s="82" t="s">
        <v>159</v>
      </c>
      <c r="TS8" s="82" t="s">
        <v>159</v>
      </c>
      <c r="TT8" s="82" t="s">
        <v>159</v>
      </c>
      <c r="TU8" s="82" t="s">
        <v>159</v>
      </c>
      <c r="TV8" s="82" t="s">
        <v>159</v>
      </c>
      <c r="TW8" s="82" t="s">
        <v>159</v>
      </c>
      <c r="TX8" s="82" t="s">
        <v>159</v>
      </c>
      <c r="TY8" s="82" t="s">
        <v>159</v>
      </c>
      <c r="TZ8" s="55">
        <v>7.3999999999999996E-2</v>
      </c>
      <c r="UA8" s="55">
        <v>6.8000000000000005E-2</v>
      </c>
      <c r="UB8" s="51"/>
      <c r="UC8" s="45" t="s">
        <v>20</v>
      </c>
      <c r="UD8" s="82" t="s">
        <v>159</v>
      </c>
      <c r="UE8" s="82" t="s">
        <v>159</v>
      </c>
      <c r="UF8" s="82" t="s">
        <v>159</v>
      </c>
      <c r="UG8" s="82" t="s">
        <v>159</v>
      </c>
      <c r="UH8" s="82" t="s">
        <v>159</v>
      </c>
      <c r="UI8" s="55">
        <v>6.0999999999999999E-2</v>
      </c>
      <c r="UJ8" s="82" t="s">
        <v>159</v>
      </c>
      <c r="UK8" s="82" t="s">
        <v>159</v>
      </c>
      <c r="UL8" s="82" t="s">
        <v>159</v>
      </c>
      <c r="UM8" s="82" t="s">
        <v>159</v>
      </c>
      <c r="UN8" s="82" t="s">
        <v>159</v>
      </c>
      <c r="UO8" s="82" t="s">
        <v>159</v>
      </c>
      <c r="UP8" s="82" t="s">
        <v>159</v>
      </c>
      <c r="UQ8" s="82" t="s">
        <v>159</v>
      </c>
      <c r="UR8" s="82" t="s">
        <v>159</v>
      </c>
      <c r="US8" s="82" t="s">
        <v>159</v>
      </c>
      <c r="UT8" s="82" t="s">
        <v>159</v>
      </c>
      <c r="UU8" s="82" t="s">
        <v>159</v>
      </c>
      <c r="UV8" s="55">
        <v>6.8000000000000005E-2</v>
      </c>
      <c r="UW8" s="82" t="s">
        <v>159</v>
      </c>
      <c r="UX8" s="82" t="s">
        <v>159</v>
      </c>
      <c r="UY8" s="55">
        <v>8.2000000000000003E-2</v>
      </c>
      <c r="UZ8" s="55">
        <v>6.7000000000000004E-2</v>
      </c>
      <c r="VA8" s="82" t="s">
        <v>159</v>
      </c>
      <c r="VB8" s="55">
        <v>0.10299999999999999</v>
      </c>
      <c r="VC8" s="55">
        <v>0.115</v>
      </c>
      <c r="VD8" s="82" t="s">
        <v>159</v>
      </c>
      <c r="VE8" s="82" t="s">
        <v>159</v>
      </c>
      <c r="VF8" s="55">
        <v>7.6999999999999999E-2</v>
      </c>
      <c r="VG8" s="55">
        <v>7.4999999999999997E-2</v>
      </c>
      <c r="VH8" s="55">
        <v>8.2000000000000003E-2</v>
      </c>
      <c r="VI8" s="55">
        <v>6.5000000000000002E-2</v>
      </c>
      <c r="VJ8" s="82" t="s">
        <v>159</v>
      </c>
      <c r="VK8" s="55">
        <v>9.6000000000000002E-2</v>
      </c>
      <c r="VL8" s="82" t="s">
        <v>159</v>
      </c>
      <c r="VM8" s="82" t="s">
        <v>159</v>
      </c>
      <c r="VN8" s="82" t="s">
        <v>159</v>
      </c>
      <c r="VO8" s="55">
        <v>6.5000000000000002E-2</v>
      </c>
      <c r="VP8" s="82" t="s">
        <v>159</v>
      </c>
      <c r="VQ8" s="82" t="s">
        <v>159</v>
      </c>
      <c r="VR8" s="55">
        <v>6.5000000000000002E-2</v>
      </c>
      <c r="VS8" s="55">
        <v>6.4000000000000001E-2</v>
      </c>
      <c r="VT8" s="82" t="s">
        <v>159</v>
      </c>
      <c r="VU8" s="55">
        <v>8.6999999999999994E-2</v>
      </c>
      <c r="VV8" s="55">
        <v>8.4000000000000005E-2</v>
      </c>
      <c r="VW8" s="55">
        <v>0.126</v>
      </c>
      <c r="VX8" s="55">
        <v>0.09</v>
      </c>
      <c r="VY8" s="55">
        <v>0.109</v>
      </c>
      <c r="VZ8" s="55">
        <v>0.11600000000000001</v>
      </c>
      <c r="WA8" s="55">
        <v>0.109</v>
      </c>
      <c r="WB8" s="55">
        <v>0.114</v>
      </c>
      <c r="WC8" s="55">
        <v>8.8999999999999996E-2</v>
      </c>
      <c r="WD8" s="55">
        <v>9.5000000000000001E-2</v>
      </c>
      <c r="WE8" s="55">
        <v>0.08</v>
      </c>
      <c r="WF8" s="55">
        <v>9.7000000000000003E-2</v>
      </c>
      <c r="WG8" s="55">
        <v>0.08</v>
      </c>
      <c r="WH8" s="55">
        <v>0.112</v>
      </c>
      <c r="WI8" s="55">
        <v>9.0999999999999998E-2</v>
      </c>
      <c r="WJ8" s="55">
        <v>9.6000000000000002E-2</v>
      </c>
      <c r="WK8" s="82" t="s">
        <v>159</v>
      </c>
      <c r="WL8" s="82" t="s">
        <v>159</v>
      </c>
      <c r="WM8" s="82" t="s">
        <v>159</v>
      </c>
      <c r="WN8" s="55">
        <v>8.4000000000000005E-2</v>
      </c>
      <c r="WO8" s="82" t="s">
        <v>159</v>
      </c>
      <c r="WP8" s="55">
        <v>6.8000000000000005E-2</v>
      </c>
      <c r="WQ8" s="55">
        <v>8.7999999999999995E-2</v>
      </c>
      <c r="WR8" s="55">
        <v>0.1</v>
      </c>
      <c r="WS8" s="55">
        <v>9.6000000000000002E-2</v>
      </c>
      <c r="WT8" s="55">
        <v>0.115</v>
      </c>
      <c r="WU8" s="55">
        <v>9.9000000000000005E-2</v>
      </c>
      <c r="WV8" s="55">
        <v>6.9000000000000006E-2</v>
      </c>
      <c r="WW8" s="55">
        <v>0.108</v>
      </c>
      <c r="WX8" s="55">
        <v>9.2999999999999999E-2</v>
      </c>
      <c r="WY8" s="55">
        <v>8.6999999999999994E-2</v>
      </c>
      <c r="WZ8" s="55">
        <v>0.105</v>
      </c>
      <c r="XA8" s="55">
        <v>9.5000000000000001E-2</v>
      </c>
      <c r="XB8" s="55">
        <v>0.11</v>
      </c>
      <c r="XC8" s="55">
        <v>0.107</v>
      </c>
      <c r="XD8" s="55">
        <v>0.121</v>
      </c>
      <c r="XE8" s="55">
        <v>9.7000000000000003E-2</v>
      </c>
      <c r="XF8" s="55">
        <v>9.7000000000000003E-2</v>
      </c>
      <c r="XG8" s="55">
        <v>0.126</v>
      </c>
      <c r="XH8" s="55">
        <v>9.0999999999999998E-2</v>
      </c>
      <c r="XI8" s="55">
        <v>0.121</v>
      </c>
      <c r="XJ8" s="55">
        <v>0.109</v>
      </c>
      <c r="XK8" s="55">
        <v>0.1</v>
      </c>
      <c r="XL8" s="55">
        <v>8.5000000000000006E-2</v>
      </c>
      <c r="XM8" s="55">
        <v>9.7000000000000003E-2</v>
      </c>
      <c r="XN8" s="55">
        <v>8.7999999999999995E-2</v>
      </c>
      <c r="XO8" s="55">
        <v>0.106</v>
      </c>
      <c r="XP8" s="55">
        <v>0.13800000000000001</v>
      </c>
      <c r="XQ8" s="55">
        <v>0.10100000000000001</v>
      </c>
      <c r="XR8" s="55">
        <v>9.6000000000000002E-2</v>
      </c>
      <c r="XS8" s="55">
        <v>0.14000000000000001</v>
      </c>
      <c r="XT8" s="55">
        <v>0.109</v>
      </c>
      <c r="XU8" s="55">
        <v>9.2999999999999999E-2</v>
      </c>
      <c r="XV8" s="55">
        <v>0.11</v>
      </c>
      <c r="XW8" s="55">
        <v>0.12</v>
      </c>
      <c r="XX8" s="55">
        <v>9.4E-2</v>
      </c>
      <c r="XY8" s="55">
        <v>0.109</v>
      </c>
      <c r="XZ8" s="55">
        <v>8.6999999999999994E-2</v>
      </c>
      <c r="YA8" s="55">
        <v>0.09</v>
      </c>
      <c r="YB8" s="55">
        <v>7.0000000000000007E-2</v>
      </c>
      <c r="YC8" s="55">
        <v>8.4000000000000005E-2</v>
      </c>
      <c r="YD8" s="55">
        <v>7.3999999999999996E-2</v>
      </c>
      <c r="YE8" s="55">
        <v>0.10100000000000001</v>
      </c>
      <c r="YF8" s="55">
        <v>8.4000000000000005E-2</v>
      </c>
      <c r="YG8" s="55">
        <v>0.105</v>
      </c>
      <c r="YH8" s="55">
        <v>0.1</v>
      </c>
      <c r="YI8" s="55">
        <v>8.4000000000000005E-2</v>
      </c>
      <c r="YJ8" s="55">
        <v>0.11</v>
      </c>
      <c r="YK8" s="55">
        <v>0.10299999999999999</v>
      </c>
      <c r="YL8" s="55">
        <v>0.14699999999999999</v>
      </c>
      <c r="YM8" s="55">
        <v>0.13</v>
      </c>
      <c r="YN8" s="55">
        <v>0.11700000000000001</v>
      </c>
      <c r="YO8" s="55">
        <v>0.13900000000000001</v>
      </c>
      <c r="YP8" s="55">
        <v>0.109</v>
      </c>
      <c r="YQ8" s="55">
        <v>0.08</v>
      </c>
      <c r="YR8" s="55">
        <v>9.8000000000000004E-2</v>
      </c>
      <c r="YS8" s="55">
        <v>0.122</v>
      </c>
      <c r="YT8" s="55">
        <v>8.8999999999999996E-2</v>
      </c>
      <c r="YU8" s="55">
        <v>8.5000000000000006E-2</v>
      </c>
      <c r="YV8" s="55">
        <v>0.11799999999999999</v>
      </c>
      <c r="YW8" s="55">
        <v>0.11600000000000001</v>
      </c>
      <c r="YX8" s="55">
        <v>0.113</v>
      </c>
      <c r="YY8" s="55">
        <v>9.7000000000000003E-2</v>
      </c>
      <c r="YZ8" s="55">
        <v>9.7000000000000003E-2</v>
      </c>
      <c r="ZA8" s="57"/>
      <c r="ZB8" s="45" t="s">
        <v>20</v>
      </c>
      <c r="ZC8" s="55">
        <v>0.106</v>
      </c>
      <c r="ZD8" s="55">
        <v>0.13200000000000001</v>
      </c>
      <c r="ZE8" s="55">
        <v>0.154</v>
      </c>
      <c r="ZF8" s="55">
        <v>9.5000000000000001E-2</v>
      </c>
      <c r="ZG8" s="55">
        <v>9.2999999999999999E-2</v>
      </c>
      <c r="ZH8" s="55">
        <v>8.6999999999999994E-2</v>
      </c>
      <c r="ZI8" s="55">
        <v>7.1999999999999995E-2</v>
      </c>
      <c r="ZJ8" s="55">
        <v>0.126</v>
      </c>
      <c r="ZK8" s="55">
        <v>6.8000000000000005E-2</v>
      </c>
      <c r="ZL8" s="55">
        <v>9.0999999999999998E-2</v>
      </c>
      <c r="ZM8" s="55">
        <v>7.5999999999999998E-2</v>
      </c>
      <c r="ZN8" s="55">
        <v>7.6999999999999999E-2</v>
      </c>
      <c r="ZO8" s="55">
        <v>7.8E-2</v>
      </c>
      <c r="ZP8" s="55">
        <v>9.5000000000000001E-2</v>
      </c>
      <c r="ZQ8" s="82" t="s">
        <v>159</v>
      </c>
      <c r="ZR8" s="55">
        <v>7.5999999999999998E-2</v>
      </c>
      <c r="ZS8" s="55">
        <v>7.5999999999999998E-2</v>
      </c>
      <c r="ZT8" s="55">
        <v>0.13500000000000001</v>
      </c>
      <c r="ZU8" s="55">
        <v>8.7999999999999995E-2</v>
      </c>
      <c r="ZV8" s="55">
        <v>0.125</v>
      </c>
      <c r="ZW8" s="55">
        <v>0.13200000000000001</v>
      </c>
      <c r="ZX8" s="55">
        <v>0.14599999999999999</v>
      </c>
      <c r="ZY8" s="55">
        <v>0.121</v>
      </c>
      <c r="ZZ8" s="55">
        <v>0.13700000000000001</v>
      </c>
      <c r="AAA8" s="55">
        <v>0.13</v>
      </c>
      <c r="AAB8" s="55">
        <v>0.14599999999999999</v>
      </c>
      <c r="AAC8" s="55">
        <v>0.13500000000000001</v>
      </c>
      <c r="AAD8" s="55">
        <v>0.151</v>
      </c>
      <c r="AAE8" s="55">
        <v>0.115</v>
      </c>
      <c r="AAF8" s="55">
        <v>0.13400000000000001</v>
      </c>
      <c r="AAG8" s="55">
        <v>0.13700000000000001</v>
      </c>
      <c r="AAH8" s="82" t="s">
        <v>159</v>
      </c>
      <c r="AAI8" s="55">
        <v>0.126</v>
      </c>
      <c r="AAJ8" s="55">
        <v>0.106</v>
      </c>
      <c r="AAK8" s="55">
        <v>0.113</v>
      </c>
      <c r="AAL8" s="55">
        <v>0.113</v>
      </c>
      <c r="AAM8" s="55">
        <v>0.13400000000000001</v>
      </c>
      <c r="AAN8" s="55">
        <v>9.9000000000000005E-2</v>
      </c>
      <c r="AAO8" s="55">
        <v>0.109</v>
      </c>
      <c r="AAP8" s="53"/>
      <c r="AAQ8" s="45" t="s">
        <v>20</v>
      </c>
      <c r="AAR8" s="82" t="s">
        <v>159</v>
      </c>
      <c r="AAS8" s="82" t="s">
        <v>159</v>
      </c>
      <c r="AAT8" s="82" t="s">
        <v>159</v>
      </c>
      <c r="AAU8" s="82" t="s">
        <v>159</v>
      </c>
      <c r="AAV8" s="82" t="s">
        <v>159</v>
      </c>
      <c r="AAW8" s="82" t="s">
        <v>159</v>
      </c>
      <c r="AAX8" s="82" t="s">
        <v>159</v>
      </c>
      <c r="AAY8" s="82" t="s">
        <v>159</v>
      </c>
      <c r="AAZ8" s="82" t="s">
        <v>159</v>
      </c>
      <c r="ABA8" s="82" t="s">
        <v>159</v>
      </c>
      <c r="ABB8" s="82" t="s">
        <v>159</v>
      </c>
      <c r="ABC8" s="82" t="s">
        <v>159</v>
      </c>
      <c r="ABD8" s="55">
        <v>6.8000000000000005E-2</v>
      </c>
      <c r="ABE8" s="55">
        <v>6.5000000000000002E-2</v>
      </c>
      <c r="ABF8" s="55">
        <v>6.0999999999999999E-2</v>
      </c>
      <c r="ABG8" s="55">
        <v>5.4160000000000004</v>
      </c>
      <c r="ABH8" s="82" t="s">
        <v>159</v>
      </c>
      <c r="ABI8" s="55">
        <v>6.6000000000000003E-2</v>
      </c>
      <c r="ABJ8" s="82" t="s">
        <v>159</v>
      </c>
      <c r="ABK8" s="55">
        <v>6.2E-2</v>
      </c>
      <c r="ABL8" s="82" t="s">
        <v>159</v>
      </c>
      <c r="ABM8" s="82" t="s">
        <v>159</v>
      </c>
      <c r="ABN8" s="82" t="s">
        <v>159</v>
      </c>
      <c r="ABO8" s="55">
        <v>6.7000000000000004E-2</v>
      </c>
      <c r="ABP8" s="82" t="s">
        <v>159</v>
      </c>
      <c r="ABQ8" s="82" t="s">
        <v>159</v>
      </c>
      <c r="ABR8" s="82" t="s">
        <v>159</v>
      </c>
      <c r="ABS8" s="82" t="s">
        <v>159</v>
      </c>
      <c r="ABT8" s="82" t="s">
        <v>159</v>
      </c>
      <c r="ABU8" s="82" t="s">
        <v>159</v>
      </c>
      <c r="ABV8" s="82" t="s">
        <v>159</v>
      </c>
      <c r="ABW8" s="55">
        <v>6.0999999999999999E-2</v>
      </c>
      <c r="ABX8" s="82" t="s">
        <v>159</v>
      </c>
      <c r="ABY8" s="55">
        <v>8.1000000000000003E-2</v>
      </c>
      <c r="ABZ8" s="82" t="s">
        <v>159</v>
      </c>
      <c r="ACA8" s="82" t="s">
        <v>159</v>
      </c>
      <c r="ACB8" s="82" t="s">
        <v>159</v>
      </c>
      <c r="ACC8" s="82" t="s">
        <v>159</v>
      </c>
      <c r="ACD8" s="82" t="s">
        <v>159</v>
      </c>
      <c r="ACE8" s="55">
        <v>8.4000000000000005E-2</v>
      </c>
      <c r="ACF8" s="82" t="s">
        <v>159</v>
      </c>
      <c r="ACG8" s="55">
        <v>6.8000000000000005E-2</v>
      </c>
      <c r="ACH8" s="82" t="s">
        <v>159</v>
      </c>
      <c r="ACI8" s="55">
        <v>6.4000000000000001E-2</v>
      </c>
      <c r="ACJ8" s="51"/>
      <c r="ACK8" s="45" t="s">
        <v>20</v>
      </c>
      <c r="ACL8" s="82" t="s">
        <v>159</v>
      </c>
      <c r="ACM8" s="82" t="s">
        <v>159</v>
      </c>
      <c r="ACN8" s="82" t="s">
        <v>159</v>
      </c>
      <c r="ACO8" s="82" t="s">
        <v>159</v>
      </c>
      <c r="ACP8" s="82" t="s">
        <v>159</v>
      </c>
      <c r="ACQ8" s="82" t="s">
        <v>159</v>
      </c>
      <c r="ACR8" s="82" t="s">
        <v>159</v>
      </c>
      <c r="ACS8" s="82" t="s">
        <v>159</v>
      </c>
      <c r="ACT8" s="82" t="s">
        <v>159</v>
      </c>
      <c r="ACU8" s="82" t="s">
        <v>159</v>
      </c>
      <c r="ACV8" s="82" t="s">
        <v>159</v>
      </c>
      <c r="ACW8" s="82" t="s">
        <v>159</v>
      </c>
      <c r="ACX8" s="82" t="s">
        <v>159</v>
      </c>
      <c r="ACY8" s="82" t="s">
        <v>159</v>
      </c>
      <c r="ACZ8" s="82" t="s">
        <v>159</v>
      </c>
      <c r="ADA8" s="82" t="s">
        <v>159</v>
      </c>
      <c r="ADB8" s="82" t="s">
        <v>159</v>
      </c>
      <c r="ADC8" s="82" t="s">
        <v>159</v>
      </c>
      <c r="ADD8" s="82" t="s">
        <v>159</v>
      </c>
      <c r="ADE8" s="82" t="s">
        <v>159</v>
      </c>
      <c r="ADF8" s="82" t="s">
        <v>159</v>
      </c>
      <c r="ADG8" s="82" t="s">
        <v>159</v>
      </c>
      <c r="ADH8" s="82" t="s">
        <v>159</v>
      </c>
      <c r="ADI8" s="82" t="s">
        <v>159</v>
      </c>
      <c r="ADJ8" s="55">
        <v>7.2999999999999995E-2</v>
      </c>
      <c r="ADK8" s="82" t="s">
        <v>159</v>
      </c>
      <c r="ADL8" s="82" t="s">
        <v>159</v>
      </c>
      <c r="ADM8" s="82" t="s">
        <v>159</v>
      </c>
      <c r="ADN8" s="82" t="s">
        <v>159</v>
      </c>
      <c r="ADO8" s="82" t="s">
        <v>159</v>
      </c>
      <c r="ADP8" s="43"/>
      <c r="ADQ8" s="43"/>
      <c r="ADR8" s="43"/>
      <c r="ADS8" s="43"/>
    </row>
    <row r="9" spans="1:815">
      <c r="A9" s="45" t="s">
        <v>21</v>
      </c>
      <c r="B9" s="38">
        <v>2.9249999999999998</v>
      </c>
      <c r="C9" s="38">
        <v>3.1320000000000001</v>
      </c>
      <c r="D9" s="38">
        <v>2.8559999999999999</v>
      </c>
      <c r="E9" s="38">
        <v>2.7829999999999999</v>
      </c>
      <c r="F9" s="38">
        <v>2.7360000000000002</v>
      </c>
      <c r="G9" s="38">
        <v>2.7160000000000002</v>
      </c>
      <c r="H9" s="38">
        <v>2.6469999999999998</v>
      </c>
      <c r="I9" s="38">
        <v>2.9220000000000002</v>
      </c>
      <c r="J9" s="38">
        <v>2.7770000000000001</v>
      </c>
      <c r="K9" s="38">
        <v>2.7519999999999998</v>
      </c>
      <c r="L9" s="38">
        <v>2.843</v>
      </c>
      <c r="M9" s="38">
        <v>2.9119999999999999</v>
      </c>
      <c r="N9" s="38">
        <v>2.8109999999999999</v>
      </c>
      <c r="O9" s="38">
        <v>2.9710000000000001</v>
      </c>
      <c r="P9" s="38">
        <v>3.1829999999999998</v>
      </c>
      <c r="Q9" s="38">
        <v>3.16</v>
      </c>
      <c r="R9" s="38">
        <v>3.2519999999999998</v>
      </c>
      <c r="S9" s="38">
        <v>3.194</v>
      </c>
      <c r="T9" s="38">
        <v>3.0409999999999999</v>
      </c>
      <c r="U9" s="38">
        <v>3.3010000000000002</v>
      </c>
      <c r="V9" s="38">
        <v>3.1720000000000002</v>
      </c>
      <c r="W9" s="38">
        <v>3.4239999999999999</v>
      </c>
      <c r="X9" s="38">
        <v>3.5329999999999999</v>
      </c>
      <c r="Y9" s="38">
        <v>3.476</v>
      </c>
      <c r="Z9" s="38">
        <v>3.472</v>
      </c>
      <c r="AA9" s="38">
        <v>3.5169999999999999</v>
      </c>
      <c r="AB9" s="38">
        <v>3.4830000000000001</v>
      </c>
      <c r="AC9" s="38">
        <v>3.4420000000000002</v>
      </c>
      <c r="AD9" s="38">
        <v>3.5150000000000001</v>
      </c>
      <c r="AE9" s="38">
        <v>3.6019999999999999</v>
      </c>
      <c r="AF9" s="38">
        <v>3.698</v>
      </c>
      <c r="AG9" s="38">
        <v>3.4260000000000002</v>
      </c>
      <c r="AH9" s="38">
        <v>3.3570000000000002</v>
      </c>
      <c r="AI9" s="38">
        <v>3.5649999999999999</v>
      </c>
      <c r="AJ9" s="38">
        <v>3.3769999999999998</v>
      </c>
      <c r="AK9" s="38">
        <v>3.3079999999999998</v>
      </c>
      <c r="AL9" s="38">
        <v>3.2240000000000002</v>
      </c>
      <c r="AM9" s="38">
        <v>3.0819999999999999</v>
      </c>
      <c r="AN9" s="38">
        <v>3.0019999999999998</v>
      </c>
      <c r="AO9" s="38">
        <v>2.891</v>
      </c>
      <c r="AP9" s="38">
        <v>2.8540000000000001</v>
      </c>
      <c r="AQ9" s="38">
        <v>2.7509999999999999</v>
      </c>
      <c r="AR9" s="38">
        <v>2.8079999999999998</v>
      </c>
      <c r="AS9" s="38">
        <v>2.7789999999999999</v>
      </c>
      <c r="AT9" s="38">
        <v>2.76</v>
      </c>
      <c r="AU9" s="38">
        <v>2.6930000000000001</v>
      </c>
      <c r="AV9" s="38">
        <v>2.7629999999999999</v>
      </c>
      <c r="AW9" s="38">
        <v>2.9119999999999999</v>
      </c>
      <c r="AX9" s="38">
        <v>3.2069999999999999</v>
      </c>
      <c r="AY9" s="41"/>
      <c r="AZ9" s="41"/>
      <c r="BA9" s="45" t="s">
        <v>21</v>
      </c>
      <c r="BB9" s="38">
        <v>2.1419999999999999</v>
      </c>
      <c r="BC9" s="38">
        <v>2.5819999999999999</v>
      </c>
      <c r="BD9" s="38">
        <v>2.4180000000000001</v>
      </c>
      <c r="BE9" s="38">
        <v>2.5720000000000001</v>
      </c>
      <c r="BF9" s="38">
        <v>2.7360000000000002</v>
      </c>
      <c r="BG9" s="38">
        <v>2.5499999999999998</v>
      </c>
      <c r="BH9" s="38">
        <v>2.7010000000000001</v>
      </c>
      <c r="BI9" s="38">
        <v>2.5299999999999998</v>
      </c>
      <c r="BJ9" s="38">
        <v>2.3639999999999999</v>
      </c>
      <c r="BK9" s="38">
        <v>2.0249999999999999</v>
      </c>
      <c r="BL9" s="38">
        <v>2.169</v>
      </c>
      <c r="BM9" s="38">
        <v>1.9930000000000001</v>
      </c>
      <c r="BN9" s="38">
        <v>2.391</v>
      </c>
      <c r="BO9" s="38">
        <v>2.5579999999999998</v>
      </c>
      <c r="BP9" s="38">
        <v>2.5369999999999999</v>
      </c>
      <c r="BQ9" s="38">
        <v>2.536</v>
      </c>
      <c r="BR9" s="38">
        <v>2.5720000000000001</v>
      </c>
      <c r="BS9" s="38">
        <v>2.5649999999999999</v>
      </c>
      <c r="BT9" s="38">
        <v>2.694</v>
      </c>
      <c r="BU9" s="38">
        <v>2.6019999999999999</v>
      </c>
      <c r="BV9" s="38">
        <v>2.6949999999999998</v>
      </c>
      <c r="BW9" s="38">
        <v>2.59</v>
      </c>
      <c r="BX9" s="38">
        <v>2.605</v>
      </c>
      <c r="BY9" s="38">
        <v>2.8109999999999999</v>
      </c>
      <c r="BZ9" s="38">
        <v>2.6309999999999998</v>
      </c>
      <c r="CA9" s="38">
        <v>2.5390000000000001</v>
      </c>
      <c r="CB9" s="38">
        <v>2.6829999999999998</v>
      </c>
      <c r="CC9" s="38">
        <v>2.7679999999999998</v>
      </c>
      <c r="CD9" s="38">
        <v>2.6179999999999999</v>
      </c>
      <c r="CE9" s="38">
        <v>2.6680000000000001</v>
      </c>
      <c r="CF9" s="38">
        <v>2.75</v>
      </c>
      <c r="CG9" s="38">
        <v>2.9089999999999998</v>
      </c>
      <c r="CH9" s="38">
        <v>2.641</v>
      </c>
      <c r="CI9" s="38">
        <v>2.734</v>
      </c>
      <c r="CJ9" s="38">
        <v>2.8050000000000002</v>
      </c>
      <c r="CK9" s="38">
        <v>2.8620000000000001</v>
      </c>
      <c r="CL9" s="38">
        <v>2.7839999999999998</v>
      </c>
      <c r="CM9" s="38">
        <v>2.8170000000000002</v>
      </c>
      <c r="CN9" s="38">
        <v>2.835</v>
      </c>
      <c r="CO9" s="38">
        <v>2.7909999999999999</v>
      </c>
      <c r="CP9" s="38">
        <v>2.794</v>
      </c>
      <c r="CQ9" s="38">
        <v>2.5990000000000002</v>
      </c>
      <c r="CR9" s="38">
        <v>2.7290000000000001</v>
      </c>
      <c r="CS9" s="38">
        <v>2.794</v>
      </c>
      <c r="CT9" s="38">
        <v>2.6890000000000001</v>
      </c>
      <c r="CU9" s="38">
        <v>2.64</v>
      </c>
      <c r="CV9" s="38">
        <v>2.637</v>
      </c>
      <c r="CW9" s="38">
        <v>2.6549999999999998</v>
      </c>
      <c r="CX9" s="38">
        <v>2.8090000000000002</v>
      </c>
      <c r="CY9" s="38">
        <v>2.7229999999999999</v>
      </c>
      <c r="CZ9" s="38">
        <v>2.6459999999999999</v>
      </c>
      <c r="DA9" s="38">
        <v>2.6749999999999998</v>
      </c>
      <c r="DB9" s="38">
        <v>2.6269999999999998</v>
      </c>
      <c r="DC9" s="38">
        <v>2.7029999999999998</v>
      </c>
      <c r="DD9" s="38">
        <v>2.5339999999999998</v>
      </c>
      <c r="DE9" s="38">
        <v>2.855</v>
      </c>
      <c r="DF9" s="38">
        <v>2.5939999999999999</v>
      </c>
      <c r="DG9" s="38">
        <v>2.7120000000000002</v>
      </c>
      <c r="DH9" s="38">
        <v>2.68</v>
      </c>
      <c r="DI9" s="38">
        <v>2.766</v>
      </c>
      <c r="DJ9" s="38">
        <v>2.7930000000000001</v>
      </c>
      <c r="DK9" s="38">
        <v>2.72</v>
      </c>
      <c r="DL9" s="38">
        <v>2.6909999999999998</v>
      </c>
      <c r="DM9" s="38">
        <v>2.782</v>
      </c>
      <c r="DN9" s="38">
        <v>2.7879999999999998</v>
      </c>
      <c r="DO9" s="38">
        <v>2.823</v>
      </c>
      <c r="DP9" s="38">
        <v>2.7320000000000002</v>
      </c>
      <c r="DQ9" s="38">
        <v>2.5390000000000001</v>
      </c>
      <c r="DR9" s="38">
        <v>2.7919999999999998</v>
      </c>
      <c r="DS9" s="38">
        <v>2.5750000000000002</v>
      </c>
      <c r="DT9" s="38">
        <v>2.9119999999999999</v>
      </c>
      <c r="DU9" s="38">
        <v>2.726</v>
      </c>
      <c r="DV9" s="38">
        <v>2.8319999999999999</v>
      </c>
      <c r="DW9" s="38">
        <v>2.673</v>
      </c>
      <c r="DX9" s="38">
        <v>2.8340000000000001</v>
      </c>
      <c r="DY9" s="38">
        <v>2.8149999999999999</v>
      </c>
      <c r="DZ9" s="38">
        <v>2.78</v>
      </c>
      <c r="EA9" s="38">
        <v>2.6880000000000002</v>
      </c>
      <c r="EB9" s="38">
        <v>2.62</v>
      </c>
      <c r="EC9" s="91"/>
      <c r="ED9" s="51"/>
      <c r="EE9" s="45" t="s">
        <v>21</v>
      </c>
      <c r="EF9" s="38">
        <v>2.7280000000000002</v>
      </c>
      <c r="EG9" s="38">
        <v>2.4289999999999998</v>
      </c>
      <c r="EH9" s="38">
        <v>2.5150000000000001</v>
      </c>
      <c r="EI9" s="38">
        <v>2.6269999999999998</v>
      </c>
      <c r="EJ9" s="38">
        <v>2.7309999999999999</v>
      </c>
      <c r="EK9" s="38">
        <v>2.61</v>
      </c>
      <c r="EL9" s="38">
        <v>2.746</v>
      </c>
      <c r="EM9" s="38">
        <v>2.5249999999999999</v>
      </c>
      <c r="EN9" s="38">
        <v>2.7320000000000002</v>
      </c>
      <c r="EO9" s="38">
        <v>2.7759999999999998</v>
      </c>
      <c r="EP9" s="38">
        <v>2.7949999999999999</v>
      </c>
      <c r="EQ9" s="38">
        <v>2.7930000000000001</v>
      </c>
      <c r="ER9" s="38">
        <v>2.7650000000000001</v>
      </c>
      <c r="ES9" s="38">
        <v>2.653</v>
      </c>
      <c r="ET9" s="38">
        <v>2.677</v>
      </c>
      <c r="EU9" s="38">
        <v>2.7730000000000001</v>
      </c>
      <c r="EV9" s="38">
        <v>2.694</v>
      </c>
      <c r="EW9" s="38">
        <v>2.7549999999999999</v>
      </c>
      <c r="EX9" s="38">
        <v>2.802</v>
      </c>
      <c r="EY9" s="38">
        <v>2.8149999999999999</v>
      </c>
      <c r="EZ9" s="38">
        <v>2.7650000000000001</v>
      </c>
      <c r="FA9" s="38">
        <v>2.84</v>
      </c>
      <c r="FB9" s="38">
        <v>2.8039999999999998</v>
      </c>
      <c r="FC9" s="38">
        <v>2.944</v>
      </c>
      <c r="FD9" s="38">
        <v>2.84</v>
      </c>
      <c r="FE9" s="38">
        <v>2.8780000000000001</v>
      </c>
      <c r="FF9" s="38">
        <v>2.61</v>
      </c>
      <c r="FG9" s="38">
        <v>2.8170000000000002</v>
      </c>
      <c r="FH9" s="38">
        <v>2.78</v>
      </c>
      <c r="FI9" s="38">
        <v>2.823</v>
      </c>
      <c r="FJ9" s="38">
        <v>2.72</v>
      </c>
      <c r="FK9" s="38">
        <v>2.8050000000000002</v>
      </c>
      <c r="FL9" s="38">
        <v>2.782</v>
      </c>
      <c r="FM9" s="38">
        <v>2.8</v>
      </c>
      <c r="FN9" s="38">
        <v>2.84</v>
      </c>
      <c r="FO9" s="38">
        <v>2.6829999999999998</v>
      </c>
      <c r="FP9" s="38">
        <v>2.7130000000000001</v>
      </c>
      <c r="FQ9" s="38">
        <v>2.7770000000000001</v>
      </c>
      <c r="FR9" s="38">
        <v>2.89</v>
      </c>
      <c r="FS9" s="38">
        <v>2.887</v>
      </c>
      <c r="FT9" s="38">
        <v>2.593</v>
      </c>
      <c r="FU9" s="38">
        <v>2.653</v>
      </c>
      <c r="FV9" s="38">
        <v>2.4319999999999999</v>
      </c>
      <c r="FW9" s="38">
        <v>2.2919999999999998</v>
      </c>
      <c r="FX9" s="38">
        <v>2.7240000000000002</v>
      </c>
      <c r="FY9" s="38">
        <v>2.6920000000000002</v>
      </c>
      <c r="FZ9" s="38">
        <v>2.7360000000000002</v>
      </c>
      <c r="GA9" s="38">
        <v>2.84</v>
      </c>
      <c r="GB9" s="38">
        <v>2.702</v>
      </c>
      <c r="GC9" s="38">
        <v>2.7160000000000002</v>
      </c>
      <c r="GD9" s="38">
        <v>2.8</v>
      </c>
      <c r="GE9" s="38">
        <v>2.6619999999999999</v>
      </c>
      <c r="GF9" s="38">
        <v>2.64</v>
      </c>
      <c r="GG9" s="38">
        <v>2.7080000000000002</v>
      </c>
      <c r="GH9" s="38">
        <v>2.6720000000000002</v>
      </c>
      <c r="GI9" s="38">
        <v>2.5750000000000002</v>
      </c>
      <c r="GJ9" s="38">
        <v>2.6880000000000002</v>
      </c>
      <c r="GK9" s="38">
        <v>2.4209999999999998</v>
      </c>
      <c r="GL9" s="38">
        <v>2.7559999999999998</v>
      </c>
      <c r="GM9" s="38">
        <v>2.6520000000000001</v>
      </c>
      <c r="GN9" s="38">
        <v>2.7570000000000001</v>
      </c>
      <c r="GO9" s="38">
        <v>2.3769999999999998</v>
      </c>
      <c r="GP9" s="38">
        <v>2.524</v>
      </c>
      <c r="GQ9" s="38">
        <v>2.6259999999999999</v>
      </c>
      <c r="GR9" s="38">
        <v>2.5579999999999998</v>
      </c>
      <c r="GS9" s="38">
        <v>2.8140000000000001</v>
      </c>
      <c r="GT9" s="38">
        <v>2.738</v>
      </c>
      <c r="GU9" s="38">
        <v>2.6909999999999998</v>
      </c>
      <c r="GV9" s="38">
        <v>2.6190000000000002</v>
      </c>
      <c r="GW9" s="38">
        <v>2.593</v>
      </c>
      <c r="GX9" s="38">
        <v>2.6579999999999999</v>
      </c>
      <c r="GY9" s="38">
        <v>2.7530000000000001</v>
      </c>
      <c r="GZ9" s="38">
        <v>2.6890000000000001</v>
      </c>
      <c r="HA9" s="38">
        <v>2.7559999999999998</v>
      </c>
      <c r="HB9" s="38">
        <v>2.7879999999999998</v>
      </c>
      <c r="HC9" s="38">
        <v>2.859</v>
      </c>
      <c r="HD9" s="38">
        <v>2.883</v>
      </c>
      <c r="HE9" s="38">
        <v>2.887</v>
      </c>
      <c r="HF9" s="38">
        <v>2.8119999999999998</v>
      </c>
      <c r="HG9" s="38">
        <v>2.8210000000000002</v>
      </c>
      <c r="HH9" s="38">
        <v>2.8029999999999999</v>
      </c>
      <c r="HI9" s="38">
        <v>2.7650000000000001</v>
      </c>
      <c r="HJ9" s="38">
        <v>2.7429999999999999</v>
      </c>
      <c r="HK9" s="38">
        <v>2.8540000000000001</v>
      </c>
      <c r="HL9" s="38">
        <v>2.8420000000000001</v>
      </c>
      <c r="HM9" s="38">
        <v>2.7160000000000002</v>
      </c>
      <c r="HN9" s="38">
        <v>2.6819999999999999</v>
      </c>
      <c r="HO9" s="38">
        <v>2.6760000000000002</v>
      </c>
      <c r="HP9" s="38">
        <v>2.5419999999999998</v>
      </c>
      <c r="HQ9" s="38">
        <v>2.613</v>
      </c>
      <c r="HR9" s="38">
        <v>2.4780000000000002</v>
      </c>
      <c r="HS9" s="38">
        <v>2.7559999999999998</v>
      </c>
      <c r="HT9" s="38">
        <v>2.7440000000000002</v>
      </c>
      <c r="HU9" s="38">
        <v>2.9420000000000002</v>
      </c>
      <c r="HV9" s="38">
        <v>2.8330000000000002</v>
      </c>
      <c r="HW9" s="38">
        <v>2.7989999999999999</v>
      </c>
      <c r="HX9" s="38">
        <v>2.802</v>
      </c>
      <c r="HY9" s="38">
        <v>2.5950000000000002</v>
      </c>
      <c r="HZ9" s="38">
        <v>2.8759999999999999</v>
      </c>
      <c r="IA9" s="91"/>
      <c r="IB9" s="51"/>
      <c r="IC9" s="45" t="s">
        <v>21</v>
      </c>
      <c r="ID9" s="38">
        <v>2.5510000000000002</v>
      </c>
      <c r="IE9" s="38">
        <v>2.508</v>
      </c>
      <c r="IF9" s="38">
        <v>2.7269999999999999</v>
      </c>
      <c r="IG9" s="38">
        <v>2.72</v>
      </c>
      <c r="IH9" s="38">
        <v>2.7570000000000001</v>
      </c>
      <c r="II9" s="38">
        <v>2.7349999999999999</v>
      </c>
      <c r="IJ9" s="38">
        <v>2.8969999999999998</v>
      </c>
      <c r="IK9" s="38">
        <v>2.9209999999999998</v>
      </c>
      <c r="IL9" s="38">
        <v>2.9220000000000002</v>
      </c>
      <c r="IM9" s="38">
        <v>2.92</v>
      </c>
      <c r="IN9" s="38">
        <v>2.8879999999999999</v>
      </c>
      <c r="IO9" s="38">
        <v>2.766</v>
      </c>
      <c r="IP9" s="38">
        <v>2.58</v>
      </c>
      <c r="IQ9" s="38">
        <v>2.7120000000000002</v>
      </c>
      <c r="IR9" s="38">
        <v>2.5579999999999998</v>
      </c>
      <c r="IS9" s="38">
        <v>2.6040000000000001</v>
      </c>
      <c r="IT9" s="38">
        <v>2.6059999999999999</v>
      </c>
      <c r="IU9" s="38">
        <v>2.7650000000000001</v>
      </c>
      <c r="IV9" s="38">
        <v>2.738</v>
      </c>
      <c r="IW9" s="38">
        <v>2.6880000000000002</v>
      </c>
      <c r="IX9" s="38">
        <v>2.6930000000000001</v>
      </c>
      <c r="IY9" s="38">
        <v>2.879</v>
      </c>
      <c r="IZ9" s="38">
        <v>2.6150000000000002</v>
      </c>
      <c r="JA9" s="38">
        <v>2.6539999999999999</v>
      </c>
      <c r="JB9" s="38">
        <v>2.6859999999999999</v>
      </c>
      <c r="JC9" s="38">
        <v>2.7029999999999998</v>
      </c>
      <c r="JD9" s="38">
        <v>2.5910000000000002</v>
      </c>
      <c r="JE9" s="38">
        <v>2.6779999999999999</v>
      </c>
      <c r="JF9" s="38">
        <v>2.6789999999999998</v>
      </c>
      <c r="JG9" s="38">
        <v>2.79</v>
      </c>
      <c r="JH9" s="38">
        <v>2.6779999999999999</v>
      </c>
      <c r="JI9" s="38">
        <v>2.8519999999999999</v>
      </c>
      <c r="JJ9" s="38">
        <v>2.7250000000000001</v>
      </c>
      <c r="JK9" s="38">
        <v>2.8079999999999998</v>
      </c>
      <c r="JL9" s="38">
        <v>2.573</v>
      </c>
      <c r="JM9" s="38">
        <v>2.6669999999999998</v>
      </c>
      <c r="JN9" s="38">
        <v>2.76</v>
      </c>
      <c r="JO9" s="38">
        <v>2.61</v>
      </c>
      <c r="JP9" s="38">
        <v>2.86</v>
      </c>
      <c r="JQ9" s="38">
        <v>2.7210000000000001</v>
      </c>
      <c r="JR9" s="38">
        <v>2.6850000000000001</v>
      </c>
      <c r="JS9" s="38">
        <v>2.7069999999999999</v>
      </c>
      <c r="JT9" s="38">
        <v>2.8319999999999999</v>
      </c>
      <c r="JU9" s="38">
        <v>2.7170000000000001</v>
      </c>
      <c r="JV9" s="38">
        <v>2.7090000000000001</v>
      </c>
      <c r="JW9" s="38">
        <v>2.9740000000000002</v>
      </c>
      <c r="JX9" s="38">
        <v>2.7650000000000001</v>
      </c>
      <c r="JY9" s="38">
        <v>2.7530000000000001</v>
      </c>
      <c r="JZ9" s="38">
        <v>2.8170000000000002</v>
      </c>
      <c r="KA9" s="38">
        <v>2.67</v>
      </c>
      <c r="KB9" s="38">
        <v>2.4550000000000001</v>
      </c>
      <c r="KC9" s="38">
        <v>2.5139999999999998</v>
      </c>
      <c r="KD9" s="38">
        <v>2.5569999999999999</v>
      </c>
      <c r="KE9" s="38">
        <v>2.6110000000000002</v>
      </c>
      <c r="KF9" s="38">
        <v>2.82</v>
      </c>
      <c r="KG9" s="38">
        <v>2.7389999999999999</v>
      </c>
      <c r="KH9" s="38">
        <v>2.577</v>
      </c>
      <c r="KI9" s="38">
        <v>2.58</v>
      </c>
      <c r="KJ9" s="38">
        <v>2.6120000000000001</v>
      </c>
      <c r="KK9" s="38">
        <v>2.79</v>
      </c>
      <c r="KL9" s="38">
        <v>2.5960000000000001</v>
      </c>
      <c r="KM9" s="38">
        <v>2.9009999999999998</v>
      </c>
      <c r="KN9" s="38">
        <v>2.6320000000000001</v>
      </c>
      <c r="KO9" s="38">
        <v>2.5840000000000001</v>
      </c>
      <c r="KP9" s="38">
        <v>2.7669999999999999</v>
      </c>
      <c r="KQ9" s="38">
        <v>2.7909999999999999</v>
      </c>
      <c r="KR9" s="38">
        <v>2.843</v>
      </c>
      <c r="KS9" s="38">
        <v>2.7490000000000001</v>
      </c>
      <c r="KT9" s="38">
        <v>2.8050000000000002</v>
      </c>
      <c r="KU9" s="38">
        <v>2.7669999999999999</v>
      </c>
      <c r="KV9" s="38">
        <v>2.73</v>
      </c>
      <c r="KW9" s="38">
        <v>2.3839999999999999</v>
      </c>
      <c r="KX9" s="38">
        <v>2.62</v>
      </c>
      <c r="KY9" s="38">
        <v>2.6419999999999999</v>
      </c>
      <c r="KZ9" s="38">
        <v>2.6309999999999998</v>
      </c>
      <c r="LA9" s="38">
        <v>2.702</v>
      </c>
      <c r="LB9" s="38">
        <v>2.7410000000000001</v>
      </c>
      <c r="LC9" s="38">
        <v>2.702</v>
      </c>
      <c r="LD9" s="38">
        <v>2.74</v>
      </c>
      <c r="LE9" s="38">
        <v>2.5139999999999998</v>
      </c>
      <c r="LF9" s="38">
        <v>2.5529999999999999</v>
      </c>
      <c r="LG9" s="38">
        <v>2.8210000000000002</v>
      </c>
      <c r="LH9" s="38">
        <v>2.7120000000000002</v>
      </c>
      <c r="LI9" s="38">
        <v>2.7370000000000001</v>
      </c>
      <c r="LJ9" s="38">
        <v>2.74</v>
      </c>
      <c r="LK9" s="38">
        <v>3.0619999999999998</v>
      </c>
      <c r="LL9" s="38">
        <v>2.58</v>
      </c>
      <c r="LM9" s="38">
        <v>2.657</v>
      </c>
      <c r="LN9" s="38">
        <v>2.6440000000000001</v>
      </c>
      <c r="LO9" s="38">
        <v>2.7</v>
      </c>
      <c r="LP9" s="91"/>
      <c r="LQ9" s="52"/>
      <c r="LR9" s="45" t="s">
        <v>21</v>
      </c>
      <c r="LS9" s="38">
        <v>3.4180000000000001</v>
      </c>
      <c r="LT9" s="38">
        <v>3.27</v>
      </c>
      <c r="LU9" s="38">
        <v>3.4279999999999999</v>
      </c>
      <c r="LV9" s="38">
        <v>3.3959999999999999</v>
      </c>
      <c r="LW9" s="38">
        <v>3.4460000000000002</v>
      </c>
      <c r="LX9" s="38">
        <v>3.266</v>
      </c>
      <c r="LY9" s="38">
        <v>3.3660000000000001</v>
      </c>
      <c r="LZ9" s="38">
        <v>3.4140000000000001</v>
      </c>
      <c r="MA9" s="38">
        <v>3.4020000000000001</v>
      </c>
      <c r="MB9" s="38">
        <v>3.2919999999999998</v>
      </c>
      <c r="MC9" s="38">
        <v>3.4430000000000001</v>
      </c>
      <c r="MD9" s="38">
        <v>3.4750000000000001</v>
      </c>
      <c r="ME9" s="38">
        <v>3.2650000000000001</v>
      </c>
      <c r="MF9" s="38">
        <v>3.3919999999999999</v>
      </c>
      <c r="MG9" s="38">
        <v>3.343</v>
      </c>
      <c r="MH9" s="38">
        <v>3.2770000000000001</v>
      </c>
      <c r="MI9" s="38">
        <v>3.3279999999999998</v>
      </c>
      <c r="MJ9" s="38">
        <v>3.3370000000000002</v>
      </c>
      <c r="MK9" s="38">
        <v>3.3239999999999998</v>
      </c>
      <c r="ML9" s="38">
        <v>3.5209999999999999</v>
      </c>
      <c r="MM9" s="38">
        <v>3.3140000000000001</v>
      </c>
      <c r="MN9" s="38">
        <v>3.4049999999999998</v>
      </c>
      <c r="MO9" s="38">
        <v>3.4420000000000002</v>
      </c>
      <c r="MP9" s="38">
        <v>3.38</v>
      </c>
      <c r="MQ9" s="38">
        <v>3.53</v>
      </c>
      <c r="MR9" s="38">
        <v>3.2570000000000001</v>
      </c>
      <c r="MS9" s="38">
        <v>3.44</v>
      </c>
      <c r="MT9" s="38">
        <v>3.3039999999999998</v>
      </c>
      <c r="MU9" s="38">
        <v>3.4</v>
      </c>
      <c r="MV9" s="38">
        <v>3.2989999999999999</v>
      </c>
      <c r="MW9" s="38">
        <v>3.5329999999999999</v>
      </c>
      <c r="MX9" s="38">
        <v>3.347</v>
      </c>
      <c r="MY9" s="38">
        <v>3.4769999999999999</v>
      </c>
      <c r="MZ9" s="38">
        <v>3.2789999999999999</v>
      </c>
      <c r="NA9" s="38">
        <v>3.278</v>
      </c>
      <c r="NB9" s="38">
        <v>3.3719999999999999</v>
      </c>
      <c r="NC9" s="38">
        <v>3.4889999999999999</v>
      </c>
      <c r="ND9" s="38">
        <v>3.327</v>
      </c>
      <c r="NE9" s="38">
        <v>3.3570000000000002</v>
      </c>
      <c r="NF9" s="38">
        <v>3.3039999999999998</v>
      </c>
      <c r="NG9" s="38">
        <v>3.4649999999999999</v>
      </c>
      <c r="NH9" s="38">
        <v>3.3639999999999999</v>
      </c>
      <c r="NI9" s="38">
        <v>3.3380000000000001</v>
      </c>
      <c r="NJ9" s="38">
        <v>3.3010000000000002</v>
      </c>
      <c r="NK9" s="38">
        <v>3.36</v>
      </c>
      <c r="NL9" s="38">
        <v>3.4079999999999999</v>
      </c>
      <c r="NM9" s="38">
        <v>3.3479999999999999</v>
      </c>
      <c r="NN9" s="38">
        <v>3.327</v>
      </c>
      <c r="NO9" s="38">
        <v>3.3069999999999999</v>
      </c>
      <c r="NP9" s="38">
        <v>3.3170000000000002</v>
      </c>
      <c r="NQ9" s="38">
        <v>3.286</v>
      </c>
      <c r="NR9" s="38">
        <v>3.4750000000000001</v>
      </c>
      <c r="NS9" s="38">
        <v>3.3639999999999999</v>
      </c>
      <c r="NT9" s="38">
        <v>3.4710000000000001</v>
      </c>
      <c r="NU9" s="38">
        <v>3.24</v>
      </c>
      <c r="NV9" s="38">
        <v>3.3809999999999998</v>
      </c>
      <c r="NW9" s="38">
        <v>3.504</v>
      </c>
      <c r="NX9" s="38">
        <v>3.2919999999999998</v>
      </c>
      <c r="NY9" s="38">
        <v>3.649</v>
      </c>
      <c r="NZ9" s="38">
        <v>3.4460000000000002</v>
      </c>
      <c r="OA9" s="38">
        <v>3.4510000000000001</v>
      </c>
      <c r="OB9" s="38">
        <v>3.4350000000000001</v>
      </c>
      <c r="OC9" s="38">
        <v>3.343</v>
      </c>
      <c r="OD9" s="38">
        <v>3.3410000000000002</v>
      </c>
      <c r="OE9" s="38">
        <v>3.2810000000000001</v>
      </c>
      <c r="OF9" s="38">
        <v>3.5179999999999998</v>
      </c>
      <c r="OG9" s="38">
        <v>3.544</v>
      </c>
      <c r="OH9" s="38">
        <v>3.2770000000000001</v>
      </c>
      <c r="OI9" s="38">
        <v>3.4129999999999998</v>
      </c>
      <c r="OJ9" s="38">
        <v>3.4</v>
      </c>
      <c r="OK9" s="38">
        <v>3.3439999999999999</v>
      </c>
      <c r="OL9" s="38">
        <v>3.38</v>
      </c>
      <c r="OM9" s="38">
        <v>3.55</v>
      </c>
      <c r="ON9" s="38">
        <v>3.3679999999999999</v>
      </c>
      <c r="OO9" s="38">
        <v>3.569</v>
      </c>
      <c r="OP9" s="38">
        <v>3.625</v>
      </c>
      <c r="OQ9" s="38">
        <v>3.653</v>
      </c>
      <c r="OR9" s="38">
        <v>3.5209999999999999</v>
      </c>
      <c r="OS9" s="38">
        <v>3.5</v>
      </c>
      <c r="OT9" s="38">
        <v>3.5750000000000002</v>
      </c>
      <c r="OU9" s="38">
        <v>3.5030000000000001</v>
      </c>
      <c r="OV9" s="38">
        <v>3.548</v>
      </c>
      <c r="OW9" s="38">
        <v>3.4460000000000002</v>
      </c>
      <c r="OX9" s="38">
        <v>3.5670000000000002</v>
      </c>
      <c r="OY9" s="38">
        <v>3.5259999999999998</v>
      </c>
      <c r="OZ9" s="38">
        <v>3.6339999999999999</v>
      </c>
      <c r="PA9" s="38">
        <v>3.661</v>
      </c>
      <c r="PB9" s="38">
        <v>3.4449999999999998</v>
      </c>
      <c r="PC9" s="38">
        <v>3.55</v>
      </c>
      <c r="PD9" s="91"/>
      <c r="PE9" s="51"/>
      <c r="PF9" s="45" t="s">
        <v>21</v>
      </c>
      <c r="PG9" s="38">
        <v>3.5590000000000002</v>
      </c>
      <c r="PH9" s="38">
        <v>3.5379999999999998</v>
      </c>
      <c r="PI9" s="38">
        <v>3.7309999999999999</v>
      </c>
      <c r="PJ9" s="38">
        <v>3.6480000000000001</v>
      </c>
      <c r="PK9" s="38">
        <v>3.516</v>
      </c>
      <c r="PL9" s="38">
        <v>3.5070000000000001</v>
      </c>
      <c r="PM9" s="38">
        <v>3.5830000000000002</v>
      </c>
      <c r="PN9" s="38">
        <v>3.653</v>
      </c>
      <c r="PO9" s="38">
        <v>3.6059999999999999</v>
      </c>
      <c r="PP9" s="38">
        <v>3.6040000000000001</v>
      </c>
      <c r="PQ9" s="38">
        <v>3.7440000000000002</v>
      </c>
      <c r="PR9" s="38">
        <v>3.2309999999999999</v>
      </c>
      <c r="PS9" s="38">
        <v>3.5390000000000001</v>
      </c>
      <c r="PT9" s="38">
        <v>3.2490000000000001</v>
      </c>
      <c r="PU9" s="38">
        <v>3.57</v>
      </c>
      <c r="PV9" s="38">
        <v>3.5449999999999999</v>
      </c>
      <c r="PW9" s="38">
        <v>3.6619999999999999</v>
      </c>
      <c r="PX9" s="38">
        <v>3.528</v>
      </c>
      <c r="PY9" s="38">
        <v>3.5659999999999998</v>
      </c>
      <c r="PZ9" s="38">
        <v>3.585</v>
      </c>
      <c r="QA9" s="38">
        <v>3.7429999999999999</v>
      </c>
      <c r="QB9" s="38">
        <v>3.5939999999999999</v>
      </c>
      <c r="QC9" s="38">
        <v>3.383</v>
      </c>
      <c r="QD9" s="38">
        <v>3.452</v>
      </c>
      <c r="QE9" s="38">
        <v>3.6469999999999998</v>
      </c>
      <c r="QF9" s="38">
        <v>3.3780000000000001</v>
      </c>
      <c r="QG9" s="38">
        <v>3.528</v>
      </c>
      <c r="QH9" s="38">
        <v>3.42</v>
      </c>
      <c r="QI9" s="38">
        <v>3.4350000000000001</v>
      </c>
      <c r="QJ9" s="38">
        <v>3.3140000000000001</v>
      </c>
      <c r="QK9" s="38">
        <v>3.7469999999999999</v>
      </c>
      <c r="QL9" s="38">
        <v>3.335</v>
      </c>
      <c r="QM9" s="38">
        <v>3.444</v>
      </c>
      <c r="QN9" s="38">
        <v>3.5369999999999999</v>
      </c>
      <c r="QO9" s="38">
        <v>3.3809999999999998</v>
      </c>
      <c r="QP9" s="38">
        <v>3.528</v>
      </c>
      <c r="QQ9" s="38">
        <v>3.5310000000000001</v>
      </c>
      <c r="QR9" s="38">
        <v>3.6</v>
      </c>
      <c r="QS9" s="38">
        <v>3.488</v>
      </c>
      <c r="QT9" s="38">
        <v>3.274</v>
      </c>
      <c r="QU9" s="38">
        <v>3.3889999999999998</v>
      </c>
      <c r="QV9" s="38">
        <v>3.56</v>
      </c>
      <c r="QW9" s="38">
        <v>3.472</v>
      </c>
      <c r="QX9" s="38">
        <v>3.5619999999999998</v>
      </c>
      <c r="QY9" s="38">
        <v>3.5529999999999999</v>
      </c>
      <c r="QZ9" s="38">
        <v>3.3620000000000001</v>
      </c>
      <c r="RA9" s="38">
        <v>3.29</v>
      </c>
      <c r="RB9" s="38">
        <v>3.4079999999999999</v>
      </c>
      <c r="RC9" s="38">
        <v>3.379</v>
      </c>
      <c r="RD9" s="38">
        <v>3.3879999999999999</v>
      </c>
      <c r="RE9" s="38">
        <v>3.3069999999999999</v>
      </c>
      <c r="RF9" s="38">
        <v>3.3580000000000001</v>
      </c>
      <c r="RG9" s="38">
        <v>3.3319999999999999</v>
      </c>
      <c r="RH9" s="38">
        <v>3.4119999999999999</v>
      </c>
      <c r="RI9" s="38">
        <v>3.234</v>
      </c>
      <c r="RJ9" s="38">
        <v>3.6219999999999999</v>
      </c>
      <c r="RK9" s="38">
        <v>3.3879999999999999</v>
      </c>
      <c r="RL9" s="38">
        <v>3.125</v>
      </c>
      <c r="RM9" s="38">
        <v>3.2839999999999998</v>
      </c>
      <c r="RN9" s="38">
        <v>3.3559999999999999</v>
      </c>
      <c r="RO9" s="38">
        <v>3.41</v>
      </c>
      <c r="RP9" s="38">
        <v>3.5350000000000001</v>
      </c>
      <c r="RQ9" s="38">
        <v>3.55</v>
      </c>
      <c r="RR9" s="38">
        <v>3.448</v>
      </c>
      <c r="RS9" s="38">
        <v>3.5470000000000002</v>
      </c>
      <c r="RT9" s="38">
        <v>3.4630000000000001</v>
      </c>
      <c r="RU9" s="38">
        <v>3.2120000000000002</v>
      </c>
      <c r="RV9" s="38">
        <v>3.4849999999999999</v>
      </c>
      <c r="RW9" s="38">
        <v>3.56</v>
      </c>
      <c r="RX9" s="38">
        <v>3.3519999999999999</v>
      </c>
      <c r="RY9" s="38">
        <v>3.4670000000000001</v>
      </c>
      <c r="RZ9" s="38">
        <v>3.44</v>
      </c>
      <c r="SA9" s="38">
        <v>3.5019999999999998</v>
      </c>
      <c r="SB9" s="38">
        <v>3.4740000000000002</v>
      </c>
      <c r="SC9" s="38">
        <v>3.4409999999999998</v>
      </c>
      <c r="SD9" s="38">
        <v>3.6680000000000001</v>
      </c>
      <c r="SE9" s="38">
        <v>3.548</v>
      </c>
      <c r="SF9" s="38">
        <v>3.399</v>
      </c>
      <c r="SG9" s="38">
        <v>3.4340000000000002</v>
      </c>
      <c r="SH9" s="38">
        <v>3.4119999999999999</v>
      </c>
      <c r="SI9" s="38">
        <v>3.4929999999999999</v>
      </c>
      <c r="SJ9" s="38">
        <v>3.6269999999999998</v>
      </c>
      <c r="SK9" s="38">
        <v>3.4889999999999999</v>
      </c>
      <c r="SL9" s="38">
        <v>3.31</v>
      </c>
      <c r="SM9" s="38">
        <v>3.6219999999999999</v>
      </c>
      <c r="SN9" s="38">
        <v>3.4660000000000002</v>
      </c>
      <c r="SO9" s="38">
        <v>3.5019999999999998</v>
      </c>
      <c r="SP9" s="38">
        <v>3.4239999999999999</v>
      </c>
      <c r="SQ9" s="38">
        <v>3.544</v>
      </c>
      <c r="SR9" s="38">
        <v>3.5070000000000001</v>
      </c>
      <c r="SS9" s="38">
        <v>3.5830000000000002</v>
      </c>
      <c r="ST9" s="38">
        <v>3.6560000000000001</v>
      </c>
      <c r="SU9" s="38">
        <v>3.524</v>
      </c>
      <c r="SV9" s="38">
        <v>3.5649999999999999</v>
      </c>
      <c r="SW9" s="38">
        <v>3.5329999999999999</v>
      </c>
      <c r="SX9" s="38">
        <v>3.5510000000000002</v>
      </c>
      <c r="SY9" s="38">
        <v>3.4820000000000002</v>
      </c>
      <c r="SZ9" s="38">
        <v>3.625</v>
      </c>
      <c r="TA9" s="38">
        <v>2.8380000000000001</v>
      </c>
      <c r="TB9" s="52"/>
      <c r="TC9" s="52"/>
      <c r="TD9" s="45" t="s">
        <v>21</v>
      </c>
      <c r="TE9" s="55">
        <v>2.7839999999999998</v>
      </c>
      <c r="TF9" s="55">
        <v>2.5030000000000001</v>
      </c>
      <c r="TG9" s="55">
        <v>2.7189999999999999</v>
      </c>
      <c r="TH9" s="55">
        <v>2.8359999999999999</v>
      </c>
      <c r="TI9" s="55">
        <v>2.6070000000000002</v>
      </c>
      <c r="TJ9" s="55">
        <v>2.7850000000000001</v>
      </c>
      <c r="TK9" s="55">
        <v>2.9249999999999998</v>
      </c>
      <c r="TL9" s="55">
        <v>2.972</v>
      </c>
      <c r="TM9" s="55">
        <v>2.8170000000000002</v>
      </c>
      <c r="TN9" s="55">
        <v>2.5</v>
      </c>
      <c r="TO9" s="55">
        <v>2.6259999999999999</v>
      </c>
      <c r="TP9" s="55">
        <v>2.452</v>
      </c>
      <c r="TQ9" s="55">
        <v>2.3519999999999999</v>
      </c>
      <c r="TR9" s="55">
        <v>2.3849999999999998</v>
      </c>
      <c r="TS9" s="55">
        <v>2.6659999999999999</v>
      </c>
      <c r="TT9" s="55">
        <v>2.399</v>
      </c>
      <c r="TU9" s="55">
        <v>2.5790000000000002</v>
      </c>
      <c r="TV9" s="55">
        <v>2.536</v>
      </c>
      <c r="TW9" s="55">
        <v>2.996</v>
      </c>
      <c r="TX9" s="55">
        <v>2.8980000000000001</v>
      </c>
      <c r="TY9" s="55">
        <v>2.798</v>
      </c>
      <c r="TZ9" s="55">
        <v>2.964</v>
      </c>
      <c r="UA9" s="55">
        <v>2.8220000000000001</v>
      </c>
      <c r="UB9" s="51"/>
      <c r="UC9" s="45" t="s">
        <v>21</v>
      </c>
      <c r="UD9" s="55">
        <v>2.621</v>
      </c>
      <c r="UE9" s="55">
        <v>2.411</v>
      </c>
      <c r="UF9" s="55">
        <v>2.5019999999999998</v>
      </c>
      <c r="UG9" s="55">
        <v>2.395</v>
      </c>
      <c r="UH9" s="55">
        <v>2.7759999999999998</v>
      </c>
      <c r="UI9" s="55">
        <v>2.9710000000000001</v>
      </c>
      <c r="UJ9" s="55">
        <v>2.8519999999999999</v>
      </c>
      <c r="UK9" s="55">
        <v>2.952</v>
      </c>
      <c r="UL9" s="55">
        <v>2.9060000000000001</v>
      </c>
      <c r="UM9" s="55">
        <v>2.9460000000000002</v>
      </c>
      <c r="UN9" s="55">
        <v>2.7549999999999999</v>
      </c>
      <c r="UO9" s="55">
        <v>2.6520000000000001</v>
      </c>
      <c r="UP9" s="55">
        <v>2.1240000000000001</v>
      </c>
      <c r="UQ9" s="55">
        <v>2.052</v>
      </c>
      <c r="UR9" s="55">
        <v>1.7230000000000001</v>
      </c>
      <c r="US9" s="55">
        <v>1.8580000000000001</v>
      </c>
      <c r="UT9" s="55">
        <v>2.6930000000000001</v>
      </c>
      <c r="UU9" s="55">
        <v>2.8479999999999999</v>
      </c>
      <c r="UV9" s="55">
        <v>2.7330000000000001</v>
      </c>
      <c r="UW9" s="55">
        <v>2.7069999999999999</v>
      </c>
      <c r="UX9" s="55">
        <v>2.88</v>
      </c>
      <c r="UY9" s="55">
        <v>2.8860000000000001</v>
      </c>
      <c r="UZ9" s="55">
        <v>2.903</v>
      </c>
      <c r="VA9" s="55">
        <v>2.8959999999999999</v>
      </c>
      <c r="VB9" s="55">
        <v>2.8679999999999999</v>
      </c>
      <c r="VC9" s="55">
        <v>2.8180000000000001</v>
      </c>
      <c r="VD9" s="55">
        <v>2.9340000000000002</v>
      </c>
      <c r="VE9" s="55">
        <v>2.7989999999999999</v>
      </c>
      <c r="VF9" s="55">
        <v>2.9620000000000002</v>
      </c>
      <c r="VG9" s="55">
        <v>2.911</v>
      </c>
      <c r="VH9" s="55">
        <v>2.8250000000000002</v>
      </c>
      <c r="VI9" s="55">
        <v>2.8530000000000002</v>
      </c>
      <c r="VJ9" s="55">
        <v>2.9350000000000001</v>
      </c>
      <c r="VK9" s="55">
        <v>2.9470000000000001</v>
      </c>
      <c r="VL9" s="55">
        <v>2.8290000000000002</v>
      </c>
      <c r="VM9" s="55">
        <v>2.8149999999999999</v>
      </c>
      <c r="VN9" s="55">
        <v>2.8290000000000002</v>
      </c>
      <c r="VO9" s="55">
        <v>2.988</v>
      </c>
      <c r="VP9" s="55">
        <v>2.8620000000000001</v>
      </c>
      <c r="VQ9" s="55">
        <v>2.8769999999999998</v>
      </c>
      <c r="VR9" s="55">
        <v>2.8180000000000001</v>
      </c>
      <c r="VS9" s="55">
        <v>2.7210000000000001</v>
      </c>
      <c r="VT9" s="55">
        <v>2.9039999999999999</v>
      </c>
      <c r="VU9" s="55">
        <v>2.8450000000000002</v>
      </c>
      <c r="VV9" s="55">
        <v>2.827</v>
      </c>
      <c r="VW9" s="55">
        <v>2.8420000000000001</v>
      </c>
      <c r="VX9" s="55">
        <v>2.7050000000000001</v>
      </c>
      <c r="VY9" s="55">
        <v>2.762</v>
      </c>
      <c r="VZ9" s="55">
        <v>2.7269999999999999</v>
      </c>
      <c r="WA9" s="55">
        <v>2.7509999999999999</v>
      </c>
      <c r="WB9" s="55">
        <v>2.8079999999999998</v>
      </c>
      <c r="WC9" s="55">
        <v>2.8180000000000001</v>
      </c>
      <c r="WD9" s="55">
        <v>2.7730000000000001</v>
      </c>
      <c r="WE9" s="55">
        <v>2.8</v>
      </c>
      <c r="WF9" s="55">
        <v>2.8460000000000001</v>
      </c>
      <c r="WG9" s="55">
        <v>2.8380000000000001</v>
      </c>
      <c r="WH9" s="55">
        <v>2.71</v>
      </c>
      <c r="WI9" s="55">
        <v>2.8069999999999999</v>
      </c>
      <c r="WJ9" s="55">
        <v>2.75</v>
      </c>
      <c r="WK9" s="55">
        <v>2.798</v>
      </c>
      <c r="WL9" s="55">
        <v>2.698</v>
      </c>
      <c r="WM9" s="55">
        <v>2.8029999999999999</v>
      </c>
      <c r="WN9" s="55">
        <v>2.7549999999999999</v>
      </c>
      <c r="WO9" s="55">
        <v>2.7189999999999999</v>
      </c>
      <c r="WP9" s="55">
        <v>2.8039999999999998</v>
      </c>
      <c r="WQ9" s="55">
        <v>2.8849999999999998</v>
      </c>
      <c r="WR9" s="55">
        <v>2.68</v>
      </c>
      <c r="WS9" s="55">
        <v>2.6859999999999999</v>
      </c>
      <c r="WT9" s="55">
        <v>2.6789999999999998</v>
      </c>
      <c r="WU9" s="55">
        <v>2.806</v>
      </c>
      <c r="WV9" s="55">
        <v>2.8839999999999999</v>
      </c>
      <c r="WW9" s="55">
        <v>2.819</v>
      </c>
      <c r="WX9" s="55">
        <v>2.7120000000000002</v>
      </c>
      <c r="WY9" s="55">
        <v>2.802</v>
      </c>
      <c r="WZ9" s="55">
        <v>2.7690000000000001</v>
      </c>
      <c r="XA9" s="55">
        <v>2.7610000000000001</v>
      </c>
      <c r="XB9" s="55">
        <v>2.8439999999999999</v>
      </c>
      <c r="XC9" s="55">
        <v>2.7040000000000002</v>
      </c>
      <c r="XD9" s="55">
        <v>2.9060000000000001</v>
      </c>
      <c r="XE9" s="55">
        <v>2.9249999999999998</v>
      </c>
      <c r="XF9" s="55">
        <v>2.847</v>
      </c>
      <c r="XG9" s="55">
        <v>2.7890000000000001</v>
      </c>
      <c r="XH9" s="55">
        <v>2.8130000000000002</v>
      </c>
      <c r="XI9" s="55">
        <v>2.74</v>
      </c>
      <c r="XJ9" s="55">
        <v>2.847</v>
      </c>
      <c r="XK9" s="55">
        <v>2.8889999999999998</v>
      </c>
      <c r="XL9" s="55">
        <v>2.8050000000000002</v>
      </c>
      <c r="XM9" s="55">
        <v>2.883</v>
      </c>
      <c r="XN9" s="55">
        <v>2.7589999999999999</v>
      </c>
      <c r="XO9" s="55">
        <v>2.7759999999999998</v>
      </c>
      <c r="XP9" s="55">
        <v>2.8340000000000001</v>
      </c>
      <c r="XQ9" s="55">
        <v>2.8210000000000002</v>
      </c>
      <c r="XR9" s="55">
        <v>2.7639999999999998</v>
      </c>
      <c r="XS9" s="55">
        <v>2.6930000000000001</v>
      </c>
      <c r="XT9" s="55">
        <v>2.7610000000000001</v>
      </c>
      <c r="XU9" s="55">
        <v>2.8809999999999998</v>
      </c>
      <c r="XV9" s="55">
        <v>2.8730000000000002</v>
      </c>
      <c r="XW9" s="55">
        <v>2.7850000000000001</v>
      </c>
      <c r="XX9" s="55">
        <v>2.7029999999999998</v>
      </c>
      <c r="XY9" s="55">
        <v>2.7930000000000001</v>
      </c>
      <c r="XZ9" s="55">
        <v>2.774</v>
      </c>
      <c r="YA9" s="55">
        <v>2.8620000000000001</v>
      </c>
      <c r="YB9" s="55">
        <v>2.778</v>
      </c>
      <c r="YC9" s="55">
        <v>2.6779999999999999</v>
      </c>
      <c r="YD9" s="55">
        <v>2.81</v>
      </c>
      <c r="YE9" s="55">
        <v>2.6520000000000001</v>
      </c>
      <c r="YF9" s="55">
        <v>2.7170000000000001</v>
      </c>
      <c r="YG9" s="55">
        <v>2.681</v>
      </c>
      <c r="YH9" s="55">
        <v>2.89</v>
      </c>
      <c r="YI9" s="55">
        <v>2.8490000000000002</v>
      </c>
      <c r="YJ9" s="55">
        <v>2.883</v>
      </c>
      <c r="YK9" s="55">
        <v>2.8180000000000001</v>
      </c>
      <c r="YL9" s="55">
        <v>2.698</v>
      </c>
      <c r="YM9" s="55">
        <v>2.746</v>
      </c>
      <c r="YN9" s="55">
        <v>2.85</v>
      </c>
      <c r="YO9" s="55">
        <v>2.8889999999999998</v>
      </c>
      <c r="YP9" s="55">
        <v>2.903</v>
      </c>
      <c r="YQ9" s="55">
        <v>2.7519999999999998</v>
      </c>
      <c r="YR9" s="55">
        <v>2.754</v>
      </c>
      <c r="YS9" s="55">
        <v>2.8490000000000002</v>
      </c>
      <c r="YT9" s="55">
        <v>2.8010000000000002</v>
      </c>
      <c r="YU9" s="55">
        <v>2.8319999999999999</v>
      </c>
      <c r="YV9" s="55">
        <v>2.8620000000000001</v>
      </c>
      <c r="YW9" s="55">
        <v>3.0019999999999998</v>
      </c>
      <c r="YX9" s="55">
        <v>2.9279999999999999</v>
      </c>
      <c r="YY9" s="55">
        <v>2.746</v>
      </c>
      <c r="YZ9" s="55">
        <v>2.794</v>
      </c>
      <c r="ZA9" s="57"/>
      <c r="ZB9" s="45" t="s">
        <v>21</v>
      </c>
      <c r="ZC9" s="55">
        <v>2.7330000000000001</v>
      </c>
      <c r="ZD9" s="55">
        <v>2.7280000000000002</v>
      </c>
      <c r="ZE9" s="55">
        <v>2.7349999999999999</v>
      </c>
      <c r="ZF9" s="55">
        <v>2.714</v>
      </c>
      <c r="ZG9" s="55">
        <v>2.8010000000000002</v>
      </c>
      <c r="ZH9" s="55">
        <v>2.6760000000000002</v>
      </c>
      <c r="ZI9" s="55">
        <v>2.6920000000000002</v>
      </c>
      <c r="ZJ9" s="55">
        <v>2.8410000000000002</v>
      </c>
      <c r="ZK9" s="55">
        <v>2.8180000000000001</v>
      </c>
      <c r="ZL9" s="55">
        <v>2.8029999999999999</v>
      </c>
      <c r="ZM9" s="55">
        <v>2.9620000000000002</v>
      </c>
      <c r="ZN9" s="55">
        <v>2.9039999999999999</v>
      </c>
      <c r="ZO9" s="55">
        <v>2.7490000000000001</v>
      </c>
      <c r="ZP9" s="55">
        <v>2.8660000000000001</v>
      </c>
      <c r="ZQ9" s="55">
        <v>2.9350000000000001</v>
      </c>
      <c r="ZR9" s="55">
        <v>2.891</v>
      </c>
      <c r="ZS9" s="55">
        <v>2.738</v>
      </c>
      <c r="ZT9" s="55">
        <v>2.9239999999999999</v>
      </c>
      <c r="ZU9" s="55">
        <v>2.8330000000000002</v>
      </c>
      <c r="ZV9" s="55">
        <v>2.7629999999999999</v>
      </c>
      <c r="ZW9" s="55">
        <v>2.83</v>
      </c>
      <c r="ZX9" s="55">
        <v>2.911</v>
      </c>
      <c r="ZY9" s="55">
        <v>2.7589999999999999</v>
      </c>
      <c r="ZZ9" s="55">
        <v>2.7120000000000002</v>
      </c>
      <c r="AAA9" s="55">
        <v>2.8250000000000002</v>
      </c>
      <c r="AAB9" s="55">
        <v>2.8039999999999998</v>
      </c>
      <c r="AAC9" s="55">
        <v>2.8180000000000001</v>
      </c>
      <c r="AAD9" s="55">
        <v>2.8180000000000001</v>
      </c>
      <c r="AAE9" s="55">
        <v>2.7679999999999998</v>
      </c>
      <c r="AAF9" s="55">
        <v>2.883</v>
      </c>
      <c r="AAG9" s="55">
        <v>2.8029999999999999</v>
      </c>
      <c r="AAH9" s="55">
        <v>2.6920000000000002</v>
      </c>
      <c r="AAI9" s="55">
        <v>2.7080000000000002</v>
      </c>
      <c r="AAJ9" s="55">
        <v>2.7610000000000001</v>
      </c>
      <c r="AAK9" s="55">
        <v>2.786</v>
      </c>
      <c r="AAL9" s="55">
        <v>2.722</v>
      </c>
      <c r="AAM9" s="55">
        <v>2.7240000000000002</v>
      </c>
      <c r="AAN9" s="55">
        <v>2.8039999999999998</v>
      </c>
      <c r="AAO9" s="55">
        <v>2.879</v>
      </c>
      <c r="AAP9" s="53"/>
      <c r="AAQ9" s="45" t="s">
        <v>21</v>
      </c>
      <c r="AAR9" s="55">
        <v>2.9329999999999998</v>
      </c>
      <c r="AAS9" s="55">
        <v>2.9849999999999999</v>
      </c>
      <c r="AAT9" s="55">
        <v>3.0830000000000002</v>
      </c>
      <c r="AAU9" s="55">
        <v>2.8639999999999999</v>
      </c>
      <c r="AAV9" s="55">
        <v>2.738</v>
      </c>
      <c r="AAW9" s="55">
        <v>2.9580000000000002</v>
      </c>
      <c r="AAX9" s="55">
        <v>2.9929999999999999</v>
      </c>
      <c r="AAY9" s="55">
        <v>2.843</v>
      </c>
      <c r="AAZ9" s="55">
        <v>3.0150000000000001</v>
      </c>
      <c r="ABA9" s="55">
        <v>2.8250000000000002</v>
      </c>
      <c r="ABB9" s="55">
        <v>2.9020000000000001</v>
      </c>
      <c r="ABC9" s="55">
        <v>3</v>
      </c>
      <c r="ABD9" s="55">
        <v>2.8570000000000002</v>
      </c>
      <c r="ABE9" s="55">
        <v>3.0129999999999999</v>
      </c>
      <c r="ABF9" s="55">
        <v>2.8290000000000002</v>
      </c>
      <c r="ABG9" s="55">
        <v>2.7919999999999998</v>
      </c>
      <c r="ABH9" s="55">
        <v>2.8740000000000001</v>
      </c>
      <c r="ABI9" s="55">
        <v>2.8719999999999999</v>
      </c>
      <c r="ABJ9" s="55">
        <v>2.665</v>
      </c>
      <c r="ABK9" s="55">
        <v>2.8820000000000001</v>
      </c>
      <c r="ABL9" s="55">
        <v>2.806</v>
      </c>
      <c r="ABM9" s="55">
        <v>2.7360000000000002</v>
      </c>
      <c r="ABN9" s="55">
        <v>2.8239999999999998</v>
      </c>
      <c r="ABO9" s="55">
        <v>2.9550000000000001</v>
      </c>
      <c r="ABP9" s="55">
        <v>2.911</v>
      </c>
      <c r="ABQ9" s="55">
        <v>3.0009999999999999</v>
      </c>
      <c r="ABR9" s="55">
        <v>2.839</v>
      </c>
      <c r="ABS9" s="55">
        <v>2.8290000000000002</v>
      </c>
      <c r="ABT9" s="55">
        <v>2.7080000000000002</v>
      </c>
      <c r="ABU9" s="55">
        <v>2.7709999999999999</v>
      </c>
      <c r="ABV9" s="55">
        <v>2.8359999999999999</v>
      </c>
      <c r="ABW9" s="55">
        <v>2.7730000000000001</v>
      </c>
      <c r="ABX9" s="55">
        <v>2.7629999999999999</v>
      </c>
      <c r="ABY9" s="55">
        <v>2.7010000000000001</v>
      </c>
      <c r="ABZ9" s="55">
        <v>2.7559999999999998</v>
      </c>
      <c r="ACA9" s="55">
        <v>2.694</v>
      </c>
      <c r="ACB9" s="55">
        <v>2.726</v>
      </c>
      <c r="ACC9" s="55">
        <v>2.7709999999999999</v>
      </c>
      <c r="ACD9" s="55">
        <v>2.79</v>
      </c>
      <c r="ACE9" s="55">
        <v>2.8780000000000001</v>
      </c>
      <c r="ACF9" s="55">
        <v>2.8759999999999999</v>
      </c>
      <c r="ACG9" s="55">
        <v>2.73</v>
      </c>
      <c r="ACH9" s="55">
        <v>2.8780000000000001</v>
      </c>
      <c r="ACI9" s="55">
        <v>2.7909999999999999</v>
      </c>
      <c r="ACJ9" s="51"/>
      <c r="ACK9" s="45" t="s">
        <v>21</v>
      </c>
      <c r="ACL9" s="55">
        <v>2.9289999999999998</v>
      </c>
      <c r="ACM9" s="55">
        <v>2.9769999999999999</v>
      </c>
      <c r="ACN9" s="55">
        <v>2.9529999999999998</v>
      </c>
      <c r="ACO9" s="55">
        <v>2.984</v>
      </c>
      <c r="ACP9" s="55">
        <v>3.024</v>
      </c>
      <c r="ACQ9" s="55">
        <v>2.9790000000000001</v>
      </c>
      <c r="ACR9" s="55">
        <v>2.9060000000000001</v>
      </c>
      <c r="ACS9" s="55">
        <v>2.9780000000000002</v>
      </c>
      <c r="ACT9" s="55">
        <v>2.9969999999999999</v>
      </c>
      <c r="ACU9" s="55">
        <v>2.9239999999999999</v>
      </c>
      <c r="ACV9" s="55">
        <v>2.9569999999999999</v>
      </c>
      <c r="ACW9" s="55">
        <v>3.0209999999999999</v>
      </c>
      <c r="ACX9" s="55">
        <v>3.0720000000000001</v>
      </c>
      <c r="ACY9" s="55">
        <v>3.0459999999999998</v>
      </c>
      <c r="ACZ9" s="55">
        <v>2.9590000000000001</v>
      </c>
      <c r="ADA9" s="55">
        <v>2.9169999999999998</v>
      </c>
      <c r="ADB9" s="55">
        <v>3.133</v>
      </c>
      <c r="ADC9" s="55">
        <v>3.0179999999999998</v>
      </c>
      <c r="ADD9" s="55">
        <v>2.9540000000000002</v>
      </c>
      <c r="ADE9" s="55">
        <v>2.9660000000000002</v>
      </c>
      <c r="ADF9" s="55">
        <v>2.9860000000000002</v>
      </c>
      <c r="ADG9" s="55">
        <v>3.0910000000000002</v>
      </c>
      <c r="ADH9" s="55">
        <v>2.9870000000000001</v>
      </c>
      <c r="ADI9" s="55">
        <v>2.9169999999999998</v>
      </c>
      <c r="ADJ9" s="55">
        <v>3.0350000000000001</v>
      </c>
      <c r="ADK9" s="55">
        <v>2.9039999999999999</v>
      </c>
      <c r="ADL9" s="55">
        <v>2.9119999999999999</v>
      </c>
      <c r="ADM9" s="55">
        <v>3.0539999999999998</v>
      </c>
      <c r="ADN9" s="55">
        <v>2.8260000000000001</v>
      </c>
      <c r="ADO9" s="55">
        <v>2.9359999999999999</v>
      </c>
      <c r="ADP9" s="43"/>
      <c r="ADQ9" s="43"/>
      <c r="ADR9" s="43"/>
      <c r="ADS9" s="43"/>
    </row>
    <row r="10" spans="1:815">
      <c r="A10" s="45" t="s">
        <v>2</v>
      </c>
      <c r="B10" s="38">
        <v>10.895</v>
      </c>
      <c r="C10" s="38">
        <v>9.8010000000000002</v>
      </c>
      <c r="D10" s="38">
        <v>10.173999999999999</v>
      </c>
      <c r="E10" s="38">
        <v>10.116</v>
      </c>
      <c r="F10" s="38">
        <v>10.231999999999999</v>
      </c>
      <c r="G10" s="38">
        <v>10.346</v>
      </c>
      <c r="H10" s="38">
        <v>10.465999999999999</v>
      </c>
      <c r="I10" s="38">
        <v>10.265000000000001</v>
      </c>
      <c r="J10" s="38">
        <v>10.433</v>
      </c>
      <c r="K10" s="38">
        <v>10.558999999999999</v>
      </c>
      <c r="L10" s="38">
        <v>10.266999999999999</v>
      </c>
      <c r="M10" s="38">
        <v>10.276999999999999</v>
      </c>
      <c r="N10" s="38">
        <v>10.337999999999999</v>
      </c>
      <c r="O10" s="38">
        <v>10.446</v>
      </c>
      <c r="P10" s="38">
        <v>10.148</v>
      </c>
      <c r="Q10" s="38">
        <v>10.295999999999999</v>
      </c>
      <c r="R10" s="38">
        <v>10.032</v>
      </c>
      <c r="S10" s="38">
        <v>10.105</v>
      </c>
      <c r="T10" s="38">
        <v>9.8930000000000007</v>
      </c>
      <c r="U10" s="38">
        <v>9.5980000000000008</v>
      </c>
      <c r="V10" s="38">
        <v>9.2270000000000003</v>
      </c>
      <c r="W10" s="38">
        <v>9.1560000000000006</v>
      </c>
      <c r="X10" s="38">
        <v>8.8919999999999995</v>
      </c>
      <c r="Y10" s="38">
        <v>8.718</v>
      </c>
      <c r="Z10" s="38">
        <v>8.8580000000000005</v>
      </c>
      <c r="AA10" s="38">
        <v>8.7140000000000004</v>
      </c>
      <c r="AB10" s="38">
        <v>8.8829999999999991</v>
      </c>
      <c r="AC10" s="38">
        <v>8.7970000000000006</v>
      </c>
      <c r="AD10" s="38">
        <v>8.7539999999999996</v>
      </c>
      <c r="AE10" s="38">
        <v>8.7729999999999997</v>
      </c>
      <c r="AF10" s="38">
        <v>8.4190000000000005</v>
      </c>
      <c r="AG10" s="38">
        <v>8.6549999999999994</v>
      </c>
      <c r="AH10" s="38">
        <v>8.7219999999999995</v>
      </c>
      <c r="AI10" s="38">
        <v>8.4580000000000002</v>
      </c>
      <c r="AJ10" s="38">
        <v>8.7870000000000008</v>
      </c>
      <c r="AK10" s="38">
        <v>8.67</v>
      </c>
      <c r="AL10" s="38">
        <v>8.8160000000000007</v>
      </c>
      <c r="AM10" s="38">
        <v>9.0809999999999995</v>
      </c>
      <c r="AN10" s="38">
        <v>9.048</v>
      </c>
      <c r="AO10" s="38">
        <v>9.5020000000000007</v>
      </c>
      <c r="AP10" s="38">
        <v>9.6069999999999993</v>
      </c>
      <c r="AQ10" s="38">
        <v>10.034000000000001</v>
      </c>
      <c r="AR10" s="38">
        <v>10.156000000000001</v>
      </c>
      <c r="AS10" s="38">
        <v>10.117000000000001</v>
      </c>
      <c r="AT10" s="38">
        <v>10.137</v>
      </c>
      <c r="AU10" s="38">
        <v>9.8919999999999995</v>
      </c>
      <c r="AV10" s="38">
        <v>9.8840000000000003</v>
      </c>
      <c r="AW10" s="38">
        <v>9.6300000000000008</v>
      </c>
      <c r="AX10" s="38">
        <v>10.355</v>
      </c>
      <c r="AY10" s="41"/>
      <c r="AZ10" s="41"/>
      <c r="BA10" s="45" t="s">
        <v>2</v>
      </c>
      <c r="BB10" s="38">
        <v>10.394</v>
      </c>
      <c r="BC10" s="38">
        <v>9.7420000000000009</v>
      </c>
      <c r="BD10" s="38">
        <v>9.27</v>
      </c>
      <c r="BE10" s="38">
        <v>9.0009999999999994</v>
      </c>
      <c r="BF10" s="38">
        <v>9.2100000000000009</v>
      </c>
      <c r="BG10" s="38">
        <v>9.3030000000000008</v>
      </c>
      <c r="BH10" s="38">
        <v>9.4459999999999997</v>
      </c>
      <c r="BI10" s="38">
        <v>9.66</v>
      </c>
      <c r="BJ10" s="38">
        <v>9.8550000000000004</v>
      </c>
      <c r="BK10" s="38">
        <v>9.9619999999999997</v>
      </c>
      <c r="BL10" s="38">
        <v>9.5869999999999997</v>
      </c>
      <c r="BM10" s="38">
        <v>9.4589999999999996</v>
      </c>
      <c r="BN10" s="38">
        <v>9.3460000000000001</v>
      </c>
      <c r="BO10" s="38">
        <v>9.1270000000000007</v>
      </c>
      <c r="BP10" s="38">
        <v>9.0299999999999994</v>
      </c>
      <c r="BQ10" s="38">
        <v>9.1639999999999997</v>
      </c>
      <c r="BR10" s="38">
        <v>8.907</v>
      </c>
      <c r="BS10" s="38">
        <v>9.0109999999999992</v>
      </c>
      <c r="BT10" s="38">
        <v>9.0960000000000001</v>
      </c>
      <c r="BU10" s="38">
        <v>8.8840000000000003</v>
      </c>
      <c r="BV10" s="38">
        <v>9.1259999999999994</v>
      </c>
      <c r="BW10" s="38">
        <v>9.3000000000000007</v>
      </c>
      <c r="BX10" s="38">
        <v>9.0120000000000005</v>
      </c>
      <c r="BY10" s="38">
        <v>9.1839999999999993</v>
      </c>
      <c r="BZ10" s="38">
        <v>9.5129999999999999</v>
      </c>
      <c r="CA10" s="38">
        <v>10.050000000000001</v>
      </c>
      <c r="CB10" s="38">
        <v>10.355</v>
      </c>
      <c r="CC10" s="38">
        <v>10.534000000000001</v>
      </c>
      <c r="CD10" s="38">
        <v>10.217000000000001</v>
      </c>
      <c r="CE10" s="38">
        <v>9.7100000000000009</v>
      </c>
      <c r="CF10" s="38">
        <v>9.4580000000000002</v>
      </c>
      <c r="CG10" s="38">
        <v>9.1959999999999997</v>
      </c>
      <c r="CH10" s="38">
        <v>9.0380000000000003</v>
      </c>
      <c r="CI10" s="38">
        <v>8.8309999999999995</v>
      </c>
      <c r="CJ10" s="38">
        <v>8.9939999999999998</v>
      </c>
      <c r="CK10" s="38">
        <v>9.0419999999999998</v>
      </c>
      <c r="CL10" s="38">
        <v>8.7959999999999994</v>
      </c>
      <c r="CM10" s="38">
        <v>8.91</v>
      </c>
      <c r="CN10" s="38">
        <v>8.7550000000000008</v>
      </c>
      <c r="CO10" s="38">
        <v>8.7479999999999993</v>
      </c>
      <c r="CP10" s="38">
        <v>8.74</v>
      </c>
      <c r="CQ10" s="38">
        <v>8.82</v>
      </c>
      <c r="CR10" s="38">
        <v>8.8420000000000005</v>
      </c>
      <c r="CS10" s="38">
        <v>8.8239999999999998</v>
      </c>
      <c r="CT10" s="38">
        <v>8.8030000000000008</v>
      </c>
      <c r="CU10" s="38">
        <v>8.7029999999999994</v>
      </c>
      <c r="CV10" s="38">
        <v>8.766</v>
      </c>
      <c r="CW10" s="38">
        <v>8.73</v>
      </c>
      <c r="CX10" s="38">
        <v>8.9770000000000003</v>
      </c>
      <c r="CY10" s="38">
        <v>8.9169999999999998</v>
      </c>
      <c r="CZ10" s="38">
        <v>8.9380000000000006</v>
      </c>
      <c r="DA10" s="38">
        <v>8.9960000000000004</v>
      </c>
      <c r="DB10" s="38">
        <v>9.0619999999999994</v>
      </c>
      <c r="DC10" s="38">
        <v>8.8710000000000004</v>
      </c>
      <c r="DD10" s="38">
        <v>8.8659999999999997</v>
      </c>
      <c r="DE10" s="38">
        <v>8.9589999999999996</v>
      </c>
      <c r="DF10" s="38">
        <v>8.8719999999999999</v>
      </c>
      <c r="DG10" s="38">
        <v>8.8049999999999997</v>
      </c>
      <c r="DH10" s="38">
        <v>8.9149999999999991</v>
      </c>
      <c r="DI10" s="38">
        <v>9.02</v>
      </c>
      <c r="DJ10" s="38">
        <v>8.9290000000000003</v>
      </c>
      <c r="DK10" s="38">
        <v>8.9909999999999997</v>
      </c>
      <c r="DL10" s="38">
        <v>8.9830000000000005</v>
      </c>
      <c r="DM10" s="38">
        <v>8.9529999999999994</v>
      </c>
      <c r="DN10" s="38">
        <v>8.6379999999999999</v>
      </c>
      <c r="DO10" s="38">
        <v>8.7439999999999998</v>
      </c>
      <c r="DP10" s="38">
        <v>8.875</v>
      </c>
      <c r="DQ10" s="38">
        <v>8.7360000000000007</v>
      </c>
      <c r="DR10" s="38">
        <v>8.8030000000000008</v>
      </c>
      <c r="DS10" s="38">
        <v>8.4459999999999997</v>
      </c>
      <c r="DT10" s="38">
        <v>8.5190000000000001</v>
      </c>
      <c r="DU10" s="38">
        <v>8.9339999999999993</v>
      </c>
      <c r="DV10" s="38">
        <v>8.5020000000000007</v>
      </c>
      <c r="DW10" s="38">
        <v>8.68</v>
      </c>
      <c r="DX10" s="38">
        <v>8.7200000000000006</v>
      </c>
      <c r="DY10" s="38">
        <v>8.6050000000000004</v>
      </c>
      <c r="DZ10" s="38">
        <v>8.9190000000000005</v>
      </c>
      <c r="EA10" s="38">
        <v>9.3840000000000003</v>
      </c>
      <c r="EB10" s="38">
        <v>10.33</v>
      </c>
      <c r="EC10" s="91"/>
      <c r="ED10" s="51"/>
      <c r="EE10" s="45" t="s">
        <v>2</v>
      </c>
      <c r="EF10" s="38">
        <v>10.029</v>
      </c>
      <c r="EG10" s="38">
        <v>9.4499999999999993</v>
      </c>
      <c r="EH10" s="38">
        <v>9.2289999999999992</v>
      </c>
      <c r="EI10" s="38">
        <v>9.0670000000000002</v>
      </c>
      <c r="EJ10" s="38">
        <v>9.2759999999999998</v>
      </c>
      <c r="EK10" s="38">
        <v>9.0280000000000005</v>
      </c>
      <c r="EL10" s="38">
        <v>9.0649999999999995</v>
      </c>
      <c r="EM10" s="38">
        <v>9.0920000000000005</v>
      </c>
      <c r="EN10" s="38">
        <v>9.1839999999999993</v>
      </c>
      <c r="EO10" s="38">
        <v>9.0280000000000005</v>
      </c>
      <c r="EP10" s="38">
        <v>9.1940000000000008</v>
      </c>
      <c r="EQ10" s="38">
        <v>9.0960000000000001</v>
      </c>
      <c r="ER10" s="38">
        <v>9.1579999999999995</v>
      </c>
      <c r="ES10" s="38">
        <v>9.048</v>
      </c>
      <c r="ET10" s="38">
        <v>9.2550000000000008</v>
      </c>
      <c r="EU10" s="38">
        <v>9.1050000000000004</v>
      </c>
      <c r="EV10" s="38">
        <v>8.8949999999999996</v>
      </c>
      <c r="EW10" s="38">
        <v>9.0239999999999991</v>
      </c>
      <c r="EX10" s="38">
        <v>9.1620000000000008</v>
      </c>
      <c r="EY10" s="38">
        <v>8.9390000000000001</v>
      </c>
      <c r="EZ10" s="38">
        <v>9.1869999999999994</v>
      </c>
      <c r="FA10" s="38">
        <v>9.1769999999999996</v>
      </c>
      <c r="FB10" s="38">
        <v>8.8420000000000005</v>
      </c>
      <c r="FC10" s="38">
        <v>9.1910000000000007</v>
      </c>
      <c r="FD10" s="38">
        <v>9.0630000000000006</v>
      </c>
      <c r="FE10" s="38">
        <v>9.0120000000000005</v>
      </c>
      <c r="FF10" s="38">
        <v>8.9120000000000008</v>
      </c>
      <c r="FG10" s="38">
        <v>8.9920000000000009</v>
      </c>
      <c r="FH10" s="38">
        <v>8.9440000000000008</v>
      </c>
      <c r="FI10" s="38">
        <v>9.1240000000000006</v>
      </c>
      <c r="FJ10" s="38">
        <v>9.0380000000000003</v>
      </c>
      <c r="FK10" s="38">
        <v>9.1989999999999998</v>
      </c>
      <c r="FL10" s="38">
        <v>9.1950000000000003</v>
      </c>
      <c r="FM10" s="38">
        <v>8.9540000000000006</v>
      </c>
      <c r="FN10" s="38">
        <v>9.1240000000000006</v>
      </c>
      <c r="FO10" s="38">
        <v>8.8699999999999992</v>
      </c>
      <c r="FP10" s="38">
        <v>9.1869999999999994</v>
      </c>
      <c r="FQ10" s="38">
        <v>9.3680000000000003</v>
      </c>
      <c r="FR10" s="38">
        <v>9.2170000000000005</v>
      </c>
      <c r="FS10" s="38">
        <v>9.1310000000000002</v>
      </c>
      <c r="FT10" s="38">
        <v>9.0879999999999992</v>
      </c>
      <c r="FU10" s="38">
        <v>9.1649999999999991</v>
      </c>
      <c r="FV10" s="38">
        <v>9.0920000000000005</v>
      </c>
      <c r="FW10" s="38">
        <v>8.6050000000000004</v>
      </c>
      <c r="FX10" s="38">
        <v>9.0419999999999998</v>
      </c>
      <c r="FY10" s="38">
        <v>8.8350000000000009</v>
      </c>
      <c r="FZ10" s="38">
        <v>9.1120000000000001</v>
      </c>
      <c r="GA10" s="38">
        <v>9.1479999999999997</v>
      </c>
      <c r="GB10" s="38">
        <v>9.1809999999999992</v>
      </c>
      <c r="GC10" s="38">
        <v>9.1110000000000007</v>
      </c>
      <c r="GD10" s="38">
        <v>9.1129999999999995</v>
      </c>
      <c r="GE10" s="38">
        <v>9.2929999999999993</v>
      </c>
      <c r="GF10" s="38">
        <v>9.1639999999999997</v>
      </c>
      <c r="GG10" s="38">
        <v>9.07</v>
      </c>
      <c r="GH10" s="38">
        <v>9.2710000000000008</v>
      </c>
      <c r="GI10" s="38">
        <v>9.06</v>
      </c>
      <c r="GJ10" s="38">
        <v>9.1739999999999995</v>
      </c>
      <c r="GK10" s="38">
        <v>9.23</v>
      </c>
      <c r="GL10" s="38">
        <v>9.1359999999999992</v>
      </c>
      <c r="GM10" s="38">
        <v>9.2379999999999995</v>
      </c>
      <c r="GN10" s="38">
        <v>9.2370000000000001</v>
      </c>
      <c r="GO10" s="38">
        <v>9.2249999999999996</v>
      </c>
      <c r="GP10" s="38">
        <v>9.1069999999999993</v>
      </c>
      <c r="GQ10" s="38">
        <v>9.1370000000000005</v>
      </c>
      <c r="GR10" s="38">
        <v>9.1940000000000008</v>
      </c>
      <c r="GS10" s="38">
        <v>9.077</v>
      </c>
      <c r="GT10" s="38">
        <v>9.0039999999999996</v>
      </c>
      <c r="GU10" s="38">
        <v>9.0410000000000004</v>
      </c>
      <c r="GV10" s="38">
        <v>8.9380000000000006</v>
      </c>
      <c r="GW10" s="38">
        <v>9.1950000000000003</v>
      </c>
      <c r="GX10" s="38">
        <v>8.8840000000000003</v>
      </c>
      <c r="GY10" s="38">
        <v>9.1880000000000006</v>
      </c>
      <c r="GZ10" s="38">
        <v>9.1</v>
      </c>
      <c r="HA10" s="38">
        <v>8.9670000000000005</v>
      </c>
      <c r="HB10" s="38">
        <v>9.2469999999999999</v>
      </c>
      <c r="HC10" s="38">
        <v>8.9510000000000005</v>
      </c>
      <c r="HD10" s="38">
        <v>8.9440000000000008</v>
      </c>
      <c r="HE10" s="38">
        <v>9.1389999999999993</v>
      </c>
      <c r="HF10" s="38">
        <v>9.1080000000000005</v>
      </c>
      <c r="HG10" s="38">
        <v>9.1620000000000008</v>
      </c>
      <c r="HH10" s="38">
        <v>9.1219999999999999</v>
      </c>
      <c r="HI10" s="38">
        <v>9.3070000000000004</v>
      </c>
      <c r="HJ10" s="38">
        <v>9.3089999999999993</v>
      </c>
      <c r="HK10" s="38">
        <v>9.11</v>
      </c>
      <c r="HL10" s="38">
        <v>8.9190000000000005</v>
      </c>
      <c r="HM10" s="38">
        <v>9.1519999999999992</v>
      </c>
      <c r="HN10" s="38">
        <v>9.048</v>
      </c>
      <c r="HO10" s="38">
        <v>8.8710000000000004</v>
      </c>
      <c r="HP10" s="38">
        <v>9.1980000000000004</v>
      </c>
      <c r="HQ10" s="38">
        <v>8.8970000000000002</v>
      </c>
      <c r="HR10" s="38">
        <v>9.157</v>
      </c>
      <c r="HS10" s="38">
        <v>9.3239999999999998</v>
      </c>
      <c r="HT10" s="38">
        <v>9.0559999999999992</v>
      </c>
      <c r="HU10" s="38">
        <v>8.8789999999999996</v>
      </c>
      <c r="HV10" s="38">
        <v>8.9550000000000001</v>
      </c>
      <c r="HW10" s="38">
        <v>9.3059999999999992</v>
      </c>
      <c r="HX10" s="38">
        <v>9.1869999999999994</v>
      </c>
      <c r="HY10" s="38">
        <v>9.3550000000000004</v>
      </c>
      <c r="HZ10" s="38">
        <v>10.316000000000001</v>
      </c>
      <c r="IA10" s="91"/>
      <c r="IB10" s="51"/>
      <c r="IC10" s="45" t="s">
        <v>2</v>
      </c>
      <c r="ID10" s="38">
        <v>10.827</v>
      </c>
      <c r="IE10" s="38">
        <v>10.067</v>
      </c>
      <c r="IF10" s="38">
        <v>9.3460000000000001</v>
      </c>
      <c r="IG10" s="38">
        <v>9.3030000000000008</v>
      </c>
      <c r="IH10" s="38">
        <v>9.0850000000000009</v>
      </c>
      <c r="II10" s="38">
        <v>9.0239999999999991</v>
      </c>
      <c r="IJ10" s="38">
        <v>9.1609999999999996</v>
      </c>
      <c r="IK10" s="38">
        <v>9.26</v>
      </c>
      <c r="IL10" s="38">
        <v>9.0039999999999996</v>
      </c>
      <c r="IM10" s="38">
        <v>9.157</v>
      </c>
      <c r="IN10" s="38">
        <v>8.9659999999999993</v>
      </c>
      <c r="IO10" s="38">
        <v>9.2319999999999993</v>
      </c>
      <c r="IP10" s="38">
        <v>8.9990000000000006</v>
      </c>
      <c r="IQ10" s="38">
        <v>9.1240000000000006</v>
      </c>
      <c r="IR10" s="38">
        <v>9.048</v>
      </c>
      <c r="IS10" s="38">
        <v>9.0980000000000008</v>
      </c>
      <c r="IT10" s="38">
        <v>8.9239999999999995</v>
      </c>
      <c r="IU10" s="38">
        <v>8.8930000000000007</v>
      </c>
      <c r="IV10" s="38">
        <v>9.1760000000000002</v>
      </c>
      <c r="IW10" s="38">
        <v>9.3179999999999996</v>
      </c>
      <c r="IX10" s="38">
        <v>9.4060000000000006</v>
      </c>
      <c r="IY10" s="38">
        <v>8.6240000000000006</v>
      </c>
      <c r="IZ10" s="38">
        <v>9.109</v>
      </c>
      <c r="JA10" s="38">
        <v>9.06</v>
      </c>
      <c r="JB10" s="38">
        <v>8.8810000000000002</v>
      </c>
      <c r="JC10" s="38">
        <v>8.9849999999999994</v>
      </c>
      <c r="JD10" s="38">
        <v>9.0530000000000008</v>
      </c>
      <c r="JE10" s="38">
        <v>9.0890000000000004</v>
      </c>
      <c r="JF10" s="38">
        <v>9.0250000000000004</v>
      </c>
      <c r="JG10" s="38">
        <v>9.15</v>
      </c>
      <c r="JH10" s="38">
        <v>9.18</v>
      </c>
      <c r="JI10" s="38">
        <v>9.2260000000000009</v>
      </c>
      <c r="JJ10" s="38">
        <v>9.2449999999999992</v>
      </c>
      <c r="JK10" s="38">
        <v>9.2249999999999996</v>
      </c>
      <c r="JL10" s="38">
        <v>9.0739999999999998</v>
      </c>
      <c r="JM10" s="38">
        <v>9.0459999999999994</v>
      </c>
      <c r="JN10" s="38">
        <v>8.7430000000000003</v>
      </c>
      <c r="JO10" s="38">
        <v>8.8239999999999998</v>
      </c>
      <c r="JP10" s="38">
        <v>9.1340000000000003</v>
      </c>
      <c r="JQ10" s="38">
        <v>9.2170000000000005</v>
      </c>
      <c r="JR10" s="38">
        <v>8.9689999999999994</v>
      </c>
      <c r="JS10" s="38">
        <v>9.3670000000000009</v>
      </c>
      <c r="JT10" s="38">
        <v>8.9139999999999997</v>
      </c>
      <c r="JU10" s="38">
        <v>9.2189999999999994</v>
      </c>
      <c r="JV10" s="38">
        <v>8.9589999999999996</v>
      </c>
      <c r="JW10" s="38">
        <v>9.0269999999999992</v>
      </c>
      <c r="JX10" s="38">
        <v>9.266</v>
      </c>
      <c r="JY10" s="38">
        <v>9.2170000000000005</v>
      </c>
      <c r="JZ10" s="38">
        <v>9.2219999999999995</v>
      </c>
      <c r="KA10" s="38">
        <v>8.8620000000000001</v>
      </c>
      <c r="KB10" s="38">
        <v>8.9890000000000008</v>
      </c>
      <c r="KC10" s="38">
        <v>8.9139999999999997</v>
      </c>
      <c r="KD10" s="38">
        <v>9.343</v>
      </c>
      <c r="KE10" s="38">
        <v>8.5190000000000001</v>
      </c>
      <c r="KF10" s="38">
        <v>9.1649999999999991</v>
      </c>
      <c r="KG10" s="38">
        <v>9.2189999999999994</v>
      </c>
      <c r="KH10" s="38">
        <v>9.1430000000000007</v>
      </c>
      <c r="KI10" s="38">
        <v>8.9719999999999995</v>
      </c>
      <c r="KJ10" s="38">
        <v>9.1470000000000002</v>
      </c>
      <c r="KK10" s="38">
        <v>8.81</v>
      </c>
      <c r="KL10" s="38">
        <v>8.89</v>
      </c>
      <c r="KM10" s="38">
        <v>9.1020000000000003</v>
      </c>
      <c r="KN10" s="38">
        <v>9.0890000000000004</v>
      </c>
      <c r="KO10" s="38">
        <v>9.0869999999999997</v>
      </c>
      <c r="KP10" s="38">
        <v>9.1280000000000001</v>
      </c>
      <c r="KQ10" s="38">
        <v>9.1229999999999993</v>
      </c>
      <c r="KR10" s="38">
        <v>9.0609999999999999</v>
      </c>
      <c r="KS10" s="38">
        <v>9.2200000000000006</v>
      </c>
      <c r="KT10" s="38">
        <v>9.0470000000000006</v>
      </c>
      <c r="KU10" s="38">
        <v>8.9969999999999999</v>
      </c>
      <c r="KV10" s="38">
        <v>9.0719999999999992</v>
      </c>
      <c r="KW10" s="38">
        <v>9.16</v>
      </c>
      <c r="KX10" s="38">
        <v>9.1229999999999993</v>
      </c>
      <c r="KY10" s="38">
        <v>9.0969999999999995</v>
      </c>
      <c r="KZ10" s="38">
        <v>9.1430000000000007</v>
      </c>
      <c r="LA10" s="38">
        <v>9.1270000000000007</v>
      </c>
      <c r="LB10" s="38">
        <v>9.2430000000000003</v>
      </c>
      <c r="LC10" s="38">
        <v>9.1449999999999996</v>
      </c>
      <c r="LD10" s="38">
        <v>9.1820000000000004</v>
      </c>
      <c r="LE10" s="38">
        <v>8.99</v>
      </c>
      <c r="LF10" s="38">
        <v>9.1780000000000008</v>
      </c>
      <c r="LG10" s="38">
        <v>9.1029999999999998</v>
      </c>
      <c r="LH10" s="38">
        <v>9.016</v>
      </c>
      <c r="LI10" s="38">
        <v>8.8840000000000003</v>
      </c>
      <c r="LJ10" s="38">
        <v>8.9030000000000005</v>
      </c>
      <c r="LK10" s="38">
        <v>9.2509999999999994</v>
      </c>
      <c r="LL10" s="38">
        <v>8.9969999999999999</v>
      </c>
      <c r="LM10" s="38">
        <v>9.2319999999999993</v>
      </c>
      <c r="LN10" s="38">
        <v>10.159000000000001</v>
      </c>
      <c r="LO10" s="38">
        <v>11.169</v>
      </c>
      <c r="LP10" s="91"/>
      <c r="LQ10" s="52"/>
      <c r="LR10" s="45" t="s">
        <v>2</v>
      </c>
      <c r="LS10" s="38">
        <v>11.34</v>
      </c>
      <c r="LT10" s="38">
        <v>10.868</v>
      </c>
      <c r="LU10" s="38">
        <v>10.632999999999999</v>
      </c>
      <c r="LV10" s="38">
        <v>10.193</v>
      </c>
      <c r="LW10" s="38">
        <v>9.9369999999999994</v>
      </c>
      <c r="LX10" s="38">
        <v>9.5039999999999996</v>
      </c>
      <c r="LY10" s="38">
        <v>9.3840000000000003</v>
      </c>
      <c r="LZ10" s="38">
        <v>9.548</v>
      </c>
      <c r="MA10" s="38">
        <v>9.39</v>
      </c>
      <c r="MB10" s="38">
        <v>9.218</v>
      </c>
      <c r="MC10" s="38">
        <v>9.4770000000000003</v>
      </c>
      <c r="MD10" s="38">
        <v>9.3130000000000006</v>
      </c>
      <c r="ME10" s="38">
        <v>9.5449999999999999</v>
      </c>
      <c r="MF10" s="38">
        <v>9.6859999999999999</v>
      </c>
      <c r="MG10" s="38">
        <v>9.6479999999999997</v>
      </c>
      <c r="MH10" s="38">
        <v>9.6370000000000005</v>
      </c>
      <c r="MI10" s="38">
        <v>9.9160000000000004</v>
      </c>
      <c r="MJ10" s="38">
        <v>9.9410000000000007</v>
      </c>
      <c r="MK10" s="38">
        <v>9.8759999999999994</v>
      </c>
      <c r="ML10" s="38">
        <v>9.6590000000000007</v>
      </c>
      <c r="MM10" s="38">
        <v>9.6560000000000006</v>
      </c>
      <c r="MN10" s="38">
        <v>9.923</v>
      </c>
      <c r="MO10" s="38">
        <v>10.167999999999999</v>
      </c>
      <c r="MP10" s="38">
        <v>9.7959999999999994</v>
      </c>
      <c r="MQ10" s="38">
        <v>10.144</v>
      </c>
      <c r="MR10" s="38">
        <v>9.9809999999999999</v>
      </c>
      <c r="MS10" s="38">
        <v>9.8529999999999998</v>
      </c>
      <c r="MT10" s="38">
        <v>10.071</v>
      </c>
      <c r="MU10" s="38">
        <v>10.067</v>
      </c>
      <c r="MV10" s="38">
        <v>9.9610000000000003</v>
      </c>
      <c r="MW10" s="38">
        <v>10.047000000000001</v>
      </c>
      <c r="MX10" s="38">
        <v>10.17</v>
      </c>
      <c r="MY10" s="38">
        <v>10.023999999999999</v>
      </c>
      <c r="MZ10" s="38">
        <v>10.115</v>
      </c>
      <c r="NA10" s="38">
        <v>10.029999999999999</v>
      </c>
      <c r="NB10" s="38">
        <v>10.073</v>
      </c>
      <c r="NC10" s="38">
        <v>10.141999999999999</v>
      </c>
      <c r="ND10" s="38">
        <v>9.9359999999999999</v>
      </c>
      <c r="NE10" s="38">
        <v>9.9649999999999999</v>
      </c>
      <c r="NF10" s="38">
        <v>10.01</v>
      </c>
      <c r="NG10" s="38">
        <v>9.9870000000000001</v>
      </c>
      <c r="NH10" s="38">
        <v>10.015000000000001</v>
      </c>
      <c r="NI10" s="38">
        <v>10.095000000000001</v>
      </c>
      <c r="NJ10" s="38">
        <v>9.7639999999999993</v>
      </c>
      <c r="NK10" s="38">
        <v>9.9149999999999991</v>
      </c>
      <c r="NL10" s="38">
        <v>9.8309999999999995</v>
      </c>
      <c r="NM10" s="38">
        <v>9.8460000000000001</v>
      </c>
      <c r="NN10" s="38">
        <v>9.7720000000000002</v>
      </c>
      <c r="NO10" s="38">
        <v>9.8610000000000007</v>
      </c>
      <c r="NP10" s="38">
        <v>9.8059999999999992</v>
      </c>
      <c r="NQ10" s="38">
        <v>9.6920000000000002</v>
      </c>
      <c r="NR10" s="38">
        <v>9.7799999999999994</v>
      </c>
      <c r="NS10" s="38">
        <v>9.7080000000000002</v>
      </c>
      <c r="NT10" s="38">
        <v>9.6649999999999991</v>
      </c>
      <c r="NU10" s="38">
        <v>9.9749999999999996</v>
      </c>
      <c r="NV10" s="38">
        <v>9.9529999999999994</v>
      </c>
      <c r="NW10" s="38">
        <v>9.4979999999999993</v>
      </c>
      <c r="NX10" s="38">
        <v>9.6809999999999992</v>
      </c>
      <c r="NY10" s="38">
        <v>9.6839999999999993</v>
      </c>
      <c r="NZ10" s="38">
        <v>9.8369999999999997</v>
      </c>
      <c r="OA10" s="38">
        <v>9.7910000000000004</v>
      </c>
      <c r="OB10" s="38">
        <v>9.5969999999999995</v>
      </c>
      <c r="OC10" s="38">
        <v>9.5069999999999997</v>
      </c>
      <c r="OD10" s="38">
        <v>9.6170000000000009</v>
      </c>
      <c r="OE10" s="38">
        <v>9.423</v>
      </c>
      <c r="OF10" s="38">
        <v>9.7289999999999992</v>
      </c>
      <c r="OG10" s="38">
        <v>9.5709999999999997</v>
      </c>
      <c r="OH10" s="38">
        <v>9.49</v>
      </c>
      <c r="OI10" s="38">
        <v>9.6349999999999998</v>
      </c>
      <c r="OJ10" s="38">
        <v>9.8559999999999999</v>
      </c>
      <c r="OK10" s="38">
        <v>9.5790000000000006</v>
      </c>
      <c r="OL10" s="38">
        <v>9.7479999999999993</v>
      </c>
      <c r="OM10" s="38">
        <v>9.6180000000000003</v>
      </c>
      <c r="ON10" s="38">
        <v>9.5709999999999997</v>
      </c>
      <c r="OO10" s="38">
        <v>9.43</v>
      </c>
      <c r="OP10" s="38">
        <v>9.3729999999999993</v>
      </c>
      <c r="OQ10" s="38">
        <v>9.2530000000000001</v>
      </c>
      <c r="OR10" s="38">
        <v>9.3770000000000007</v>
      </c>
      <c r="OS10" s="38">
        <v>9.2949999999999999</v>
      </c>
      <c r="OT10" s="38">
        <v>9.1920000000000002</v>
      </c>
      <c r="OU10" s="38">
        <v>9.1539999999999999</v>
      </c>
      <c r="OV10" s="38">
        <v>9.3040000000000003</v>
      </c>
      <c r="OW10" s="38">
        <v>9.3520000000000003</v>
      </c>
      <c r="OX10" s="38">
        <v>9.2710000000000008</v>
      </c>
      <c r="OY10" s="38">
        <v>9.1809999999999992</v>
      </c>
      <c r="OZ10" s="38">
        <v>9.3369999999999997</v>
      </c>
      <c r="PA10" s="38">
        <v>9.4819999999999993</v>
      </c>
      <c r="PB10" s="38">
        <v>9.3780000000000001</v>
      </c>
      <c r="PC10" s="38">
        <v>10.7</v>
      </c>
      <c r="PD10" s="91"/>
      <c r="PE10" s="51"/>
      <c r="PF10" s="45" t="s">
        <v>2</v>
      </c>
      <c r="PG10" s="38">
        <v>9.9480000000000004</v>
      </c>
      <c r="PH10" s="38">
        <v>9.4640000000000004</v>
      </c>
      <c r="PI10" s="38">
        <v>8.8940000000000001</v>
      </c>
      <c r="PJ10" s="38">
        <v>9.1959999999999997</v>
      </c>
      <c r="PK10" s="38">
        <v>9.0960000000000001</v>
      </c>
      <c r="PL10" s="38">
        <v>9.0039999999999996</v>
      </c>
      <c r="PM10" s="38">
        <v>8.8889999999999993</v>
      </c>
      <c r="PN10" s="38">
        <v>8.9649999999999999</v>
      </c>
      <c r="PO10" s="38">
        <v>9.016</v>
      </c>
      <c r="PP10" s="38">
        <v>8.9710000000000001</v>
      </c>
      <c r="PQ10" s="38">
        <v>8.8369999999999997</v>
      </c>
      <c r="PR10" s="38">
        <v>8.8979999999999997</v>
      </c>
      <c r="PS10" s="38">
        <v>8.9730000000000008</v>
      </c>
      <c r="PT10" s="38">
        <v>8.9009999999999998</v>
      </c>
      <c r="PU10" s="38">
        <v>9.1470000000000002</v>
      </c>
      <c r="PV10" s="38">
        <v>9.0640000000000001</v>
      </c>
      <c r="PW10" s="38">
        <v>8.9740000000000002</v>
      </c>
      <c r="PX10" s="38">
        <v>9.1739999999999995</v>
      </c>
      <c r="PY10" s="38">
        <v>8.9220000000000006</v>
      </c>
      <c r="PZ10" s="38">
        <v>8.9380000000000006</v>
      </c>
      <c r="QA10" s="38">
        <v>8.7639999999999993</v>
      </c>
      <c r="QB10" s="38">
        <v>9.0760000000000005</v>
      </c>
      <c r="QC10" s="38">
        <v>9.141</v>
      </c>
      <c r="QD10" s="38">
        <v>9.07</v>
      </c>
      <c r="QE10" s="38">
        <v>9.0939999999999994</v>
      </c>
      <c r="QF10" s="38">
        <v>9.0350000000000001</v>
      </c>
      <c r="QG10" s="38">
        <v>9.0950000000000006</v>
      </c>
      <c r="QH10" s="38">
        <v>9.2620000000000005</v>
      </c>
      <c r="QI10" s="38">
        <v>9.2409999999999997</v>
      </c>
      <c r="QJ10" s="38">
        <v>9.0579999999999998</v>
      </c>
      <c r="QK10" s="38">
        <v>9.2110000000000003</v>
      </c>
      <c r="QL10" s="38">
        <v>8.9700000000000006</v>
      </c>
      <c r="QM10" s="38">
        <v>9.2330000000000005</v>
      </c>
      <c r="QN10" s="38">
        <v>9.0389999999999997</v>
      </c>
      <c r="QO10" s="38">
        <v>9.1280000000000001</v>
      </c>
      <c r="QP10" s="38">
        <v>8.85</v>
      </c>
      <c r="QQ10" s="38">
        <v>9.1910000000000007</v>
      </c>
      <c r="QR10" s="38">
        <v>9.2309999999999999</v>
      </c>
      <c r="QS10" s="38">
        <v>9.3420000000000005</v>
      </c>
      <c r="QT10" s="38">
        <v>9.3170000000000002</v>
      </c>
      <c r="QU10" s="38">
        <v>8.9209999999999994</v>
      </c>
      <c r="QV10" s="38">
        <v>9.1579999999999995</v>
      </c>
      <c r="QW10" s="38">
        <v>9.1300000000000008</v>
      </c>
      <c r="QX10" s="38">
        <v>9.1660000000000004</v>
      </c>
      <c r="QY10" s="38">
        <v>8.8209999999999997</v>
      </c>
      <c r="QZ10" s="38">
        <v>8.9440000000000008</v>
      </c>
      <c r="RA10" s="38">
        <v>9.2579999999999991</v>
      </c>
      <c r="RB10" s="38">
        <v>9.1319999999999997</v>
      </c>
      <c r="RC10" s="38">
        <v>9.2200000000000006</v>
      </c>
      <c r="RD10" s="38">
        <v>9.1359999999999992</v>
      </c>
      <c r="RE10" s="38">
        <v>9.5210000000000008</v>
      </c>
      <c r="RF10" s="38">
        <v>9.1609999999999996</v>
      </c>
      <c r="RG10" s="38">
        <v>8.8079999999999998</v>
      </c>
      <c r="RH10" s="38">
        <v>9.1199999999999992</v>
      </c>
      <c r="RI10" s="38">
        <v>9.0890000000000004</v>
      </c>
      <c r="RJ10" s="38">
        <v>9.0210000000000008</v>
      </c>
      <c r="RK10" s="38">
        <v>8.9890000000000008</v>
      </c>
      <c r="RL10" s="38">
        <v>9.23</v>
      </c>
      <c r="RM10" s="38">
        <v>9.2590000000000003</v>
      </c>
      <c r="RN10" s="38">
        <v>9.2710000000000008</v>
      </c>
      <c r="RO10" s="38">
        <v>8.9120000000000008</v>
      </c>
      <c r="RP10" s="38">
        <v>9.2129999999999992</v>
      </c>
      <c r="RQ10" s="38">
        <v>9.4779999999999998</v>
      </c>
      <c r="RR10" s="38">
        <v>9.4559999999999995</v>
      </c>
      <c r="RS10" s="38">
        <v>9.1199999999999992</v>
      </c>
      <c r="RT10" s="38">
        <v>9.3849999999999998</v>
      </c>
      <c r="RU10" s="38">
        <v>9.3339999999999996</v>
      </c>
      <c r="RV10" s="38">
        <v>9.3650000000000002</v>
      </c>
      <c r="RW10" s="38">
        <v>9.18</v>
      </c>
      <c r="RX10" s="38">
        <v>9.3179999999999996</v>
      </c>
      <c r="RY10" s="38">
        <v>9.2780000000000005</v>
      </c>
      <c r="RZ10" s="38">
        <v>9.1270000000000007</v>
      </c>
      <c r="SA10" s="38">
        <v>9.1859999999999999</v>
      </c>
      <c r="SB10" s="38">
        <v>9.3219999999999992</v>
      </c>
      <c r="SC10" s="38">
        <v>9.1809999999999992</v>
      </c>
      <c r="SD10" s="38">
        <v>8.9990000000000006</v>
      </c>
      <c r="SE10" s="38">
        <v>9.3539999999999992</v>
      </c>
      <c r="SF10" s="38">
        <v>9.0389999999999997</v>
      </c>
      <c r="SG10" s="38">
        <v>9.2200000000000006</v>
      </c>
      <c r="SH10" s="38">
        <v>9.4090000000000007</v>
      </c>
      <c r="SI10" s="38">
        <v>9.3650000000000002</v>
      </c>
      <c r="SJ10" s="38">
        <v>9.3149999999999995</v>
      </c>
      <c r="SK10" s="38">
        <v>9.2650000000000006</v>
      </c>
      <c r="SL10" s="38">
        <v>9.1940000000000008</v>
      </c>
      <c r="SM10" s="38">
        <v>9.3650000000000002</v>
      </c>
      <c r="SN10" s="38">
        <v>9.2010000000000005</v>
      </c>
      <c r="SO10" s="38">
        <v>9.4659999999999993</v>
      </c>
      <c r="SP10" s="38">
        <v>9.2040000000000006</v>
      </c>
      <c r="SQ10" s="38">
        <v>9.34</v>
      </c>
      <c r="SR10" s="38">
        <v>9.1850000000000005</v>
      </c>
      <c r="SS10" s="38">
        <v>9.2899999999999991</v>
      </c>
      <c r="ST10" s="38">
        <v>9.2279999999999998</v>
      </c>
      <c r="SU10" s="38">
        <v>9.2949999999999999</v>
      </c>
      <c r="SV10" s="38">
        <v>9.298</v>
      </c>
      <c r="SW10" s="38">
        <v>9.3640000000000008</v>
      </c>
      <c r="SX10" s="38">
        <v>9.3849999999999998</v>
      </c>
      <c r="SY10" s="38">
        <v>9.2910000000000004</v>
      </c>
      <c r="SZ10" s="38">
        <v>9.6219999999999999</v>
      </c>
      <c r="TA10" s="38">
        <v>9.2910000000000004</v>
      </c>
      <c r="TB10" s="52"/>
      <c r="TC10" s="52"/>
      <c r="TD10" s="45" t="s">
        <v>2</v>
      </c>
      <c r="TE10" s="55">
        <v>11.141999999999999</v>
      </c>
      <c r="TF10" s="55">
        <v>10.773999999999999</v>
      </c>
      <c r="TG10" s="55">
        <v>10.869</v>
      </c>
      <c r="TH10" s="55">
        <v>10.513</v>
      </c>
      <c r="TI10" s="55">
        <v>10.051</v>
      </c>
      <c r="TJ10" s="55">
        <v>9.6880000000000006</v>
      </c>
      <c r="TK10" s="55">
        <v>9.4890000000000008</v>
      </c>
      <c r="TL10" s="55">
        <v>9.2550000000000008</v>
      </c>
      <c r="TM10" s="55">
        <v>9.1430000000000007</v>
      </c>
      <c r="TN10" s="55">
        <v>9.0169999999999995</v>
      </c>
      <c r="TO10" s="55">
        <v>9.2539999999999996</v>
      </c>
      <c r="TP10" s="55">
        <v>9.0920000000000005</v>
      </c>
      <c r="TQ10" s="55">
        <v>8.7089999999999996</v>
      </c>
      <c r="TR10" s="55">
        <v>8.9049999999999994</v>
      </c>
      <c r="TS10" s="55">
        <v>8.8569999999999993</v>
      </c>
      <c r="TT10" s="55">
        <v>8.8209999999999997</v>
      </c>
      <c r="TU10" s="55">
        <v>8.9450000000000003</v>
      </c>
      <c r="TV10" s="55">
        <v>8.8960000000000008</v>
      </c>
      <c r="TW10" s="55">
        <v>8.7989999999999995</v>
      </c>
      <c r="TX10" s="55">
        <v>8.94</v>
      </c>
      <c r="TY10" s="55">
        <v>9.0839999999999996</v>
      </c>
      <c r="TZ10" s="55">
        <v>9.1560000000000006</v>
      </c>
      <c r="UA10" s="55">
        <v>8.8179999999999996</v>
      </c>
      <c r="UB10" s="51"/>
      <c r="UC10" s="45" t="s">
        <v>2</v>
      </c>
      <c r="UD10" s="55">
        <v>11.148999999999999</v>
      </c>
      <c r="UE10" s="55">
        <v>10.608000000000001</v>
      </c>
      <c r="UF10" s="55">
        <v>10.518000000000001</v>
      </c>
      <c r="UG10" s="55">
        <v>10.215</v>
      </c>
      <c r="UH10" s="55">
        <v>9.8819999999999997</v>
      </c>
      <c r="UI10" s="55">
        <v>10.047000000000001</v>
      </c>
      <c r="UJ10" s="55">
        <v>9.5399999999999991</v>
      </c>
      <c r="UK10" s="55">
        <v>9.3140000000000001</v>
      </c>
      <c r="UL10" s="55">
        <v>9.0410000000000004</v>
      </c>
      <c r="UM10" s="55">
        <v>9.25</v>
      </c>
      <c r="UN10" s="55">
        <v>9.1669999999999998</v>
      </c>
      <c r="UO10" s="55">
        <v>9.0969999999999995</v>
      </c>
      <c r="UP10" s="55">
        <v>8.9689999999999994</v>
      </c>
      <c r="UQ10" s="55">
        <v>9.0410000000000004</v>
      </c>
      <c r="UR10" s="55">
        <v>8.8170000000000002</v>
      </c>
      <c r="US10" s="55">
        <v>9.0030000000000001</v>
      </c>
      <c r="UT10" s="55">
        <v>8.9890000000000008</v>
      </c>
      <c r="UU10" s="55">
        <v>8.7469999999999999</v>
      </c>
      <c r="UV10" s="55">
        <v>8.9139999999999997</v>
      </c>
      <c r="UW10" s="55">
        <v>9.0510000000000002</v>
      </c>
      <c r="UX10" s="55">
        <v>9.1150000000000002</v>
      </c>
      <c r="UY10" s="55">
        <v>8.8089999999999993</v>
      </c>
      <c r="UZ10" s="55">
        <v>8.8490000000000002</v>
      </c>
      <c r="VA10" s="55">
        <v>8.8919999999999995</v>
      </c>
      <c r="VB10" s="55">
        <v>8.9559999999999995</v>
      </c>
      <c r="VC10" s="55">
        <v>9.0519999999999996</v>
      </c>
      <c r="VD10" s="55">
        <v>8.8800000000000008</v>
      </c>
      <c r="VE10" s="55">
        <v>8.7430000000000003</v>
      </c>
      <c r="VF10" s="55">
        <v>8.9730000000000008</v>
      </c>
      <c r="VG10" s="55">
        <v>9.0399999999999991</v>
      </c>
      <c r="VH10" s="55">
        <v>9.0109999999999992</v>
      </c>
      <c r="VI10" s="55">
        <v>8.8480000000000008</v>
      </c>
      <c r="VJ10" s="55">
        <v>8.8059999999999992</v>
      </c>
      <c r="VK10" s="55">
        <v>9.0709999999999997</v>
      </c>
      <c r="VL10" s="55">
        <v>9.0749999999999993</v>
      </c>
      <c r="VM10" s="55">
        <v>9.1460000000000008</v>
      </c>
      <c r="VN10" s="55">
        <v>8.9710000000000001</v>
      </c>
      <c r="VO10" s="55">
        <v>8.8130000000000006</v>
      </c>
      <c r="VP10" s="55">
        <v>9.077</v>
      </c>
      <c r="VQ10" s="55">
        <v>8.9019999999999992</v>
      </c>
      <c r="VR10" s="55">
        <v>9.0329999999999995</v>
      </c>
      <c r="VS10" s="55">
        <v>9.0410000000000004</v>
      </c>
      <c r="VT10" s="55">
        <v>8.8670000000000009</v>
      </c>
      <c r="VU10" s="55">
        <v>9</v>
      </c>
      <c r="VV10" s="55">
        <v>9.1069999999999993</v>
      </c>
      <c r="VW10" s="55">
        <v>8.9</v>
      </c>
      <c r="VX10" s="55">
        <v>8.9220000000000006</v>
      </c>
      <c r="VY10" s="55">
        <v>9.0239999999999991</v>
      </c>
      <c r="VZ10" s="55">
        <v>9.0009999999999994</v>
      </c>
      <c r="WA10" s="55">
        <v>9.0259999999999998</v>
      </c>
      <c r="WB10" s="55">
        <v>8.9830000000000005</v>
      </c>
      <c r="WC10" s="55">
        <v>9.0380000000000003</v>
      </c>
      <c r="WD10" s="55">
        <v>9.1829999999999998</v>
      </c>
      <c r="WE10" s="55">
        <v>9.0289999999999999</v>
      </c>
      <c r="WF10" s="55">
        <v>9.1319999999999997</v>
      </c>
      <c r="WG10" s="55">
        <v>9.1739999999999995</v>
      </c>
      <c r="WH10" s="55">
        <v>9.0630000000000006</v>
      </c>
      <c r="WI10" s="55">
        <v>9</v>
      </c>
      <c r="WJ10" s="55">
        <v>9.1959999999999997</v>
      </c>
      <c r="WK10" s="55">
        <v>9.0890000000000004</v>
      </c>
      <c r="WL10" s="55">
        <v>9.08</v>
      </c>
      <c r="WM10" s="55">
        <v>9.14</v>
      </c>
      <c r="WN10" s="55">
        <v>9.2620000000000005</v>
      </c>
      <c r="WO10" s="55">
        <v>9.2430000000000003</v>
      </c>
      <c r="WP10" s="55">
        <v>9.1880000000000006</v>
      </c>
      <c r="WQ10" s="55">
        <v>9.1639999999999997</v>
      </c>
      <c r="WR10" s="55">
        <v>9.2249999999999996</v>
      </c>
      <c r="WS10" s="55">
        <v>9.2059999999999995</v>
      </c>
      <c r="WT10" s="55">
        <v>9.1280000000000001</v>
      </c>
      <c r="WU10" s="55">
        <v>9.0709999999999997</v>
      </c>
      <c r="WV10" s="55">
        <v>9.0459999999999994</v>
      </c>
      <c r="WW10" s="55">
        <v>9.3510000000000009</v>
      </c>
      <c r="WX10" s="55">
        <v>9.218</v>
      </c>
      <c r="WY10" s="55">
        <v>9.0139999999999993</v>
      </c>
      <c r="WZ10" s="55">
        <v>9.3490000000000002</v>
      </c>
      <c r="XA10" s="55">
        <v>9.218</v>
      </c>
      <c r="XB10" s="55">
        <v>9.2460000000000004</v>
      </c>
      <c r="XC10" s="55">
        <v>9.2240000000000002</v>
      </c>
      <c r="XD10" s="55">
        <v>9.3019999999999996</v>
      </c>
      <c r="XE10" s="55">
        <v>9.1549999999999994</v>
      </c>
      <c r="XF10" s="55">
        <v>9.1880000000000006</v>
      </c>
      <c r="XG10" s="55">
        <v>9.4039999999999999</v>
      </c>
      <c r="XH10" s="55">
        <v>9.1210000000000004</v>
      </c>
      <c r="XI10" s="55">
        <v>9.4169999999999998</v>
      </c>
      <c r="XJ10" s="55">
        <v>9.2759999999999998</v>
      </c>
      <c r="XK10" s="55">
        <v>9.1790000000000003</v>
      </c>
      <c r="XL10" s="55">
        <v>9.1449999999999996</v>
      </c>
      <c r="XM10" s="55">
        <v>9.0879999999999992</v>
      </c>
      <c r="XN10" s="55">
        <v>9.1419999999999995</v>
      </c>
      <c r="XO10" s="55">
        <v>9.3879999999999999</v>
      </c>
      <c r="XP10" s="55">
        <v>9.2070000000000007</v>
      </c>
      <c r="XQ10" s="55">
        <v>9.3079999999999998</v>
      </c>
      <c r="XR10" s="55">
        <v>9.2889999999999997</v>
      </c>
      <c r="XS10" s="55">
        <v>9.2759999999999998</v>
      </c>
      <c r="XT10" s="55">
        <v>9.39</v>
      </c>
      <c r="XU10" s="55">
        <v>9.2799999999999994</v>
      </c>
      <c r="XV10" s="55">
        <v>9.1959999999999997</v>
      </c>
      <c r="XW10" s="55">
        <v>9.2460000000000004</v>
      </c>
      <c r="XX10" s="55">
        <v>9.234</v>
      </c>
      <c r="XY10" s="55">
        <v>9.4420000000000002</v>
      </c>
      <c r="XZ10" s="55">
        <v>9.2609999999999992</v>
      </c>
      <c r="YA10" s="55">
        <v>9.1769999999999996</v>
      </c>
      <c r="YB10" s="55">
        <v>9.3469999999999995</v>
      </c>
      <c r="YC10" s="55">
        <v>9.4429999999999996</v>
      </c>
      <c r="YD10" s="55">
        <v>9.2469999999999999</v>
      </c>
      <c r="YE10" s="55">
        <v>9.3460000000000001</v>
      </c>
      <c r="YF10" s="55">
        <v>9.3819999999999997</v>
      </c>
      <c r="YG10" s="55">
        <v>9.3179999999999996</v>
      </c>
      <c r="YH10" s="55">
        <v>9.2729999999999997</v>
      </c>
      <c r="YI10" s="55">
        <v>9.1210000000000004</v>
      </c>
      <c r="YJ10" s="55">
        <v>9.1579999999999995</v>
      </c>
      <c r="YK10" s="55">
        <v>9.09</v>
      </c>
      <c r="YL10" s="55">
        <v>9.343</v>
      </c>
      <c r="YM10" s="55">
        <v>9.125</v>
      </c>
      <c r="YN10" s="55">
        <v>9.4269999999999996</v>
      </c>
      <c r="YO10" s="55">
        <v>9.4619999999999997</v>
      </c>
      <c r="YP10" s="55">
        <v>9.2949999999999999</v>
      </c>
      <c r="YQ10" s="55">
        <v>9.33</v>
      </c>
      <c r="YR10" s="55">
        <v>9.2929999999999993</v>
      </c>
      <c r="YS10" s="55">
        <v>9.2899999999999991</v>
      </c>
      <c r="YT10" s="55">
        <v>9.1460000000000008</v>
      </c>
      <c r="YU10" s="55">
        <v>9.4429999999999996</v>
      </c>
      <c r="YV10" s="55">
        <v>9.5220000000000002</v>
      </c>
      <c r="YW10" s="55">
        <v>9.3699999999999992</v>
      </c>
      <c r="YX10" s="55">
        <v>9.1660000000000004</v>
      </c>
      <c r="YY10" s="55">
        <v>9.3160000000000007</v>
      </c>
      <c r="YZ10" s="55">
        <v>9.2620000000000005</v>
      </c>
      <c r="ZA10" s="57"/>
      <c r="ZB10" s="45" t="s">
        <v>2</v>
      </c>
      <c r="ZC10" s="55">
        <v>11.422000000000001</v>
      </c>
      <c r="ZD10" s="55">
        <v>11.176</v>
      </c>
      <c r="ZE10" s="55">
        <v>10.814</v>
      </c>
      <c r="ZF10" s="55">
        <v>10.868</v>
      </c>
      <c r="ZG10" s="55">
        <v>10.401999999999999</v>
      </c>
      <c r="ZH10" s="55">
        <v>10.343</v>
      </c>
      <c r="ZI10" s="55">
        <v>10.034000000000001</v>
      </c>
      <c r="ZJ10" s="55">
        <v>9.9</v>
      </c>
      <c r="ZK10" s="55">
        <v>9.8919999999999995</v>
      </c>
      <c r="ZL10" s="55">
        <v>9.6359999999999992</v>
      </c>
      <c r="ZM10" s="55">
        <v>9.8529999999999998</v>
      </c>
      <c r="ZN10" s="55">
        <v>9.3360000000000003</v>
      </c>
      <c r="ZO10" s="55">
        <v>9.42</v>
      </c>
      <c r="ZP10" s="55">
        <v>9.6829999999999998</v>
      </c>
      <c r="ZQ10" s="55">
        <v>9.4489999999999998</v>
      </c>
      <c r="ZR10" s="55">
        <v>9.3170000000000002</v>
      </c>
      <c r="ZS10" s="55">
        <v>9.4540000000000006</v>
      </c>
      <c r="ZT10" s="55">
        <v>9.3689999999999998</v>
      </c>
      <c r="ZU10" s="55">
        <v>9.3580000000000005</v>
      </c>
      <c r="ZV10" s="55">
        <v>9.3789999999999996</v>
      </c>
      <c r="ZW10" s="55">
        <v>9.3629999999999995</v>
      </c>
      <c r="ZX10" s="55">
        <v>9.2769999999999992</v>
      </c>
      <c r="ZY10" s="55">
        <v>9.3780000000000001</v>
      </c>
      <c r="ZZ10" s="55">
        <v>9.4369999999999994</v>
      </c>
      <c r="AAA10" s="55">
        <v>9.2200000000000006</v>
      </c>
      <c r="AAB10" s="55">
        <v>9.5679999999999996</v>
      </c>
      <c r="AAC10" s="55">
        <v>9.4269999999999996</v>
      </c>
      <c r="AAD10" s="55">
        <v>9.3780000000000001</v>
      </c>
      <c r="AAE10" s="55">
        <v>9.2349999999999994</v>
      </c>
      <c r="AAF10" s="55">
        <v>9.5169999999999995</v>
      </c>
      <c r="AAG10" s="55">
        <v>9.1709999999999994</v>
      </c>
      <c r="AAH10" s="55">
        <v>9.3369999999999997</v>
      </c>
      <c r="AAI10" s="55">
        <v>9.3610000000000007</v>
      </c>
      <c r="AAJ10" s="55">
        <v>9.3629999999999995</v>
      </c>
      <c r="AAK10" s="55">
        <v>9.1590000000000007</v>
      </c>
      <c r="AAL10" s="55">
        <v>9.4879999999999995</v>
      </c>
      <c r="AAM10" s="55">
        <v>9.2949999999999999</v>
      </c>
      <c r="AAN10" s="55">
        <v>9.3800000000000008</v>
      </c>
      <c r="AAO10" s="55">
        <v>9.2870000000000008</v>
      </c>
      <c r="AAP10" s="53"/>
      <c r="AAQ10" s="45" t="s">
        <v>2</v>
      </c>
      <c r="AAR10" s="55">
        <v>11.314</v>
      </c>
      <c r="AAS10" s="55">
        <v>10.571</v>
      </c>
      <c r="AAT10" s="55">
        <v>10.284000000000001</v>
      </c>
      <c r="AAU10" s="55">
        <v>9.6519999999999992</v>
      </c>
      <c r="AAV10" s="55">
        <v>9.3230000000000004</v>
      </c>
      <c r="AAW10" s="55">
        <v>9.3889999999999993</v>
      </c>
      <c r="AAX10" s="55">
        <v>9.0139999999999993</v>
      </c>
      <c r="AAY10" s="55">
        <v>9.0440000000000005</v>
      </c>
      <c r="AAZ10" s="55">
        <v>9.1560000000000006</v>
      </c>
      <c r="ABA10" s="55">
        <v>8.9659999999999993</v>
      </c>
      <c r="ABB10" s="55">
        <v>8.9849999999999994</v>
      </c>
      <c r="ABC10" s="55">
        <v>8.9960000000000004</v>
      </c>
      <c r="ABD10" s="55">
        <v>9.2289999999999992</v>
      </c>
      <c r="ABE10" s="55">
        <v>9.1280000000000001</v>
      </c>
      <c r="ABF10" s="55">
        <v>9.16</v>
      </c>
      <c r="ABG10" s="55">
        <v>9.0739999999999998</v>
      </c>
      <c r="ABH10" s="55">
        <v>9.0920000000000005</v>
      </c>
      <c r="ABI10" s="55">
        <v>9.0760000000000005</v>
      </c>
      <c r="ABJ10" s="55">
        <v>9.1389999999999993</v>
      </c>
      <c r="ABK10" s="55">
        <v>8.9740000000000002</v>
      </c>
      <c r="ABL10" s="55">
        <v>9.2680000000000007</v>
      </c>
      <c r="ABM10" s="55">
        <v>8.9540000000000006</v>
      </c>
      <c r="ABN10" s="55">
        <v>9.0259999999999998</v>
      </c>
      <c r="ABO10" s="55">
        <v>8.8810000000000002</v>
      </c>
      <c r="ABP10" s="55">
        <v>9.0860000000000003</v>
      </c>
      <c r="ABQ10" s="55">
        <v>9.0909999999999993</v>
      </c>
      <c r="ABR10" s="55">
        <v>9.2550000000000008</v>
      </c>
      <c r="ABS10" s="55">
        <v>8.9960000000000004</v>
      </c>
      <c r="ABT10" s="55">
        <v>9.1280000000000001</v>
      </c>
      <c r="ABU10" s="55">
        <v>9.1890000000000001</v>
      </c>
      <c r="ABV10" s="55">
        <v>9.141</v>
      </c>
      <c r="ABW10" s="55">
        <v>9.0749999999999993</v>
      </c>
      <c r="ABX10" s="55">
        <v>9.2050000000000001</v>
      </c>
      <c r="ABY10" s="55">
        <v>9.1460000000000008</v>
      </c>
      <c r="ABZ10" s="55">
        <v>9.2149999999999999</v>
      </c>
      <c r="ACA10" s="55">
        <v>9.3450000000000006</v>
      </c>
      <c r="ACB10" s="55">
        <v>9.1790000000000003</v>
      </c>
      <c r="ACC10" s="55">
        <v>9.0630000000000006</v>
      </c>
      <c r="ACD10" s="55">
        <v>9.1460000000000008</v>
      </c>
      <c r="ACE10" s="55">
        <v>9.2620000000000005</v>
      </c>
      <c r="ACF10" s="55">
        <v>9.07</v>
      </c>
      <c r="ACG10" s="55">
        <v>9.1489999999999991</v>
      </c>
      <c r="ACH10" s="55">
        <v>9.2720000000000002</v>
      </c>
      <c r="ACI10" s="55">
        <v>9.4629999999999992</v>
      </c>
      <c r="ACJ10" s="51"/>
      <c r="ACK10" s="45" t="s">
        <v>2</v>
      </c>
      <c r="ACL10" s="55">
        <v>10.534000000000001</v>
      </c>
      <c r="ACM10" s="55">
        <v>10.129</v>
      </c>
      <c r="ACN10" s="55">
        <v>9.9469999999999992</v>
      </c>
      <c r="ACO10" s="55">
        <v>9.4849999999999994</v>
      </c>
      <c r="ACP10" s="55">
        <v>9.32</v>
      </c>
      <c r="ACQ10" s="55">
        <v>9.141</v>
      </c>
      <c r="ACR10" s="55">
        <v>8.9610000000000003</v>
      </c>
      <c r="ACS10" s="55">
        <v>9.0259999999999998</v>
      </c>
      <c r="ACT10" s="55">
        <v>9.0839999999999996</v>
      </c>
      <c r="ACU10" s="55">
        <v>9.1050000000000004</v>
      </c>
      <c r="ACV10" s="55">
        <v>9.0399999999999991</v>
      </c>
      <c r="ACW10" s="55">
        <v>9.2050000000000001</v>
      </c>
      <c r="ACX10" s="55">
        <v>8.9309999999999992</v>
      </c>
      <c r="ACY10" s="55">
        <v>9.157</v>
      </c>
      <c r="ACZ10" s="55">
        <v>9.2289999999999992</v>
      </c>
      <c r="ADA10" s="55">
        <v>8.8610000000000007</v>
      </c>
      <c r="ADB10" s="55">
        <v>9.2460000000000004</v>
      </c>
      <c r="ADC10" s="55">
        <v>9.1080000000000005</v>
      </c>
      <c r="ADD10" s="55">
        <v>8.9410000000000007</v>
      </c>
      <c r="ADE10" s="55">
        <v>9.0579999999999998</v>
      </c>
      <c r="ADF10" s="55">
        <v>9.3309999999999995</v>
      </c>
      <c r="ADG10" s="55">
        <v>9.1750000000000007</v>
      </c>
      <c r="ADH10" s="55">
        <v>9.2490000000000006</v>
      </c>
      <c r="ADI10" s="55">
        <v>9.15</v>
      </c>
      <c r="ADJ10" s="55">
        <v>9.2479999999999993</v>
      </c>
      <c r="ADK10" s="55">
        <v>9.1760000000000002</v>
      </c>
      <c r="ADL10" s="55">
        <v>9.0990000000000002</v>
      </c>
      <c r="ADM10" s="55">
        <v>9.1649999999999991</v>
      </c>
      <c r="ADN10" s="55">
        <v>9.048</v>
      </c>
      <c r="ADO10" s="55">
        <v>9.0969999999999995</v>
      </c>
      <c r="ADP10" s="43"/>
      <c r="ADQ10" s="43"/>
      <c r="ADR10" s="43"/>
      <c r="ADS10" s="43"/>
    </row>
    <row r="11" spans="1:815">
      <c r="A11" s="45" t="s">
        <v>1</v>
      </c>
      <c r="B11" s="38">
        <v>0.72399999999999998</v>
      </c>
      <c r="C11" s="38">
        <v>0.57999999999999996</v>
      </c>
      <c r="D11" s="38">
        <v>0.56699999999999995</v>
      </c>
      <c r="E11" s="38">
        <v>0.58399999999999996</v>
      </c>
      <c r="F11" s="38">
        <v>0.59399999999999997</v>
      </c>
      <c r="G11" s="38">
        <v>0.57699999999999996</v>
      </c>
      <c r="H11" s="38">
        <v>0.56000000000000005</v>
      </c>
      <c r="I11" s="38">
        <v>0.56299999999999994</v>
      </c>
      <c r="J11" s="38">
        <v>0.53500000000000003</v>
      </c>
      <c r="K11" s="38">
        <v>0.55900000000000005</v>
      </c>
      <c r="L11" s="38">
        <v>0.51300000000000001</v>
      </c>
      <c r="M11" s="38">
        <v>0.503</v>
      </c>
      <c r="N11" s="38">
        <v>0.47599999999999998</v>
      </c>
      <c r="O11" s="38">
        <v>0.499</v>
      </c>
      <c r="P11" s="38">
        <v>0.54300000000000004</v>
      </c>
      <c r="Q11" s="38">
        <v>0.47299999999999998</v>
      </c>
      <c r="R11" s="38">
        <v>0.45500000000000002</v>
      </c>
      <c r="S11" s="38">
        <v>0.47899999999999998</v>
      </c>
      <c r="T11" s="38">
        <v>0.46899999999999997</v>
      </c>
      <c r="U11" s="38">
        <v>0.40200000000000002</v>
      </c>
      <c r="V11" s="38">
        <v>0.45400000000000001</v>
      </c>
      <c r="W11" s="38">
        <v>0.44800000000000001</v>
      </c>
      <c r="X11" s="38">
        <v>0.45400000000000001</v>
      </c>
      <c r="Y11" s="38">
        <v>0.43099999999999999</v>
      </c>
      <c r="Z11" s="38">
        <v>0.43099999999999999</v>
      </c>
      <c r="AA11" s="38">
        <v>0.40899999999999997</v>
      </c>
      <c r="AB11" s="38">
        <v>0.44900000000000001</v>
      </c>
      <c r="AC11" s="38">
        <v>0.42699999999999999</v>
      </c>
      <c r="AD11" s="38">
        <v>0.42799999999999999</v>
      </c>
      <c r="AE11" s="38">
        <v>0.44500000000000001</v>
      </c>
      <c r="AF11" s="38">
        <v>0.45</v>
      </c>
      <c r="AG11" s="38">
        <v>0.43</v>
      </c>
      <c r="AH11" s="38">
        <v>0.42499999999999999</v>
      </c>
      <c r="AI11" s="38">
        <v>0.40799999999999997</v>
      </c>
      <c r="AJ11" s="38">
        <v>0.42499999999999999</v>
      </c>
      <c r="AK11" s="38">
        <v>0.42899999999999999</v>
      </c>
      <c r="AL11" s="38">
        <v>0.40500000000000003</v>
      </c>
      <c r="AM11" s="38">
        <v>0.42199999999999999</v>
      </c>
      <c r="AN11" s="38">
        <v>0.42899999999999999</v>
      </c>
      <c r="AO11" s="38">
        <v>0.45300000000000001</v>
      </c>
      <c r="AP11" s="38">
        <v>0.45500000000000002</v>
      </c>
      <c r="AQ11" s="38">
        <v>0.504</v>
      </c>
      <c r="AR11" s="38">
        <v>0.53</v>
      </c>
      <c r="AS11" s="38">
        <v>0.53100000000000003</v>
      </c>
      <c r="AT11" s="38">
        <v>0.58899999999999997</v>
      </c>
      <c r="AU11" s="38">
        <v>0.57199999999999995</v>
      </c>
      <c r="AV11" s="38">
        <v>0.54800000000000004</v>
      </c>
      <c r="AW11" s="38">
        <v>0.59</v>
      </c>
      <c r="AX11" s="38">
        <v>0.68</v>
      </c>
      <c r="AY11" s="41"/>
      <c r="AZ11" s="41"/>
      <c r="BA11" s="45" t="s">
        <v>1</v>
      </c>
      <c r="BB11" s="38">
        <v>0.84799999999999998</v>
      </c>
      <c r="BC11" s="38">
        <v>0.65100000000000002</v>
      </c>
      <c r="BD11" s="38">
        <v>0.58899999999999997</v>
      </c>
      <c r="BE11" s="38">
        <v>0.63100000000000001</v>
      </c>
      <c r="BF11" s="38">
        <v>0.58399999999999996</v>
      </c>
      <c r="BG11" s="38">
        <v>0.60899999999999999</v>
      </c>
      <c r="BH11" s="38">
        <v>0.69199999999999995</v>
      </c>
      <c r="BI11" s="38">
        <v>0.69399999999999995</v>
      </c>
      <c r="BJ11" s="38">
        <v>0.68300000000000005</v>
      </c>
      <c r="BK11" s="38">
        <v>0.82199999999999995</v>
      </c>
      <c r="BL11" s="38">
        <v>0.63400000000000001</v>
      </c>
      <c r="BM11" s="38">
        <v>0.62</v>
      </c>
      <c r="BN11" s="38">
        <v>0.628</v>
      </c>
      <c r="BO11" s="38">
        <v>0.63800000000000001</v>
      </c>
      <c r="BP11" s="38">
        <v>0.62</v>
      </c>
      <c r="BQ11" s="38">
        <v>0.60599999999999998</v>
      </c>
      <c r="BR11" s="38">
        <v>0.57999999999999996</v>
      </c>
      <c r="BS11" s="38">
        <v>0.61</v>
      </c>
      <c r="BT11" s="38">
        <v>0.625</v>
      </c>
      <c r="BU11" s="38">
        <v>0.59099999999999997</v>
      </c>
      <c r="BV11" s="38">
        <v>0.56899999999999995</v>
      </c>
      <c r="BW11" s="38">
        <v>0.63600000000000001</v>
      </c>
      <c r="BX11" s="38">
        <v>0.65500000000000003</v>
      </c>
      <c r="BY11" s="38">
        <v>0.55600000000000005</v>
      </c>
      <c r="BZ11" s="38">
        <v>0.59599999999999997</v>
      </c>
      <c r="CA11" s="38">
        <v>0.71699999999999997</v>
      </c>
      <c r="CB11" s="38">
        <v>0.88400000000000001</v>
      </c>
      <c r="CC11" s="38">
        <v>0.998</v>
      </c>
      <c r="CD11" s="38">
        <v>0.89600000000000002</v>
      </c>
      <c r="CE11" s="38">
        <v>0.68500000000000005</v>
      </c>
      <c r="CF11" s="38">
        <v>0.58499999999999996</v>
      </c>
      <c r="CG11" s="38">
        <v>0.56000000000000005</v>
      </c>
      <c r="CH11" s="38">
        <v>0.63</v>
      </c>
      <c r="CI11" s="38">
        <v>0.56599999999999995</v>
      </c>
      <c r="CJ11" s="38">
        <v>0.57399999999999995</v>
      </c>
      <c r="CK11" s="38">
        <v>0.59799999999999998</v>
      </c>
      <c r="CL11" s="38">
        <v>0.56100000000000005</v>
      </c>
      <c r="CM11" s="38">
        <v>0.61499999999999999</v>
      </c>
      <c r="CN11" s="38">
        <v>0.56799999999999995</v>
      </c>
      <c r="CO11" s="38">
        <v>0.56799999999999995</v>
      </c>
      <c r="CP11" s="38">
        <v>0.61499999999999999</v>
      </c>
      <c r="CQ11" s="38">
        <v>0.56100000000000005</v>
      </c>
      <c r="CR11" s="38">
        <v>0.56699999999999995</v>
      </c>
      <c r="CS11" s="38">
        <v>0.55000000000000004</v>
      </c>
      <c r="CT11" s="38">
        <v>0.55800000000000005</v>
      </c>
      <c r="CU11" s="38">
        <v>0.57099999999999995</v>
      </c>
      <c r="CV11" s="38">
        <v>0.60199999999999998</v>
      </c>
      <c r="CW11" s="38">
        <v>0.60899999999999999</v>
      </c>
      <c r="CX11" s="38">
        <v>0.60399999999999998</v>
      </c>
      <c r="CY11" s="38">
        <v>0.57799999999999996</v>
      </c>
      <c r="CZ11" s="38">
        <v>0.53400000000000003</v>
      </c>
      <c r="DA11" s="38">
        <v>0.56100000000000005</v>
      </c>
      <c r="DB11" s="38">
        <v>0.56699999999999995</v>
      </c>
      <c r="DC11" s="38">
        <v>0.59599999999999997</v>
      </c>
      <c r="DD11" s="38">
        <v>0.59199999999999997</v>
      </c>
      <c r="DE11" s="38">
        <v>0.57099999999999995</v>
      </c>
      <c r="DF11" s="38">
        <v>0.56299999999999994</v>
      </c>
      <c r="DG11" s="38">
        <v>0.59699999999999998</v>
      </c>
      <c r="DH11" s="38">
        <v>0.57099999999999995</v>
      </c>
      <c r="DI11" s="38">
        <v>0.53800000000000003</v>
      </c>
      <c r="DJ11" s="38">
        <v>0.54600000000000004</v>
      </c>
      <c r="DK11" s="38">
        <v>0.622</v>
      </c>
      <c r="DL11" s="38">
        <v>0.59199999999999997</v>
      </c>
      <c r="DM11" s="38">
        <v>0.60299999999999998</v>
      </c>
      <c r="DN11" s="38">
        <v>0.57799999999999996</v>
      </c>
      <c r="DO11" s="38">
        <v>0.59599999999999997</v>
      </c>
      <c r="DP11" s="38">
        <v>0.53700000000000003</v>
      </c>
      <c r="DQ11" s="38">
        <v>0.57999999999999996</v>
      </c>
      <c r="DR11" s="38">
        <v>0.626</v>
      </c>
      <c r="DS11" s="38">
        <v>0.55400000000000005</v>
      </c>
      <c r="DT11" s="38">
        <v>0.57399999999999995</v>
      </c>
      <c r="DU11" s="38">
        <v>0.56899999999999995</v>
      </c>
      <c r="DV11" s="38">
        <v>0.59099999999999997</v>
      </c>
      <c r="DW11" s="38">
        <v>0.57599999999999996</v>
      </c>
      <c r="DX11" s="38">
        <v>0.59599999999999997</v>
      </c>
      <c r="DY11" s="38">
        <v>0.61099999999999999</v>
      </c>
      <c r="DZ11" s="38">
        <v>0.57199999999999995</v>
      </c>
      <c r="EA11" s="38">
        <v>0.61199999999999999</v>
      </c>
      <c r="EB11" s="38">
        <v>0.79900000000000004</v>
      </c>
      <c r="EC11" s="91"/>
      <c r="ED11" s="51"/>
      <c r="EE11" s="45" t="s">
        <v>1</v>
      </c>
      <c r="EF11" s="38">
        <v>0.58899999999999997</v>
      </c>
      <c r="EG11" s="38">
        <v>0.55900000000000005</v>
      </c>
      <c r="EH11" s="38">
        <v>0.56399999999999995</v>
      </c>
      <c r="EI11" s="38">
        <v>0.58099999999999996</v>
      </c>
      <c r="EJ11" s="38">
        <v>0.55400000000000005</v>
      </c>
      <c r="EK11" s="38">
        <v>0.496</v>
      </c>
      <c r="EL11" s="38">
        <v>0.54100000000000004</v>
      </c>
      <c r="EM11" s="38">
        <v>10.5</v>
      </c>
      <c r="EN11" s="38">
        <v>0.57399999999999995</v>
      </c>
      <c r="EO11" s="38">
        <v>0.61199999999999999</v>
      </c>
      <c r="EP11" s="38">
        <v>0.56799999999999995</v>
      </c>
      <c r="EQ11" s="38">
        <v>0.59099999999999997</v>
      </c>
      <c r="ER11" s="38">
        <v>0.51600000000000001</v>
      </c>
      <c r="ES11" s="38">
        <v>0.55400000000000005</v>
      </c>
      <c r="ET11" s="38">
        <v>0.621</v>
      </c>
      <c r="EU11" s="38">
        <v>0.61199999999999999</v>
      </c>
      <c r="EV11" s="38">
        <v>0.57899999999999996</v>
      </c>
      <c r="EW11" s="38">
        <v>0.55400000000000005</v>
      </c>
      <c r="EX11" s="38">
        <v>0.59199999999999997</v>
      </c>
      <c r="EY11" s="38">
        <v>0.58499999999999996</v>
      </c>
      <c r="EZ11" s="38">
        <v>0.52200000000000002</v>
      </c>
      <c r="FA11" s="38">
        <v>0.57499999999999996</v>
      </c>
      <c r="FB11" s="38">
        <v>0.54600000000000004</v>
      </c>
      <c r="FC11" s="38">
        <v>0.54</v>
      </c>
      <c r="FD11" s="38">
        <v>0.57099999999999995</v>
      </c>
      <c r="FE11" s="38">
        <v>0.57399999999999995</v>
      </c>
      <c r="FF11" s="38">
        <v>0.56699999999999995</v>
      </c>
      <c r="FG11" s="38">
        <v>0.627</v>
      </c>
      <c r="FH11" s="38">
        <v>0.59599999999999997</v>
      </c>
      <c r="FI11" s="38">
        <v>0.58299999999999996</v>
      </c>
      <c r="FJ11" s="38">
        <v>0.56799999999999995</v>
      </c>
      <c r="FK11" s="38">
        <v>0.55100000000000005</v>
      </c>
      <c r="FL11" s="38">
        <v>0.52300000000000002</v>
      </c>
      <c r="FM11" s="38">
        <v>0.56000000000000005</v>
      </c>
      <c r="FN11" s="38">
        <v>0.57399999999999995</v>
      </c>
      <c r="FO11" s="38">
        <v>0.58699999999999997</v>
      </c>
      <c r="FP11" s="38">
        <v>0.57299999999999995</v>
      </c>
      <c r="FQ11" s="38">
        <v>0.59099999999999997</v>
      </c>
      <c r="FR11" s="38">
        <v>0.54300000000000004</v>
      </c>
      <c r="FS11" s="38">
        <v>0.59899999999999998</v>
      </c>
      <c r="FT11" s="38">
        <v>0.61399999999999999</v>
      </c>
      <c r="FU11" s="38">
        <v>0.56499999999999995</v>
      </c>
      <c r="FV11" s="38">
        <v>0.54800000000000004</v>
      </c>
      <c r="FW11" s="38">
        <v>0.55000000000000004</v>
      </c>
      <c r="FX11" s="38">
        <v>0.58299999999999996</v>
      </c>
      <c r="FY11" s="38">
        <v>0.58199999999999996</v>
      </c>
      <c r="FZ11" s="38">
        <v>0.60599999999999998</v>
      </c>
      <c r="GA11" s="38">
        <v>0.58199999999999996</v>
      </c>
      <c r="GB11" s="38">
        <v>0.55800000000000005</v>
      </c>
      <c r="GC11" s="38">
        <v>0.59799999999999998</v>
      </c>
      <c r="GD11" s="38">
        <v>0.59099999999999997</v>
      </c>
      <c r="GE11" s="38">
        <v>0.56499999999999995</v>
      </c>
      <c r="GF11" s="38">
        <v>0.58299999999999996</v>
      </c>
      <c r="GG11" s="38">
        <v>0.55900000000000005</v>
      </c>
      <c r="GH11" s="38">
        <v>0.58199999999999996</v>
      </c>
      <c r="GI11" s="38">
        <v>0.58099999999999996</v>
      </c>
      <c r="GJ11" s="38">
        <v>0.57399999999999995</v>
      </c>
      <c r="GK11" s="38">
        <v>0.57499999999999996</v>
      </c>
      <c r="GL11" s="38">
        <v>0.60099999999999998</v>
      </c>
      <c r="GM11" s="38">
        <v>0.55700000000000005</v>
      </c>
      <c r="GN11" s="38">
        <v>0.54700000000000004</v>
      </c>
      <c r="GO11" s="38">
        <v>0.50800000000000001</v>
      </c>
      <c r="GP11" s="38">
        <v>0.61299999999999999</v>
      </c>
      <c r="GQ11" s="38">
        <v>0.55500000000000005</v>
      </c>
      <c r="GR11" s="38">
        <v>0.58699999999999997</v>
      </c>
      <c r="GS11" s="38">
        <v>0.56599999999999995</v>
      </c>
      <c r="GT11" s="38">
        <v>0.54600000000000004</v>
      </c>
      <c r="GU11" s="38">
        <v>0.58799999999999997</v>
      </c>
      <c r="GV11" s="38">
        <v>0.52700000000000002</v>
      </c>
      <c r="GW11" s="38">
        <v>0.56299999999999994</v>
      </c>
      <c r="GX11" s="38">
        <v>0.51100000000000001</v>
      </c>
      <c r="GY11" s="38">
        <v>0.54200000000000004</v>
      </c>
      <c r="GZ11" s="38">
        <v>0.56799999999999995</v>
      </c>
      <c r="HA11" s="38">
        <v>0.57199999999999995</v>
      </c>
      <c r="HB11" s="38">
        <v>0.56399999999999995</v>
      </c>
      <c r="HC11" s="38">
        <v>0.61399999999999999</v>
      </c>
      <c r="HD11" s="38">
        <v>0.55800000000000005</v>
      </c>
      <c r="HE11" s="38">
        <v>0.54600000000000004</v>
      </c>
      <c r="HF11" s="38">
        <v>0.56799999999999995</v>
      </c>
      <c r="HG11" s="38">
        <v>0.55700000000000005</v>
      </c>
      <c r="HH11" s="38">
        <v>0.55900000000000005</v>
      </c>
      <c r="HI11" s="38">
        <v>0.57799999999999996</v>
      </c>
      <c r="HJ11" s="38">
        <v>0.59699999999999998</v>
      </c>
      <c r="HK11" s="38">
        <v>0.59899999999999998</v>
      </c>
      <c r="HL11" s="38">
        <v>0.60699999999999998</v>
      </c>
      <c r="HM11" s="38">
        <v>0.57299999999999995</v>
      </c>
      <c r="HN11" s="38">
        <v>0.55600000000000005</v>
      </c>
      <c r="HO11" s="38">
        <v>0.56899999999999995</v>
      </c>
      <c r="HP11" s="38">
        <v>0.52800000000000002</v>
      </c>
      <c r="HQ11" s="38">
        <v>0.55500000000000005</v>
      </c>
      <c r="HR11" s="38">
        <v>0.59599999999999997</v>
      </c>
      <c r="HS11" s="38">
        <v>0.53100000000000003</v>
      </c>
      <c r="HT11" s="38">
        <v>0.59399999999999997</v>
      </c>
      <c r="HU11" s="38">
        <v>0.52800000000000002</v>
      </c>
      <c r="HV11" s="38">
        <v>0.624</v>
      </c>
      <c r="HW11" s="38">
        <v>0.53200000000000003</v>
      </c>
      <c r="HX11" s="38">
        <v>0.55600000000000005</v>
      </c>
      <c r="HY11" s="38">
        <v>0.61499999999999999</v>
      </c>
      <c r="HZ11" s="38">
        <v>0.73799999999999999</v>
      </c>
      <c r="IA11" s="91"/>
      <c r="IB11" s="51"/>
      <c r="IC11" s="45" t="s">
        <v>1</v>
      </c>
      <c r="ID11" s="38">
        <v>0.99199999999999999</v>
      </c>
      <c r="IE11" s="38">
        <v>0.66500000000000004</v>
      </c>
      <c r="IF11" s="38">
        <v>0.56699999999999995</v>
      </c>
      <c r="IG11" s="38">
        <v>0.61899999999999999</v>
      </c>
      <c r="IH11" s="38">
        <v>0.61499999999999999</v>
      </c>
      <c r="II11" s="38">
        <v>0.58299999999999996</v>
      </c>
      <c r="IJ11" s="38">
        <v>0.57299999999999995</v>
      </c>
      <c r="IK11" s="38">
        <v>0.61499999999999999</v>
      </c>
      <c r="IL11" s="38">
        <v>0.53700000000000003</v>
      </c>
      <c r="IM11" s="38">
        <v>0.624</v>
      </c>
      <c r="IN11" s="38">
        <v>0.58699999999999997</v>
      </c>
      <c r="IO11" s="38">
        <v>0.56399999999999995</v>
      </c>
      <c r="IP11" s="38">
        <v>0.53800000000000003</v>
      </c>
      <c r="IQ11" s="38">
        <v>0.56299999999999994</v>
      </c>
      <c r="IR11" s="38">
        <v>0.58199999999999996</v>
      </c>
      <c r="IS11" s="38">
        <v>0.621</v>
      </c>
      <c r="IT11" s="38">
        <v>0.56299999999999994</v>
      </c>
      <c r="IU11" s="38">
        <v>0.61199999999999999</v>
      </c>
      <c r="IV11" s="38">
        <v>0.60799999999999998</v>
      </c>
      <c r="IW11" s="38">
        <v>0.60299999999999998</v>
      </c>
      <c r="IX11" s="38">
        <v>0.58199999999999996</v>
      </c>
      <c r="IY11" s="38">
        <v>0.55700000000000005</v>
      </c>
      <c r="IZ11" s="38">
        <v>0.57599999999999996</v>
      </c>
      <c r="JA11" s="38">
        <v>0.61799999999999999</v>
      </c>
      <c r="JB11" s="38">
        <v>0.59499999999999997</v>
      </c>
      <c r="JC11" s="38">
        <v>0.56899999999999995</v>
      </c>
      <c r="JD11" s="38">
        <v>0.52600000000000002</v>
      </c>
      <c r="JE11" s="38">
        <v>0.55600000000000005</v>
      </c>
      <c r="JF11" s="38">
        <v>0.56599999999999995</v>
      </c>
      <c r="JG11" s="38">
        <v>0.66200000000000003</v>
      </c>
      <c r="JH11" s="38">
        <v>0.59699999999999998</v>
      </c>
      <c r="JI11" s="38">
        <v>0.55600000000000005</v>
      </c>
      <c r="JJ11" s="38">
        <v>0.57299999999999995</v>
      </c>
      <c r="JK11" s="38">
        <v>0.59099999999999997</v>
      </c>
      <c r="JL11" s="38">
        <v>0.56399999999999995</v>
      </c>
      <c r="JM11" s="38">
        <v>0.56599999999999995</v>
      </c>
      <c r="JN11" s="38">
        <v>0.51900000000000002</v>
      </c>
      <c r="JO11" s="38">
        <v>0.59399999999999997</v>
      </c>
      <c r="JP11" s="38">
        <v>0.60199999999999998</v>
      </c>
      <c r="JQ11" s="38">
        <v>0.63600000000000001</v>
      </c>
      <c r="JR11" s="38">
        <v>0.58499999999999996</v>
      </c>
      <c r="JS11" s="38">
        <v>0.54</v>
      </c>
      <c r="JT11" s="38">
        <v>0.57299999999999995</v>
      </c>
      <c r="JU11" s="38">
        <v>0.56100000000000005</v>
      </c>
      <c r="JV11" s="38">
        <v>0.55400000000000005</v>
      </c>
      <c r="JW11" s="38">
        <v>0.55200000000000005</v>
      </c>
      <c r="JX11" s="38">
        <v>0.55800000000000005</v>
      </c>
      <c r="JY11" s="38">
        <v>0.60899999999999999</v>
      </c>
      <c r="JZ11" s="38">
        <v>0.57599999999999996</v>
      </c>
      <c r="KA11" s="38">
        <v>0.56100000000000005</v>
      </c>
      <c r="KB11" s="38">
        <v>0.61199999999999999</v>
      </c>
      <c r="KC11" s="38">
        <v>0.52</v>
      </c>
      <c r="KD11" s="38">
        <v>0.56799999999999995</v>
      </c>
      <c r="KE11" s="38">
        <v>0.59499999999999997</v>
      </c>
      <c r="KF11" s="38">
        <v>0.56499999999999995</v>
      </c>
      <c r="KG11" s="38">
        <v>0.59699999999999998</v>
      </c>
      <c r="KH11" s="38">
        <v>0.57199999999999995</v>
      </c>
      <c r="KI11" s="38">
        <v>0.54800000000000004</v>
      </c>
      <c r="KJ11" s="38">
        <v>0.59199999999999997</v>
      </c>
      <c r="KK11" s="38">
        <v>0.57899999999999996</v>
      </c>
      <c r="KL11" s="38">
        <v>0.60499999999999998</v>
      </c>
      <c r="KM11" s="38">
        <v>0.626</v>
      </c>
      <c r="KN11" s="38">
        <v>0.54100000000000004</v>
      </c>
      <c r="KO11" s="38">
        <v>0.56000000000000005</v>
      </c>
      <c r="KP11" s="38">
        <v>0.55400000000000005</v>
      </c>
      <c r="KQ11" s="38">
        <v>0.57499999999999996</v>
      </c>
      <c r="KR11" s="38">
        <v>0.57199999999999995</v>
      </c>
      <c r="KS11" s="38">
        <v>0.55200000000000005</v>
      </c>
      <c r="KT11" s="38">
        <v>0.56599999999999995</v>
      </c>
      <c r="KU11" s="38">
        <v>0.57099999999999995</v>
      </c>
      <c r="KV11" s="38">
        <v>0.58299999999999996</v>
      </c>
      <c r="KW11" s="38">
        <v>0.63</v>
      </c>
      <c r="KX11" s="38">
        <v>0.58899999999999997</v>
      </c>
      <c r="KY11" s="38">
        <v>0.59799999999999998</v>
      </c>
      <c r="KZ11" s="38">
        <v>0.59099999999999997</v>
      </c>
      <c r="LA11" s="38">
        <v>0.54</v>
      </c>
      <c r="LB11" s="38">
        <v>0.59199999999999997</v>
      </c>
      <c r="LC11" s="38">
        <v>0.50700000000000001</v>
      </c>
      <c r="LD11" s="38">
        <v>0.55900000000000005</v>
      </c>
      <c r="LE11" s="38">
        <v>0.53600000000000003</v>
      </c>
      <c r="LF11" s="38">
        <v>0.623</v>
      </c>
      <c r="LG11" s="38">
        <v>0.56999999999999995</v>
      </c>
      <c r="LH11" s="38">
        <v>0.53100000000000003</v>
      </c>
      <c r="LI11" s="38">
        <v>0.56899999999999995</v>
      </c>
      <c r="LJ11" s="38">
        <v>0.59599999999999997</v>
      </c>
      <c r="LK11" s="38">
        <v>0.58099999999999996</v>
      </c>
      <c r="LL11" s="38">
        <v>0.58699999999999997</v>
      </c>
      <c r="LM11" s="38">
        <v>0.628</v>
      </c>
      <c r="LN11" s="38">
        <v>0.65500000000000003</v>
      </c>
      <c r="LO11" s="38">
        <v>1.268</v>
      </c>
      <c r="LP11" s="91"/>
      <c r="LQ11" s="52"/>
      <c r="LR11" s="45" t="s">
        <v>1</v>
      </c>
      <c r="LS11" s="38">
        <v>1.1220000000000001</v>
      </c>
      <c r="LT11" s="38">
        <v>0.95399999999999996</v>
      </c>
      <c r="LU11" s="38">
        <v>0.86699999999999999</v>
      </c>
      <c r="LV11" s="38">
        <v>0.63200000000000001</v>
      </c>
      <c r="LW11" s="38">
        <v>0.627</v>
      </c>
      <c r="LX11" s="38">
        <v>0.58899999999999997</v>
      </c>
      <c r="LY11" s="38">
        <v>0.56599999999999995</v>
      </c>
      <c r="LZ11" s="38">
        <v>0.622</v>
      </c>
      <c r="MA11" s="38">
        <v>0.60899999999999999</v>
      </c>
      <c r="MB11" s="38">
        <v>0.65900000000000003</v>
      </c>
      <c r="MC11" s="38">
        <v>0.61899999999999999</v>
      </c>
      <c r="MD11" s="38">
        <v>0.61399999999999999</v>
      </c>
      <c r="ME11" s="38">
        <v>0.61599999999999999</v>
      </c>
      <c r="MF11" s="38">
        <v>0.56000000000000005</v>
      </c>
      <c r="MG11" s="38">
        <v>0.61099999999999999</v>
      </c>
      <c r="MH11" s="38">
        <v>0.61199999999999999</v>
      </c>
      <c r="MI11" s="38">
        <v>0.58799999999999997</v>
      </c>
      <c r="MJ11" s="38">
        <v>0.59499999999999997</v>
      </c>
      <c r="MK11" s="38">
        <v>0.57299999999999995</v>
      </c>
      <c r="ML11" s="38">
        <v>0.57799999999999996</v>
      </c>
      <c r="MM11" s="38">
        <v>0.58499999999999996</v>
      </c>
      <c r="MN11" s="38">
        <v>0.60699999999999998</v>
      </c>
      <c r="MO11" s="38">
        <v>0.61399999999999999</v>
      </c>
      <c r="MP11" s="38">
        <v>0.58899999999999997</v>
      </c>
      <c r="MQ11" s="38">
        <v>0.54400000000000004</v>
      </c>
      <c r="MR11" s="38">
        <v>0.56499999999999995</v>
      </c>
      <c r="MS11" s="38">
        <v>0.54100000000000004</v>
      </c>
      <c r="MT11" s="38">
        <v>0.57499999999999996</v>
      </c>
      <c r="MU11" s="38">
        <v>0.54</v>
      </c>
      <c r="MV11" s="38">
        <v>0.57199999999999995</v>
      </c>
      <c r="MW11" s="38">
        <v>0.56699999999999995</v>
      </c>
      <c r="MX11" s="38">
        <v>0.61799999999999999</v>
      </c>
      <c r="MY11" s="38">
        <v>0.50800000000000001</v>
      </c>
      <c r="MZ11" s="38">
        <v>0.53200000000000003</v>
      </c>
      <c r="NA11" s="38">
        <v>0.53900000000000003</v>
      </c>
      <c r="NB11" s="38">
        <v>0.56999999999999995</v>
      </c>
      <c r="NC11" s="38">
        <v>0.59699999999999998</v>
      </c>
      <c r="ND11" s="38">
        <v>0.53100000000000003</v>
      </c>
      <c r="NE11" s="38">
        <v>0.55100000000000005</v>
      </c>
      <c r="NF11" s="38">
        <v>0.57999999999999996</v>
      </c>
      <c r="NG11" s="38">
        <v>0.61399999999999999</v>
      </c>
      <c r="NH11" s="38">
        <v>0.57099999999999995</v>
      </c>
      <c r="NI11" s="38">
        <v>0.58199999999999996</v>
      </c>
      <c r="NJ11" s="38">
        <v>0.57899999999999996</v>
      </c>
      <c r="NK11" s="38">
        <v>0.58399999999999996</v>
      </c>
      <c r="NL11" s="38">
        <v>0.56000000000000005</v>
      </c>
      <c r="NM11" s="38">
        <v>0.56100000000000005</v>
      </c>
      <c r="NN11" s="38">
        <v>0.61199999999999999</v>
      </c>
      <c r="NO11" s="38">
        <v>0.63100000000000001</v>
      </c>
      <c r="NP11" s="38">
        <v>0.55700000000000005</v>
      </c>
      <c r="NQ11" s="38">
        <v>0.56000000000000005</v>
      </c>
      <c r="NR11" s="38">
        <v>0.60399999999999998</v>
      </c>
      <c r="NS11" s="38">
        <v>0.52500000000000002</v>
      </c>
      <c r="NT11" s="38">
        <v>0.58599999999999997</v>
      </c>
      <c r="NU11" s="38">
        <v>0.59599999999999997</v>
      </c>
      <c r="NV11" s="38">
        <v>0.60799999999999998</v>
      </c>
      <c r="NW11" s="38">
        <v>0.61399999999999999</v>
      </c>
      <c r="NX11" s="38">
        <v>0.58699999999999997</v>
      </c>
      <c r="NY11" s="38">
        <v>0.60499999999999998</v>
      </c>
      <c r="NZ11" s="38">
        <v>0.59499999999999997</v>
      </c>
      <c r="OA11" s="38">
        <v>0.58199999999999996</v>
      </c>
      <c r="OB11" s="38">
        <v>0.56699999999999995</v>
      </c>
      <c r="OC11" s="38">
        <v>0.61399999999999999</v>
      </c>
      <c r="OD11" s="38">
        <v>0.60899999999999999</v>
      </c>
      <c r="OE11" s="38">
        <v>0.58799999999999997</v>
      </c>
      <c r="OF11" s="38">
        <v>0.6</v>
      </c>
      <c r="OG11" s="38">
        <v>0.59599999999999997</v>
      </c>
      <c r="OH11" s="38">
        <v>0.61</v>
      </c>
      <c r="OI11" s="38">
        <v>0.63500000000000001</v>
      </c>
      <c r="OJ11" s="38">
        <v>0.59899999999999998</v>
      </c>
      <c r="OK11" s="38">
        <v>0.60499999999999998</v>
      </c>
      <c r="OL11" s="38">
        <v>0.58399999999999996</v>
      </c>
      <c r="OM11" s="38">
        <v>0.57199999999999995</v>
      </c>
      <c r="ON11" s="38">
        <v>0.60699999999999998</v>
      </c>
      <c r="OO11" s="38">
        <v>0.59699999999999998</v>
      </c>
      <c r="OP11" s="38">
        <v>0.64800000000000002</v>
      </c>
      <c r="OQ11" s="38">
        <v>0.60599999999999998</v>
      </c>
      <c r="OR11" s="38">
        <v>0.627</v>
      </c>
      <c r="OS11" s="38">
        <v>0.60199999999999998</v>
      </c>
      <c r="OT11" s="38">
        <v>0.60399999999999998</v>
      </c>
      <c r="OU11" s="38">
        <v>0.627</v>
      </c>
      <c r="OV11" s="38">
        <v>0.53700000000000003</v>
      </c>
      <c r="OW11" s="38">
        <v>0.57899999999999996</v>
      </c>
      <c r="OX11" s="38">
        <v>0.624</v>
      </c>
      <c r="OY11" s="38">
        <v>0.61299999999999999</v>
      </c>
      <c r="OZ11" s="38">
        <v>0.60399999999999998</v>
      </c>
      <c r="PA11" s="38">
        <v>0.58799999999999997</v>
      </c>
      <c r="PB11" s="38">
        <v>0.60799999999999998</v>
      </c>
      <c r="PC11" s="38">
        <v>0.83599999999999997</v>
      </c>
      <c r="PD11" s="91"/>
      <c r="PE11" s="51"/>
      <c r="PF11" s="45" t="s">
        <v>1</v>
      </c>
      <c r="PG11" s="38">
        <v>0.86199999999999999</v>
      </c>
      <c r="PH11" s="38">
        <v>0.57299999999999995</v>
      </c>
      <c r="PI11" s="38">
        <v>0.54500000000000004</v>
      </c>
      <c r="PJ11" s="38">
        <v>0.64300000000000002</v>
      </c>
      <c r="PK11" s="38">
        <v>0.57199999999999995</v>
      </c>
      <c r="PL11" s="38">
        <v>0.58599999999999997</v>
      </c>
      <c r="PM11" s="38">
        <v>0.60799999999999998</v>
      </c>
      <c r="PN11" s="38">
        <v>0.59499999999999997</v>
      </c>
      <c r="PO11" s="38">
        <v>0.61299999999999999</v>
      </c>
      <c r="PP11" s="38">
        <v>0.58499999999999996</v>
      </c>
      <c r="PQ11" s="38">
        <v>0.63500000000000001</v>
      </c>
      <c r="PR11" s="38">
        <v>0.53200000000000003</v>
      </c>
      <c r="PS11" s="38">
        <v>0.53400000000000003</v>
      </c>
      <c r="PT11" s="38">
        <v>0.56200000000000006</v>
      </c>
      <c r="PU11" s="38">
        <v>0.57999999999999996</v>
      </c>
      <c r="PV11" s="38">
        <v>0.56200000000000006</v>
      </c>
      <c r="PW11" s="38">
        <v>0.58399999999999996</v>
      </c>
      <c r="PX11" s="38">
        <v>0.58199999999999996</v>
      </c>
      <c r="PY11" s="38">
        <v>0.56000000000000005</v>
      </c>
      <c r="PZ11" s="38">
        <v>0.56799999999999995</v>
      </c>
      <c r="QA11" s="38">
        <v>0.56299999999999994</v>
      </c>
      <c r="QB11" s="38">
        <v>0.52800000000000002</v>
      </c>
      <c r="QC11" s="38">
        <v>0.55700000000000005</v>
      </c>
      <c r="QD11" s="38">
        <v>0.58899999999999997</v>
      </c>
      <c r="QE11" s="38">
        <v>0.56699999999999995</v>
      </c>
      <c r="QF11" s="38">
        <v>0.60499999999999998</v>
      </c>
      <c r="QG11" s="38">
        <v>0.6</v>
      </c>
      <c r="QH11" s="38">
        <v>0.59599999999999997</v>
      </c>
      <c r="QI11" s="38">
        <v>0.60599999999999998</v>
      </c>
      <c r="QJ11" s="38">
        <v>0.56399999999999995</v>
      </c>
      <c r="QK11" s="38">
        <v>0.58499999999999996</v>
      </c>
      <c r="QL11" s="38">
        <v>0.57499999999999996</v>
      </c>
      <c r="QM11" s="38">
        <v>0.56799999999999995</v>
      </c>
      <c r="QN11" s="38">
        <v>0.59399999999999997</v>
      </c>
      <c r="QO11" s="38">
        <v>0.60499999999999998</v>
      </c>
      <c r="QP11" s="38">
        <v>0.57599999999999996</v>
      </c>
      <c r="QQ11" s="38">
        <v>0.60099999999999998</v>
      </c>
      <c r="QR11" s="38">
        <v>0.61899999999999999</v>
      </c>
      <c r="QS11" s="38">
        <v>0.54</v>
      </c>
      <c r="QT11" s="38">
        <v>0.54900000000000004</v>
      </c>
      <c r="QU11" s="38">
        <v>0.59599999999999997</v>
      </c>
      <c r="QV11" s="38">
        <v>0.52700000000000002</v>
      </c>
      <c r="QW11" s="38">
        <v>0.59299999999999997</v>
      </c>
      <c r="QX11" s="38">
        <v>0.60899999999999999</v>
      </c>
      <c r="QY11" s="38">
        <v>0.624</v>
      </c>
      <c r="QZ11" s="38">
        <v>0.57799999999999996</v>
      </c>
      <c r="RA11" s="38">
        <v>0.60099999999999998</v>
      </c>
      <c r="RB11" s="38">
        <v>0.54700000000000004</v>
      </c>
      <c r="RC11" s="38">
        <v>0.55600000000000005</v>
      </c>
      <c r="RD11" s="38">
        <v>0.52800000000000002</v>
      </c>
      <c r="RE11" s="38">
        <v>0.57499999999999996</v>
      </c>
      <c r="RF11" s="38">
        <v>0.61799999999999999</v>
      </c>
      <c r="RG11" s="38">
        <v>0.57999999999999996</v>
      </c>
      <c r="RH11" s="38">
        <v>0.59599999999999997</v>
      </c>
      <c r="RI11" s="38">
        <v>0.59399999999999997</v>
      </c>
      <c r="RJ11" s="38">
        <v>0.61599999999999999</v>
      </c>
      <c r="RK11" s="38">
        <v>0.61799999999999999</v>
      </c>
      <c r="RL11" s="38">
        <v>0.59699999999999998</v>
      </c>
      <c r="RM11" s="38">
        <v>0.56799999999999995</v>
      </c>
      <c r="RN11" s="38">
        <v>0.60699999999999998</v>
      </c>
      <c r="RO11" s="38">
        <v>0.63100000000000001</v>
      </c>
      <c r="RP11" s="38">
        <v>0.61399999999999999</v>
      </c>
      <c r="RQ11" s="38">
        <v>0.59099999999999997</v>
      </c>
      <c r="RR11" s="38">
        <v>0.53900000000000003</v>
      </c>
      <c r="RS11" s="38">
        <v>0.58699999999999997</v>
      </c>
      <c r="RT11" s="38">
        <v>0.55400000000000005</v>
      </c>
      <c r="RU11" s="38">
        <v>0.63700000000000001</v>
      </c>
      <c r="RV11" s="38">
        <v>0.57399999999999995</v>
      </c>
      <c r="RW11" s="38">
        <v>0.57499999999999996</v>
      </c>
      <c r="RX11" s="38">
        <v>0.60099999999999998</v>
      </c>
      <c r="RY11" s="38">
        <v>0.57299999999999995</v>
      </c>
      <c r="RZ11" s="38">
        <v>0.59199999999999997</v>
      </c>
      <c r="SA11" s="38">
        <v>0.62</v>
      </c>
      <c r="SB11" s="38">
        <v>0.56299999999999994</v>
      </c>
      <c r="SC11" s="38">
        <v>0.58799999999999997</v>
      </c>
      <c r="SD11" s="38">
        <v>0.61699999999999999</v>
      </c>
      <c r="SE11" s="38">
        <v>0.54200000000000004</v>
      </c>
      <c r="SF11" s="38">
        <v>0.60699999999999998</v>
      </c>
      <c r="SG11" s="38">
        <v>0.56100000000000005</v>
      </c>
      <c r="SH11" s="38">
        <v>0.57699999999999996</v>
      </c>
      <c r="SI11" s="38">
        <v>0.625</v>
      </c>
      <c r="SJ11" s="38">
        <v>0.57299999999999995</v>
      </c>
      <c r="SK11" s="38">
        <v>0.88500000000000001</v>
      </c>
      <c r="SL11" s="38">
        <v>0.57799999999999996</v>
      </c>
      <c r="SM11" s="38">
        <v>0.60899999999999999</v>
      </c>
      <c r="SN11" s="38">
        <v>0.66700000000000004</v>
      </c>
      <c r="SO11" s="38">
        <v>0.61</v>
      </c>
      <c r="SP11" s="38">
        <v>0.65900000000000003</v>
      </c>
      <c r="SQ11" s="38">
        <v>0.52400000000000002</v>
      </c>
      <c r="SR11" s="38">
        <v>0.58799999999999997</v>
      </c>
      <c r="SS11" s="38">
        <v>0.64100000000000001</v>
      </c>
      <c r="ST11" s="38">
        <v>0.58399999999999996</v>
      </c>
      <c r="SU11" s="38">
        <v>0.56399999999999995</v>
      </c>
      <c r="SV11" s="38">
        <v>0.63900000000000001</v>
      </c>
      <c r="SW11" s="38">
        <v>0.61099999999999999</v>
      </c>
      <c r="SX11" s="38">
        <v>0.64900000000000002</v>
      </c>
      <c r="SY11" s="38">
        <v>0.59399999999999997</v>
      </c>
      <c r="SZ11" s="38">
        <v>0.59499999999999997</v>
      </c>
      <c r="TA11" s="38">
        <v>0.61199999999999999</v>
      </c>
      <c r="TB11" s="52"/>
      <c r="TC11" s="52"/>
      <c r="TD11" s="45" t="s">
        <v>1</v>
      </c>
      <c r="TE11" s="55">
        <v>1.49</v>
      </c>
      <c r="TF11" s="55">
        <v>1.2909999999999999</v>
      </c>
      <c r="TG11" s="55">
        <v>1.077</v>
      </c>
      <c r="TH11" s="55">
        <v>0.89900000000000002</v>
      </c>
      <c r="TI11" s="55">
        <v>0.70099999999999996</v>
      </c>
      <c r="TJ11" s="55">
        <v>0.69499999999999995</v>
      </c>
      <c r="TK11" s="55">
        <v>0.70799999999999996</v>
      </c>
      <c r="TL11" s="55">
        <v>0.69399999999999995</v>
      </c>
      <c r="TM11" s="55">
        <v>0.63900000000000001</v>
      </c>
      <c r="TN11" s="55">
        <v>0.64200000000000002</v>
      </c>
      <c r="TO11" s="55">
        <v>0.61299999999999999</v>
      </c>
      <c r="TP11" s="55">
        <v>0.63500000000000001</v>
      </c>
      <c r="TQ11" s="55">
        <v>0.60199999999999998</v>
      </c>
      <c r="TR11" s="55">
        <v>0.64400000000000002</v>
      </c>
      <c r="TS11" s="55">
        <v>0.65600000000000003</v>
      </c>
      <c r="TT11" s="55">
        <v>0.72199999999999998</v>
      </c>
      <c r="TU11" s="55">
        <v>0.64400000000000002</v>
      </c>
      <c r="TV11" s="55">
        <v>0.64500000000000002</v>
      </c>
      <c r="TW11" s="55">
        <v>0.68500000000000005</v>
      </c>
      <c r="TX11" s="55">
        <v>0.66900000000000004</v>
      </c>
      <c r="TY11" s="55">
        <v>0.66600000000000004</v>
      </c>
      <c r="TZ11" s="55">
        <v>0.67900000000000005</v>
      </c>
      <c r="UA11" s="55">
        <v>0.68600000000000005</v>
      </c>
      <c r="UB11" s="51"/>
      <c r="UC11" s="45" t="s">
        <v>1</v>
      </c>
      <c r="UD11" s="55">
        <v>1.3819999999999999</v>
      </c>
      <c r="UE11" s="55">
        <v>1.1779999999999999</v>
      </c>
      <c r="UF11" s="55">
        <v>1.0469999999999999</v>
      </c>
      <c r="UG11" s="55">
        <v>0.88500000000000001</v>
      </c>
      <c r="UH11" s="55">
        <v>0.75900000000000001</v>
      </c>
      <c r="UI11" s="55">
        <v>0.72199999999999998</v>
      </c>
      <c r="UJ11" s="55">
        <v>0.71599999999999997</v>
      </c>
      <c r="UK11" s="55">
        <v>0.66300000000000003</v>
      </c>
      <c r="UL11" s="55">
        <v>0.65300000000000002</v>
      </c>
      <c r="UM11" s="55">
        <v>0.67600000000000005</v>
      </c>
      <c r="UN11" s="55">
        <v>0.63800000000000001</v>
      </c>
      <c r="UO11" s="55">
        <v>0.68200000000000005</v>
      </c>
      <c r="UP11" s="55">
        <v>0.56499999999999995</v>
      </c>
      <c r="UQ11" s="55">
        <v>0.60899999999999999</v>
      </c>
      <c r="UR11" s="55">
        <v>0.623</v>
      </c>
      <c r="US11" s="55">
        <v>0.62</v>
      </c>
      <c r="UT11" s="55">
        <v>0.66</v>
      </c>
      <c r="UU11" s="55">
        <v>0.64</v>
      </c>
      <c r="UV11" s="55">
        <v>0.66900000000000004</v>
      </c>
      <c r="UW11" s="55">
        <v>0.66500000000000004</v>
      </c>
      <c r="UX11" s="55">
        <v>0.66800000000000004</v>
      </c>
      <c r="UY11" s="55">
        <v>0.63200000000000001</v>
      </c>
      <c r="UZ11" s="55">
        <v>0.67800000000000005</v>
      </c>
      <c r="VA11" s="55">
        <v>0.71299999999999997</v>
      </c>
      <c r="VB11" s="55">
        <v>0.65800000000000003</v>
      </c>
      <c r="VC11" s="55">
        <v>0.64</v>
      </c>
      <c r="VD11" s="55">
        <v>0.65200000000000002</v>
      </c>
      <c r="VE11" s="55">
        <v>0.67900000000000005</v>
      </c>
      <c r="VF11" s="55">
        <v>0.63900000000000001</v>
      </c>
      <c r="VG11" s="55">
        <v>0.70599999999999996</v>
      </c>
      <c r="VH11" s="55">
        <v>0.69499999999999995</v>
      </c>
      <c r="VI11" s="55">
        <v>0.66200000000000003</v>
      </c>
      <c r="VJ11" s="55">
        <v>0.64300000000000002</v>
      </c>
      <c r="VK11" s="55">
        <v>0.63</v>
      </c>
      <c r="VL11" s="55">
        <v>0.70599999999999996</v>
      </c>
      <c r="VM11" s="55">
        <v>0.64400000000000002</v>
      </c>
      <c r="VN11" s="55">
        <v>0.63100000000000001</v>
      </c>
      <c r="VO11" s="55">
        <v>0.63600000000000001</v>
      </c>
      <c r="VP11" s="55">
        <v>0.63</v>
      </c>
      <c r="VQ11" s="55">
        <v>0.64700000000000002</v>
      </c>
      <c r="VR11" s="55">
        <v>0.65800000000000003</v>
      </c>
      <c r="VS11" s="55">
        <v>0.66300000000000003</v>
      </c>
      <c r="VT11" s="55">
        <v>0.64900000000000002</v>
      </c>
      <c r="VU11" s="55">
        <v>0.69199999999999995</v>
      </c>
      <c r="VV11" s="55">
        <v>0.59299999999999997</v>
      </c>
      <c r="VW11" s="55">
        <v>0.67700000000000005</v>
      </c>
      <c r="VX11" s="55">
        <v>0.69</v>
      </c>
      <c r="VY11" s="55">
        <v>0.67400000000000004</v>
      </c>
      <c r="VZ11" s="55">
        <v>0.64300000000000002</v>
      </c>
      <c r="WA11" s="55">
        <v>0.64800000000000002</v>
      </c>
      <c r="WB11" s="55">
        <v>0.63300000000000001</v>
      </c>
      <c r="WC11" s="55">
        <v>0.65200000000000002</v>
      </c>
      <c r="WD11" s="55">
        <v>0.59099999999999997</v>
      </c>
      <c r="WE11" s="55">
        <v>0.65900000000000003</v>
      </c>
      <c r="WF11" s="55">
        <v>0.65700000000000003</v>
      </c>
      <c r="WG11" s="55">
        <v>0.63600000000000001</v>
      </c>
      <c r="WH11" s="55">
        <v>0.68300000000000005</v>
      </c>
      <c r="WI11" s="55">
        <v>0.63500000000000001</v>
      </c>
      <c r="WJ11" s="55">
        <v>0.65200000000000002</v>
      </c>
      <c r="WK11" s="55">
        <v>0.63500000000000001</v>
      </c>
      <c r="WL11" s="55">
        <v>0.61099999999999999</v>
      </c>
      <c r="WM11" s="55">
        <v>0.625</v>
      </c>
      <c r="WN11" s="55">
        <v>0.63800000000000001</v>
      </c>
      <c r="WO11" s="55">
        <v>0.626</v>
      </c>
      <c r="WP11" s="55">
        <v>0.64200000000000002</v>
      </c>
      <c r="WQ11" s="55">
        <v>0.63600000000000001</v>
      </c>
      <c r="WR11" s="55">
        <v>0.64200000000000002</v>
      </c>
      <c r="WS11" s="55">
        <v>0.63300000000000001</v>
      </c>
      <c r="WT11" s="55">
        <v>0.61899999999999999</v>
      </c>
      <c r="WU11" s="55">
        <v>0.61799999999999999</v>
      </c>
      <c r="WV11" s="55">
        <v>0.61899999999999999</v>
      </c>
      <c r="WW11" s="55">
        <v>0.65700000000000003</v>
      </c>
      <c r="WX11" s="55">
        <v>0.64700000000000002</v>
      </c>
      <c r="WY11" s="55">
        <v>0.68400000000000005</v>
      </c>
      <c r="WZ11" s="55">
        <v>0.65100000000000002</v>
      </c>
      <c r="XA11" s="55">
        <v>0.63400000000000001</v>
      </c>
      <c r="XB11" s="55">
        <v>0.64</v>
      </c>
      <c r="XC11" s="55">
        <v>0.67300000000000004</v>
      </c>
      <c r="XD11" s="55">
        <v>0.60899999999999999</v>
      </c>
      <c r="XE11" s="55">
        <v>0.63500000000000001</v>
      </c>
      <c r="XF11" s="55">
        <v>0.65500000000000003</v>
      </c>
      <c r="XG11" s="55">
        <v>0.63300000000000001</v>
      </c>
      <c r="XH11" s="55">
        <v>0.63100000000000001</v>
      </c>
      <c r="XI11" s="55">
        <v>0.64200000000000002</v>
      </c>
      <c r="XJ11" s="55">
        <v>0.61399999999999999</v>
      </c>
      <c r="XK11" s="55">
        <v>0.63100000000000001</v>
      </c>
      <c r="XL11" s="55">
        <v>0.64500000000000002</v>
      </c>
      <c r="XM11" s="55">
        <v>0.63500000000000001</v>
      </c>
      <c r="XN11" s="55">
        <v>0.624</v>
      </c>
      <c r="XO11" s="55">
        <v>0.626</v>
      </c>
      <c r="XP11" s="55">
        <v>0.65700000000000003</v>
      </c>
      <c r="XQ11" s="55">
        <v>0.60699999999999998</v>
      </c>
      <c r="XR11" s="55">
        <v>0.61499999999999999</v>
      </c>
      <c r="XS11" s="55">
        <v>0.63100000000000001</v>
      </c>
      <c r="XT11" s="55">
        <v>0.61499999999999999</v>
      </c>
      <c r="XU11" s="55">
        <v>0.622</v>
      </c>
      <c r="XV11" s="55">
        <v>0.59099999999999997</v>
      </c>
      <c r="XW11" s="55">
        <v>0.59899999999999998</v>
      </c>
      <c r="XX11" s="55">
        <v>0.65300000000000002</v>
      </c>
      <c r="XY11" s="55">
        <v>0.64900000000000002</v>
      </c>
      <c r="XZ11" s="55">
        <v>0.61599999999999999</v>
      </c>
      <c r="YA11" s="55">
        <v>0.59599999999999997</v>
      </c>
      <c r="YB11" s="55">
        <v>0.61299999999999999</v>
      </c>
      <c r="YC11" s="55">
        <v>0.59499999999999997</v>
      </c>
      <c r="YD11" s="55">
        <v>0.624</v>
      </c>
      <c r="YE11" s="55">
        <v>0.625</v>
      </c>
      <c r="YF11" s="55">
        <v>0.61099999999999999</v>
      </c>
      <c r="YG11" s="55">
        <v>0.61499999999999999</v>
      </c>
      <c r="YH11" s="55">
        <v>0.61799999999999999</v>
      </c>
      <c r="YI11" s="55">
        <v>0.64900000000000002</v>
      </c>
      <c r="YJ11" s="55">
        <v>0.623</v>
      </c>
      <c r="YK11" s="55">
        <v>0.56399999999999995</v>
      </c>
      <c r="YL11" s="55">
        <v>0.61399999999999999</v>
      </c>
      <c r="YM11" s="55">
        <v>0.61499999999999999</v>
      </c>
      <c r="YN11" s="55">
        <v>0.57499999999999996</v>
      </c>
      <c r="YO11" s="55">
        <v>0.61099999999999999</v>
      </c>
      <c r="YP11" s="55">
        <v>0.59099999999999997</v>
      </c>
      <c r="YQ11" s="55">
        <v>0.621</v>
      </c>
      <c r="YR11" s="55">
        <v>0.60299999999999998</v>
      </c>
      <c r="YS11" s="55">
        <v>0.58899999999999997</v>
      </c>
      <c r="YT11" s="55">
        <v>0.60599999999999998</v>
      </c>
      <c r="YU11" s="55">
        <v>0.58699999999999997</v>
      </c>
      <c r="YV11" s="55">
        <v>0.61799999999999999</v>
      </c>
      <c r="YW11" s="55">
        <v>0.60399999999999998</v>
      </c>
      <c r="YX11" s="55">
        <v>0.63500000000000001</v>
      </c>
      <c r="YY11" s="55">
        <v>0.58199999999999996</v>
      </c>
      <c r="YZ11" s="55">
        <v>0.55900000000000005</v>
      </c>
      <c r="ZA11" s="57"/>
      <c r="ZB11" s="45" t="s">
        <v>1</v>
      </c>
      <c r="ZC11" s="55">
        <v>1.425</v>
      </c>
      <c r="ZD11" s="55">
        <v>1.2190000000000001</v>
      </c>
      <c r="ZE11" s="55">
        <v>1.1419999999999999</v>
      </c>
      <c r="ZF11" s="55">
        <v>0.97499999999999998</v>
      </c>
      <c r="ZG11" s="55">
        <v>0.88600000000000001</v>
      </c>
      <c r="ZH11" s="55">
        <v>0.78100000000000003</v>
      </c>
      <c r="ZI11" s="55">
        <v>0.69399999999999995</v>
      </c>
      <c r="ZJ11" s="55">
        <v>0.72099999999999997</v>
      </c>
      <c r="ZK11" s="55">
        <v>0.69799999999999995</v>
      </c>
      <c r="ZL11" s="55">
        <v>0.64300000000000002</v>
      </c>
      <c r="ZM11" s="55">
        <v>0.63</v>
      </c>
      <c r="ZN11" s="55">
        <v>0.59599999999999997</v>
      </c>
      <c r="ZO11" s="55">
        <v>0.624</v>
      </c>
      <c r="ZP11" s="55">
        <v>0.64400000000000002</v>
      </c>
      <c r="ZQ11" s="55">
        <v>0.60499999999999998</v>
      </c>
      <c r="ZR11" s="55">
        <v>0.63800000000000001</v>
      </c>
      <c r="ZS11" s="55">
        <v>0.58499999999999996</v>
      </c>
      <c r="ZT11" s="55">
        <v>0.59099999999999997</v>
      </c>
      <c r="ZU11" s="55">
        <v>0.60899999999999999</v>
      </c>
      <c r="ZV11" s="55">
        <v>0.64100000000000001</v>
      </c>
      <c r="ZW11" s="55">
        <v>0.63600000000000001</v>
      </c>
      <c r="ZX11" s="55">
        <v>0.65900000000000003</v>
      </c>
      <c r="ZY11" s="55">
        <v>0.65500000000000003</v>
      </c>
      <c r="ZZ11" s="55">
        <v>0.61499999999999999</v>
      </c>
      <c r="AAA11" s="55">
        <v>0.61899999999999999</v>
      </c>
      <c r="AAB11" s="55">
        <v>0.63100000000000001</v>
      </c>
      <c r="AAC11" s="55">
        <v>0.63200000000000001</v>
      </c>
      <c r="AAD11" s="55">
        <v>0.63200000000000001</v>
      </c>
      <c r="AAE11" s="55">
        <v>0.624</v>
      </c>
      <c r="AAF11" s="55">
        <v>0.59599999999999997</v>
      </c>
      <c r="AAG11" s="55">
        <v>0.61499999999999999</v>
      </c>
      <c r="AAH11" s="55">
        <v>0.59799999999999998</v>
      </c>
      <c r="AAI11" s="55">
        <v>0.61299999999999999</v>
      </c>
      <c r="AAJ11" s="55">
        <v>0.62</v>
      </c>
      <c r="AAK11" s="55">
        <v>0.57499999999999996</v>
      </c>
      <c r="AAL11" s="55">
        <v>0.61699999999999999</v>
      </c>
      <c r="AAM11" s="55">
        <v>0.58299999999999996</v>
      </c>
      <c r="AAN11" s="55">
        <v>0.59899999999999998</v>
      </c>
      <c r="AAO11" s="55">
        <v>0.61599999999999999</v>
      </c>
      <c r="AAP11" s="53"/>
      <c r="AAQ11" s="45" t="s">
        <v>1</v>
      </c>
      <c r="AAR11" s="55">
        <v>1.3140000000000001</v>
      </c>
      <c r="AAS11" s="55">
        <v>0.999</v>
      </c>
      <c r="AAT11" s="55">
        <v>0.76200000000000001</v>
      </c>
      <c r="AAU11" s="55">
        <v>0.63600000000000001</v>
      </c>
      <c r="AAV11" s="55">
        <v>0.72799999999999998</v>
      </c>
      <c r="AAW11" s="55">
        <v>0.625</v>
      </c>
      <c r="AAX11" s="55">
        <v>0.64200000000000002</v>
      </c>
      <c r="AAY11" s="55">
        <v>0.63</v>
      </c>
      <c r="AAZ11" s="55">
        <v>0.66</v>
      </c>
      <c r="ABA11" s="55">
        <v>0.68300000000000005</v>
      </c>
      <c r="ABB11" s="55">
        <v>0.69299999999999995</v>
      </c>
      <c r="ABC11" s="55">
        <v>0.71199999999999997</v>
      </c>
      <c r="ABD11" s="55">
        <v>0.67</v>
      </c>
      <c r="ABE11" s="55">
        <v>0.66500000000000004</v>
      </c>
      <c r="ABF11" s="55">
        <v>0.63500000000000001</v>
      </c>
      <c r="ABG11" s="55">
        <v>0.67900000000000005</v>
      </c>
      <c r="ABH11" s="55">
        <v>0.63400000000000001</v>
      </c>
      <c r="ABI11" s="55">
        <v>0.59899999999999998</v>
      </c>
      <c r="ABJ11" s="55">
        <v>0.61599999999999999</v>
      </c>
      <c r="ABK11" s="55">
        <v>0.66100000000000003</v>
      </c>
      <c r="ABL11" s="55">
        <v>0.68400000000000005</v>
      </c>
      <c r="ABM11" s="55">
        <v>0.68500000000000005</v>
      </c>
      <c r="ABN11" s="55">
        <v>0.66400000000000003</v>
      </c>
      <c r="ABO11" s="55">
        <v>0.65400000000000003</v>
      </c>
      <c r="ABP11" s="55">
        <v>0.63200000000000001</v>
      </c>
      <c r="ABQ11" s="55">
        <v>0.69099999999999995</v>
      </c>
      <c r="ABR11" s="55">
        <v>0.66400000000000003</v>
      </c>
      <c r="ABS11" s="55">
        <v>0.626</v>
      </c>
      <c r="ABT11" s="55">
        <v>0.69199999999999995</v>
      </c>
      <c r="ABU11" s="55">
        <v>0.65400000000000003</v>
      </c>
      <c r="ABV11" s="55">
        <v>0.67600000000000005</v>
      </c>
      <c r="ABW11" s="55">
        <v>0.66200000000000003</v>
      </c>
      <c r="ABX11" s="55">
        <v>0.69899999999999995</v>
      </c>
      <c r="ABY11" s="55">
        <v>0.68200000000000005</v>
      </c>
      <c r="ABZ11" s="55">
        <v>0.69399999999999995</v>
      </c>
      <c r="ACA11" s="55">
        <v>0.66900000000000004</v>
      </c>
      <c r="ACB11" s="55">
        <v>0.63900000000000001</v>
      </c>
      <c r="ACC11" s="55">
        <v>0.63400000000000001</v>
      </c>
      <c r="ACD11" s="55">
        <v>0.64</v>
      </c>
      <c r="ACE11" s="55">
        <v>0.70699999999999996</v>
      </c>
      <c r="ACF11" s="55">
        <v>0.68799999999999994</v>
      </c>
      <c r="ACG11" s="55">
        <v>0.64200000000000002</v>
      </c>
      <c r="ACH11" s="55">
        <v>0.69099999999999995</v>
      </c>
      <c r="ACI11" s="55">
        <v>0.68700000000000006</v>
      </c>
      <c r="ACJ11" s="51"/>
      <c r="ACK11" s="45" t="s">
        <v>1</v>
      </c>
      <c r="ACL11" s="55">
        <v>1.1779999999999999</v>
      </c>
      <c r="ACM11" s="55">
        <v>0.873</v>
      </c>
      <c r="ACN11" s="55">
        <v>0.72499999999999998</v>
      </c>
      <c r="ACO11" s="55">
        <v>0.72899999999999998</v>
      </c>
      <c r="ACP11" s="55">
        <v>0.72299999999999998</v>
      </c>
      <c r="ACQ11" s="55">
        <v>0.69799999999999995</v>
      </c>
      <c r="ACR11" s="55">
        <v>0.69199999999999995</v>
      </c>
      <c r="ACS11" s="55">
        <v>0.74199999999999999</v>
      </c>
      <c r="ACT11" s="55">
        <v>0.65600000000000003</v>
      </c>
      <c r="ACU11" s="55">
        <v>0.66700000000000004</v>
      </c>
      <c r="ACV11" s="55">
        <v>0.68700000000000006</v>
      </c>
      <c r="ACW11" s="55">
        <v>0.63700000000000001</v>
      </c>
      <c r="ACX11" s="55">
        <v>0.65</v>
      </c>
      <c r="ACY11" s="55">
        <v>0.66300000000000003</v>
      </c>
      <c r="ACZ11" s="55">
        <v>0.65200000000000002</v>
      </c>
      <c r="ADA11" s="55">
        <v>0.69299999999999995</v>
      </c>
      <c r="ADB11" s="55">
        <v>0.67400000000000004</v>
      </c>
      <c r="ADC11" s="55">
        <v>0.67500000000000004</v>
      </c>
      <c r="ADD11" s="55">
        <v>0.66400000000000003</v>
      </c>
      <c r="ADE11" s="55">
        <v>0.64500000000000002</v>
      </c>
      <c r="ADF11" s="55">
        <v>0.68400000000000005</v>
      </c>
      <c r="ADG11" s="55">
        <v>0.69099999999999995</v>
      </c>
      <c r="ADH11" s="55">
        <v>0.63400000000000001</v>
      </c>
      <c r="ADI11" s="55">
        <v>0.61899999999999999</v>
      </c>
      <c r="ADJ11" s="55">
        <v>0.67900000000000005</v>
      </c>
      <c r="ADK11" s="55">
        <v>0.69499999999999995</v>
      </c>
      <c r="ADL11" s="55">
        <v>0.70199999999999996</v>
      </c>
      <c r="ADM11" s="55">
        <v>0.72799999999999998</v>
      </c>
      <c r="ADN11" s="55">
        <v>0.67100000000000004</v>
      </c>
      <c r="ADO11" s="55">
        <v>0.67700000000000005</v>
      </c>
      <c r="ADP11" s="43"/>
      <c r="ADQ11" s="43"/>
      <c r="ADR11" s="43"/>
      <c r="ADS11" s="43"/>
    </row>
    <row r="12" spans="1:815">
      <c r="A12" s="45" t="s">
        <v>3</v>
      </c>
      <c r="B12" s="38">
        <v>18.134</v>
      </c>
      <c r="C12" s="38">
        <v>18.896000000000001</v>
      </c>
      <c r="D12" s="38">
        <v>18.936</v>
      </c>
      <c r="E12" s="38">
        <v>18.725999999999999</v>
      </c>
      <c r="F12" s="38">
        <v>18.785</v>
      </c>
      <c r="G12" s="38">
        <v>18.731000000000002</v>
      </c>
      <c r="H12" s="38">
        <v>18.664999999999999</v>
      </c>
      <c r="I12" s="38">
        <v>18.655999999999999</v>
      </c>
      <c r="J12" s="38">
        <v>18.641999999999999</v>
      </c>
      <c r="K12" s="38">
        <v>18.747</v>
      </c>
      <c r="L12" s="38">
        <v>18.757000000000001</v>
      </c>
      <c r="M12" s="38">
        <v>18.556999999999999</v>
      </c>
      <c r="N12" s="38">
        <v>18.739999999999998</v>
      </c>
      <c r="O12" s="38">
        <v>18.628</v>
      </c>
      <c r="P12" s="38">
        <v>18.742999999999999</v>
      </c>
      <c r="Q12" s="38">
        <v>18.841000000000001</v>
      </c>
      <c r="R12" s="38">
        <v>18.757999999999999</v>
      </c>
      <c r="S12" s="38">
        <v>18.821000000000002</v>
      </c>
      <c r="T12" s="38">
        <v>18.646999999999998</v>
      </c>
      <c r="U12" s="38">
        <v>18.949000000000002</v>
      </c>
      <c r="V12" s="38">
        <v>19</v>
      </c>
      <c r="W12" s="38">
        <v>19.213999999999999</v>
      </c>
      <c r="X12" s="38">
        <v>19.251999999999999</v>
      </c>
      <c r="Y12" s="38">
        <v>19.402999999999999</v>
      </c>
      <c r="Z12" s="38">
        <v>19.469000000000001</v>
      </c>
      <c r="AA12" s="38">
        <v>19.498000000000001</v>
      </c>
      <c r="AB12" s="38">
        <v>19.532</v>
      </c>
      <c r="AC12" s="38">
        <v>19.091000000000001</v>
      </c>
      <c r="AD12" s="38">
        <v>19.416</v>
      </c>
      <c r="AE12" s="38">
        <v>19.364999999999998</v>
      </c>
      <c r="AF12" s="38">
        <v>19.414999999999999</v>
      </c>
      <c r="AG12" s="38">
        <v>19.411999999999999</v>
      </c>
      <c r="AH12" s="38">
        <v>19.443999999999999</v>
      </c>
      <c r="AI12" s="38">
        <v>19.411999999999999</v>
      </c>
      <c r="AJ12" s="38">
        <v>19.471</v>
      </c>
      <c r="AK12" s="38">
        <v>19.468</v>
      </c>
      <c r="AL12" s="38">
        <v>19.440000000000001</v>
      </c>
      <c r="AM12" s="38">
        <v>19.457999999999998</v>
      </c>
      <c r="AN12" s="38">
        <v>19.257999999999999</v>
      </c>
      <c r="AO12" s="38">
        <v>19.100999999999999</v>
      </c>
      <c r="AP12" s="38">
        <v>19.004000000000001</v>
      </c>
      <c r="AQ12" s="38">
        <v>18.887</v>
      </c>
      <c r="AR12" s="38">
        <v>18.835999999999999</v>
      </c>
      <c r="AS12" s="38">
        <v>18.952999999999999</v>
      </c>
      <c r="AT12" s="38">
        <v>18.829999999999998</v>
      </c>
      <c r="AU12" s="38">
        <v>18.920000000000002</v>
      </c>
      <c r="AV12" s="38">
        <v>19.062999999999999</v>
      </c>
      <c r="AW12" s="38">
        <v>19.170000000000002</v>
      </c>
      <c r="AX12" s="38">
        <v>18.667000000000002</v>
      </c>
      <c r="AY12" s="41"/>
      <c r="AZ12" s="41"/>
      <c r="BA12" s="45" t="s">
        <v>3</v>
      </c>
      <c r="BB12" s="38">
        <v>17.37</v>
      </c>
      <c r="BC12" s="38">
        <v>17.948</v>
      </c>
      <c r="BD12" s="38">
        <v>18.364999999999998</v>
      </c>
      <c r="BE12" s="38">
        <v>18.254000000000001</v>
      </c>
      <c r="BF12" s="38">
        <v>18.356999999999999</v>
      </c>
      <c r="BG12" s="38">
        <v>18.341999999999999</v>
      </c>
      <c r="BH12" s="38">
        <v>18.309999999999999</v>
      </c>
      <c r="BI12" s="38">
        <v>17.902000000000001</v>
      </c>
      <c r="BJ12" s="38">
        <v>17.645</v>
      </c>
      <c r="BK12" s="38">
        <v>17.45</v>
      </c>
      <c r="BL12" s="38">
        <v>18.026</v>
      </c>
      <c r="BM12" s="38">
        <v>18.135000000000002</v>
      </c>
      <c r="BN12" s="38">
        <v>18.315000000000001</v>
      </c>
      <c r="BO12" s="38">
        <v>18.436</v>
      </c>
      <c r="BP12" s="38">
        <v>18.379000000000001</v>
      </c>
      <c r="BQ12" s="38">
        <v>18.404</v>
      </c>
      <c r="BR12" s="38">
        <v>18.428000000000001</v>
      </c>
      <c r="BS12" s="38">
        <v>18.751999999999999</v>
      </c>
      <c r="BT12" s="38">
        <v>18.861000000000001</v>
      </c>
      <c r="BU12" s="38">
        <v>18.798999999999999</v>
      </c>
      <c r="BV12" s="38">
        <v>18.821999999999999</v>
      </c>
      <c r="BW12" s="38">
        <v>18.814</v>
      </c>
      <c r="BX12" s="38">
        <v>18.815999999999999</v>
      </c>
      <c r="BY12" s="38">
        <v>18.669</v>
      </c>
      <c r="BZ12" s="38">
        <v>18.548999999999999</v>
      </c>
      <c r="CA12" s="38">
        <v>18.062000000000001</v>
      </c>
      <c r="CB12" s="38">
        <v>17.71</v>
      </c>
      <c r="CC12" s="38">
        <v>17.591999999999999</v>
      </c>
      <c r="CD12" s="38">
        <v>17.908000000000001</v>
      </c>
      <c r="CE12" s="38">
        <v>18.29</v>
      </c>
      <c r="CF12" s="38">
        <v>18.544</v>
      </c>
      <c r="CG12" s="38">
        <v>18.751000000000001</v>
      </c>
      <c r="CH12" s="38">
        <v>18.922999999999998</v>
      </c>
      <c r="CI12" s="38">
        <v>18.920999999999999</v>
      </c>
      <c r="CJ12" s="38">
        <v>19.088999999999999</v>
      </c>
      <c r="CK12" s="38">
        <v>19.053000000000001</v>
      </c>
      <c r="CL12" s="38">
        <v>19.018999999999998</v>
      </c>
      <c r="CM12" s="38">
        <v>18.95</v>
      </c>
      <c r="CN12" s="38">
        <v>19.113</v>
      </c>
      <c r="CO12" s="38">
        <v>18.931000000000001</v>
      </c>
      <c r="CP12" s="38">
        <v>19.134</v>
      </c>
      <c r="CQ12" s="38">
        <v>19.027000000000001</v>
      </c>
      <c r="CR12" s="38">
        <v>19.143000000000001</v>
      </c>
      <c r="CS12" s="38">
        <v>19.088000000000001</v>
      </c>
      <c r="CT12" s="38">
        <v>19.079000000000001</v>
      </c>
      <c r="CU12" s="38">
        <v>19.033000000000001</v>
      </c>
      <c r="CV12" s="38">
        <v>19.013999999999999</v>
      </c>
      <c r="CW12" s="38">
        <v>18.952999999999999</v>
      </c>
      <c r="CX12" s="38">
        <v>18.869</v>
      </c>
      <c r="CY12" s="38">
        <v>19.033999999999999</v>
      </c>
      <c r="CZ12" s="38">
        <v>19.010000000000002</v>
      </c>
      <c r="DA12" s="38">
        <v>19.016999999999999</v>
      </c>
      <c r="DB12" s="38">
        <v>19.062000000000001</v>
      </c>
      <c r="DC12" s="38">
        <v>19.149999999999999</v>
      </c>
      <c r="DD12" s="38">
        <v>19.091000000000001</v>
      </c>
      <c r="DE12" s="38">
        <v>19.099</v>
      </c>
      <c r="DF12" s="38">
        <v>19</v>
      </c>
      <c r="DG12" s="38">
        <v>19.015999999999998</v>
      </c>
      <c r="DH12" s="38">
        <v>19.122</v>
      </c>
      <c r="DI12" s="38">
        <v>18.971</v>
      </c>
      <c r="DJ12" s="38">
        <v>18.940000000000001</v>
      </c>
      <c r="DK12" s="38">
        <v>19.178000000000001</v>
      </c>
      <c r="DL12" s="38">
        <v>19.027999999999999</v>
      </c>
      <c r="DM12" s="38">
        <v>19.152000000000001</v>
      </c>
      <c r="DN12" s="38">
        <v>18.922000000000001</v>
      </c>
      <c r="DO12" s="38">
        <v>19.027000000000001</v>
      </c>
      <c r="DP12" s="38">
        <v>19.074000000000002</v>
      </c>
      <c r="DQ12" s="38">
        <v>19.015000000000001</v>
      </c>
      <c r="DR12" s="38">
        <v>18.951000000000001</v>
      </c>
      <c r="DS12" s="38">
        <v>19.126999999999999</v>
      </c>
      <c r="DT12" s="38">
        <v>18.928999999999998</v>
      </c>
      <c r="DU12" s="38">
        <v>18.992999999999999</v>
      </c>
      <c r="DV12" s="38">
        <v>19.071999999999999</v>
      </c>
      <c r="DW12" s="38">
        <v>18.966000000000001</v>
      </c>
      <c r="DX12" s="38">
        <v>18.901</v>
      </c>
      <c r="DY12" s="38">
        <v>19.013000000000002</v>
      </c>
      <c r="DZ12" s="38">
        <v>19.021999999999998</v>
      </c>
      <c r="EA12" s="38">
        <v>18.637</v>
      </c>
      <c r="EB12" s="38">
        <v>17.745999999999999</v>
      </c>
      <c r="EC12" s="91"/>
      <c r="ED12" s="51"/>
      <c r="EE12" s="45" t="s">
        <v>3</v>
      </c>
      <c r="EF12" s="38">
        <v>17.934000000000001</v>
      </c>
      <c r="EG12" s="38">
        <v>18.032</v>
      </c>
      <c r="EH12" s="38">
        <v>18.440999999999999</v>
      </c>
      <c r="EI12" s="38">
        <v>18.466000000000001</v>
      </c>
      <c r="EJ12" s="38">
        <v>18.46</v>
      </c>
      <c r="EK12" s="38">
        <v>18.477</v>
      </c>
      <c r="EL12" s="38">
        <v>18.510999999999999</v>
      </c>
      <c r="EM12" s="38">
        <v>19.29</v>
      </c>
      <c r="EN12" s="38">
        <v>18.698</v>
      </c>
      <c r="EO12" s="38">
        <v>18.62</v>
      </c>
      <c r="EP12" s="38">
        <v>18.571999999999999</v>
      </c>
      <c r="EQ12" s="38">
        <v>18.645</v>
      </c>
      <c r="ER12" s="38">
        <v>18.753</v>
      </c>
      <c r="ES12" s="38">
        <v>18.559999999999999</v>
      </c>
      <c r="ET12" s="38">
        <v>18.532</v>
      </c>
      <c r="EU12" s="38">
        <v>18.594999999999999</v>
      </c>
      <c r="EV12" s="38">
        <v>18.606999999999999</v>
      </c>
      <c r="EW12" s="38">
        <v>18.718</v>
      </c>
      <c r="EX12" s="38">
        <v>18.436</v>
      </c>
      <c r="EY12" s="38">
        <v>18.510999999999999</v>
      </c>
      <c r="EZ12" s="38">
        <v>18.649000000000001</v>
      </c>
      <c r="FA12" s="38">
        <v>18.706</v>
      </c>
      <c r="FB12" s="38">
        <v>18.645</v>
      </c>
      <c r="FC12" s="38">
        <v>18.622</v>
      </c>
      <c r="FD12" s="38">
        <v>18.506</v>
      </c>
      <c r="FE12" s="38">
        <v>18.670999999999999</v>
      </c>
      <c r="FF12" s="38">
        <v>18.526</v>
      </c>
      <c r="FG12" s="38">
        <v>18.616</v>
      </c>
      <c r="FH12" s="38">
        <v>18.692</v>
      </c>
      <c r="FI12" s="38">
        <v>18.655000000000001</v>
      </c>
      <c r="FJ12" s="38">
        <v>18.574000000000002</v>
      </c>
      <c r="FK12" s="38">
        <v>18.632000000000001</v>
      </c>
      <c r="FL12" s="38">
        <v>18.77</v>
      </c>
      <c r="FM12" s="38">
        <v>18.675999999999998</v>
      </c>
      <c r="FN12" s="38">
        <v>18.722000000000001</v>
      </c>
      <c r="FO12" s="38">
        <v>18.634</v>
      </c>
      <c r="FP12" s="38">
        <v>18.645</v>
      </c>
      <c r="FQ12" s="38">
        <v>18.600999999999999</v>
      </c>
      <c r="FR12" s="38">
        <v>18.684999999999999</v>
      </c>
      <c r="FS12" s="38">
        <v>18.794</v>
      </c>
      <c r="FT12" s="38">
        <v>18.978000000000002</v>
      </c>
      <c r="FU12" s="38">
        <v>18.632000000000001</v>
      </c>
      <c r="FV12" s="38">
        <v>18.734000000000002</v>
      </c>
      <c r="FW12" s="38">
        <v>19.901</v>
      </c>
      <c r="FX12" s="38">
        <v>18.550999999999998</v>
      </c>
      <c r="FY12" s="38">
        <v>18.538</v>
      </c>
      <c r="FZ12" s="38">
        <v>18.608000000000001</v>
      </c>
      <c r="GA12" s="38">
        <v>18.651</v>
      </c>
      <c r="GB12" s="38">
        <v>18.747</v>
      </c>
      <c r="GC12" s="38">
        <v>18.652999999999999</v>
      </c>
      <c r="GD12" s="38">
        <v>18.559000000000001</v>
      </c>
      <c r="GE12" s="38">
        <v>18.666</v>
      </c>
      <c r="GF12" s="38">
        <v>18.692</v>
      </c>
      <c r="GG12" s="38">
        <v>18.625</v>
      </c>
      <c r="GH12" s="38">
        <v>18.670999999999999</v>
      </c>
      <c r="GI12" s="38">
        <v>18.695</v>
      </c>
      <c r="GJ12" s="38">
        <v>18.716000000000001</v>
      </c>
      <c r="GK12" s="38">
        <v>18.771999999999998</v>
      </c>
      <c r="GL12" s="38">
        <v>18.632999999999999</v>
      </c>
      <c r="GM12" s="38">
        <v>18.652000000000001</v>
      </c>
      <c r="GN12" s="38">
        <v>18.768000000000001</v>
      </c>
      <c r="GO12" s="38">
        <v>18.850999999999999</v>
      </c>
      <c r="GP12" s="38">
        <v>18.544</v>
      </c>
      <c r="GQ12" s="38">
        <v>18.655999999999999</v>
      </c>
      <c r="GR12" s="38">
        <v>18.614000000000001</v>
      </c>
      <c r="GS12" s="38">
        <v>18.559999999999999</v>
      </c>
      <c r="GT12" s="38">
        <v>18.605</v>
      </c>
      <c r="GU12" s="38">
        <v>18.538</v>
      </c>
      <c r="GV12" s="38">
        <v>18.706</v>
      </c>
      <c r="GW12" s="38">
        <v>18.997</v>
      </c>
      <c r="GX12" s="38">
        <v>18.486000000000001</v>
      </c>
      <c r="GY12" s="38">
        <v>18.584</v>
      </c>
      <c r="GZ12" s="38">
        <v>18.55</v>
      </c>
      <c r="HA12" s="38">
        <v>18.501000000000001</v>
      </c>
      <c r="HB12" s="38">
        <v>18.542000000000002</v>
      </c>
      <c r="HC12" s="38">
        <v>18.457999999999998</v>
      </c>
      <c r="HD12" s="38">
        <v>18.498000000000001</v>
      </c>
      <c r="HE12" s="38">
        <v>18.492999999999999</v>
      </c>
      <c r="HF12" s="38">
        <v>18.504999999999999</v>
      </c>
      <c r="HG12" s="38">
        <v>18.716000000000001</v>
      </c>
      <c r="HH12" s="38">
        <v>18.588000000000001</v>
      </c>
      <c r="HI12" s="38">
        <v>18.521000000000001</v>
      </c>
      <c r="HJ12" s="38">
        <v>18.474</v>
      </c>
      <c r="HK12" s="38">
        <v>18.55</v>
      </c>
      <c r="HL12" s="38">
        <v>18.396999999999998</v>
      </c>
      <c r="HM12" s="38">
        <v>18.59</v>
      </c>
      <c r="HN12" s="38">
        <v>18.606999999999999</v>
      </c>
      <c r="HO12" s="38">
        <v>18.497</v>
      </c>
      <c r="HP12" s="38">
        <v>18.725000000000001</v>
      </c>
      <c r="HQ12" s="38">
        <v>18.655000000000001</v>
      </c>
      <c r="HR12" s="38">
        <v>18.725999999999999</v>
      </c>
      <c r="HS12" s="38">
        <v>18.736999999999998</v>
      </c>
      <c r="HT12" s="38">
        <v>18.577999999999999</v>
      </c>
      <c r="HU12" s="38">
        <v>18.401</v>
      </c>
      <c r="HV12" s="38">
        <v>18.623000000000001</v>
      </c>
      <c r="HW12" s="38">
        <v>18.582000000000001</v>
      </c>
      <c r="HX12" s="38">
        <v>18.521999999999998</v>
      </c>
      <c r="HY12" s="38">
        <v>18.367999999999999</v>
      </c>
      <c r="HZ12" s="38">
        <v>17.550999999999998</v>
      </c>
      <c r="IA12" s="91"/>
      <c r="IB12" s="51"/>
      <c r="IC12" s="45" t="s">
        <v>3</v>
      </c>
      <c r="ID12" s="38">
        <v>16.907</v>
      </c>
      <c r="IE12" s="38">
        <v>17.879000000000001</v>
      </c>
      <c r="IF12" s="38">
        <v>18.106999999999999</v>
      </c>
      <c r="IG12" s="38">
        <v>18.338999999999999</v>
      </c>
      <c r="IH12" s="38">
        <v>18.404</v>
      </c>
      <c r="II12" s="38">
        <v>18.402000000000001</v>
      </c>
      <c r="IJ12" s="38">
        <v>18.437999999999999</v>
      </c>
      <c r="IK12" s="38">
        <v>18.488</v>
      </c>
      <c r="IL12" s="38">
        <v>18.454999999999998</v>
      </c>
      <c r="IM12" s="38">
        <v>18.516999999999999</v>
      </c>
      <c r="IN12" s="38">
        <v>18.638000000000002</v>
      </c>
      <c r="IO12" s="38">
        <v>18.68</v>
      </c>
      <c r="IP12" s="38">
        <v>18.722000000000001</v>
      </c>
      <c r="IQ12" s="38">
        <v>18.731999999999999</v>
      </c>
      <c r="IR12" s="38">
        <v>19.013000000000002</v>
      </c>
      <c r="IS12" s="38">
        <v>18.771999999999998</v>
      </c>
      <c r="IT12" s="38">
        <v>18.622</v>
      </c>
      <c r="IU12" s="38">
        <v>18.614999999999998</v>
      </c>
      <c r="IV12" s="38">
        <v>18.684000000000001</v>
      </c>
      <c r="IW12" s="38">
        <v>18.875</v>
      </c>
      <c r="IX12" s="38">
        <v>18.152000000000001</v>
      </c>
      <c r="IY12" s="38">
        <v>18.207999999999998</v>
      </c>
      <c r="IZ12" s="38">
        <v>18.501999999999999</v>
      </c>
      <c r="JA12" s="38">
        <v>18.363</v>
      </c>
      <c r="JB12" s="38">
        <v>18.408999999999999</v>
      </c>
      <c r="JC12" s="38">
        <v>18.439</v>
      </c>
      <c r="JD12" s="38">
        <v>18.544</v>
      </c>
      <c r="JE12" s="38">
        <v>18.542000000000002</v>
      </c>
      <c r="JF12" s="38">
        <v>18.632999999999999</v>
      </c>
      <c r="JG12" s="38">
        <v>18.565000000000001</v>
      </c>
      <c r="JH12" s="38">
        <v>18.686</v>
      </c>
      <c r="JI12" s="38">
        <v>18.675999999999998</v>
      </c>
      <c r="JJ12" s="38">
        <v>18.635000000000002</v>
      </c>
      <c r="JK12" s="38">
        <v>18.591999999999999</v>
      </c>
      <c r="JL12" s="38">
        <v>18.675000000000001</v>
      </c>
      <c r="JM12" s="38">
        <v>18.641999999999999</v>
      </c>
      <c r="JN12" s="38">
        <v>18.475000000000001</v>
      </c>
      <c r="JO12" s="38">
        <v>18.492000000000001</v>
      </c>
      <c r="JP12" s="38">
        <v>18.632000000000001</v>
      </c>
      <c r="JQ12" s="38">
        <v>18.596</v>
      </c>
      <c r="JR12" s="38">
        <v>18.538</v>
      </c>
      <c r="JS12" s="38">
        <v>18.667999999999999</v>
      </c>
      <c r="JT12" s="38">
        <v>18.751000000000001</v>
      </c>
      <c r="JU12" s="38">
        <v>18.559000000000001</v>
      </c>
      <c r="JV12" s="38">
        <v>18.53</v>
      </c>
      <c r="JW12" s="38">
        <v>18.556999999999999</v>
      </c>
      <c r="JX12" s="38">
        <v>18.745000000000001</v>
      </c>
      <c r="JY12" s="38">
        <v>18.664000000000001</v>
      </c>
      <c r="JZ12" s="38">
        <v>18.64</v>
      </c>
      <c r="KA12" s="38">
        <v>18.584</v>
      </c>
      <c r="KB12" s="38">
        <v>18.582999999999998</v>
      </c>
      <c r="KC12" s="38">
        <v>18.725999999999999</v>
      </c>
      <c r="KD12" s="38">
        <v>18.914999999999999</v>
      </c>
      <c r="KE12" s="38">
        <v>18.337</v>
      </c>
      <c r="KF12" s="38">
        <v>18.425000000000001</v>
      </c>
      <c r="KG12" s="38">
        <v>18.509</v>
      </c>
      <c r="KH12" s="38">
        <v>18.611000000000001</v>
      </c>
      <c r="KI12" s="38">
        <v>18.622</v>
      </c>
      <c r="KJ12" s="38">
        <v>18.722999999999999</v>
      </c>
      <c r="KK12" s="38">
        <v>18.602</v>
      </c>
      <c r="KL12" s="38">
        <v>18.576000000000001</v>
      </c>
      <c r="KM12" s="38">
        <v>18.562999999999999</v>
      </c>
      <c r="KN12" s="38">
        <v>18.606000000000002</v>
      </c>
      <c r="KO12" s="38">
        <v>18.603000000000002</v>
      </c>
      <c r="KP12" s="38">
        <v>18.535</v>
      </c>
      <c r="KQ12" s="38">
        <v>18.513000000000002</v>
      </c>
      <c r="KR12" s="38">
        <v>18.460999999999999</v>
      </c>
      <c r="KS12" s="38">
        <v>18.591000000000001</v>
      </c>
      <c r="KT12" s="38">
        <v>18.535</v>
      </c>
      <c r="KU12" s="38">
        <v>18.577000000000002</v>
      </c>
      <c r="KV12" s="38">
        <v>18.440000000000001</v>
      </c>
      <c r="KW12" s="38">
        <v>18.658999999999999</v>
      </c>
      <c r="KX12" s="38">
        <v>18.670999999999999</v>
      </c>
      <c r="KY12" s="38">
        <v>18.643999999999998</v>
      </c>
      <c r="KZ12" s="38">
        <v>18.513999999999999</v>
      </c>
      <c r="LA12" s="38">
        <v>18.658999999999999</v>
      </c>
      <c r="LB12" s="38">
        <v>18.658999999999999</v>
      </c>
      <c r="LC12" s="38">
        <v>18.64</v>
      </c>
      <c r="LD12" s="38">
        <v>18.457000000000001</v>
      </c>
      <c r="LE12" s="38">
        <v>18.427</v>
      </c>
      <c r="LF12" s="38">
        <v>18.337</v>
      </c>
      <c r="LG12" s="38">
        <v>18.599</v>
      </c>
      <c r="LH12" s="38">
        <v>18.538</v>
      </c>
      <c r="LI12" s="38">
        <v>18.460999999999999</v>
      </c>
      <c r="LJ12" s="38">
        <v>18.469000000000001</v>
      </c>
      <c r="LK12" s="38">
        <v>18.358000000000001</v>
      </c>
      <c r="LL12" s="38">
        <v>18.369</v>
      </c>
      <c r="LM12" s="38">
        <v>18.283000000000001</v>
      </c>
      <c r="LN12" s="38">
        <v>17.861999999999998</v>
      </c>
      <c r="LO12" s="38">
        <v>16.652999999999999</v>
      </c>
      <c r="LP12" s="91"/>
      <c r="LQ12" s="52"/>
      <c r="LR12" s="45" t="s">
        <v>3</v>
      </c>
      <c r="LS12" s="38">
        <v>16.518000000000001</v>
      </c>
      <c r="LT12" s="38">
        <v>16.763000000000002</v>
      </c>
      <c r="LU12" s="38">
        <v>17.07</v>
      </c>
      <c r="LV12" s="38">
        <v>17.454999999999998</v>
      </c>
      <c r="LW12" s="38">
        <v>18.036999999999999</v>
      </c>
      <c r="LX12" s="38">
        <v>18.259</v>
      </c>
      <c r="LY12" s="38">
        <v>18.331</v>
      </c>
      <c r="LZ12" s="38">
        <v>18.318000000000001</v>
      </c>
      <c r="MA12" s="38">
        <v>18.274999999999999</v>
      </c>
      <c r="MB12" s="38">
        <v>18.228000000000002</v>
      </c>
      <c r="MC12" s="38">
        <v>18.349</v>
      </c>
      <c r="MD12" s="38">
        <v>18.228999999999999</v>
      </c>
      <c r="ME12" s="38">
        <v>18.401</v>
      </c>
      <c r="MF12" s="38">
        <v>18.245000000000001</v>
      </c>
      <c r="MG12" s="38">
        <v>18.216000000000001</v>
      </c>
      <c r="MH12" s="38">
        <v>18.263000000000002</v>
      </c>
      <c r="MI12" s="38">
        <v>18.178000000000001</v>
      </c>
      <c r="MJ12" s="38">
        <v>18.192</v>
      </c>
      <c r="MK12" s="38">
        <v>18.149999999999999</v>
      </c>
      <c r="ML12" s="38">
        <v>18.125</v>
      </c>
      <c r="MM12" s="38">
        <v>18.184000000000001</v>
      </c>
      <c r="MN12" s="38">
        <v>18.081</v>
      </c>
      <c r="MO12" s="38">
        <v>18.149999999999999</v>
      </c>
      <c r="MP12" s="38">
        <v>17.949000000000002</v>
      </c>
      <c r="MQ12" s="38">
        <v>18.02</v>
      </c>
      <c r="MR12" s="38">
        <v>18.103999999999999</v>
      </c>
      <c r="MS12" s="38">
        <v>17.847000000000001</v>
      </c>
      <c r="MT12" s="38">
        <v>17.922000000000001</v>
      </c>
      <c r="MU12" s="38">
        <v>17.902999999999999</v>
      </c>
      <c r="MV12" s="38">
        <v>17.870999999999999</v>
      </c>
      <c r="MW12" s="38">
        <v>17.928000000000001</v>
      </c>
      <c r="MX12" s="38">
        <v>17.937000000000001</v>
      </c>
      <c r="MY12" s="38">
        <v>17.798999999999999</v>
      </c>
      <c r="MZ12" s="38">
        <v>17.809999999999999</v>
      </c>
      <c r="NA12" s="38">
        <v>17.981000000000002</v>
      </c>
      <c r="NB12" s="38">
        <v>17.875</v>
      </c>
      <c r="NC12" s="38">
        <v>17.936</v>
      </c>
      <c r="ND12" s="38">
        <v>18.004000000000001</v>
      </c>
      <c r="NE12" s="38">
        <v>17.951000000000001</v>
      </c>
      <c r="NF12" s="38">
        <v>17.922000000000001</v>
      </c>
      <c r="NG12" s="38">
        <v>17.949000000000002</v>
      </c>
      <c r="NH12" s="38">
        <v>17.962</v>
      </c>
      <c r="NI12" s="38">
        <v>17.966000000000001</v>
      </c>
      <c r="NJ12" s="38">
        <v>17.806000000000001</v>
      </c>
      <c r="NK12" s="38">
        <v>17.951000000000001</v>
      </c>
      <c r="NL12" s="38">
        <v>17.891999999999999</v>
      </c>
      <c r="NM12" s="38">
        <v>18.001999999999999</v>
      </c>
      <c r="NN12" s="38">
        <v>18.120999999999999</v>
      </c>
      <c r="NO12" s="38">
        <v>18.088999999999999</v>
      </c>
      <c r="NP12" s="38">
        <v>18.11</v>
      </c>
      <c r="NQ12" s="38">
        <v>17.978999999999999</v>
      </c>
      <c r="NR12" s="38">
        <v>17.989999999999998</v>
      </c>
      <c r="NS12" s="38">
        <v>17.911999999999999</v>
      </c>
      <c r="NT12" s="38">
        <v>18.044</v>
      </c>
      <c r="NU12" s="38">
        <v>18.082999999999998</v>
      </c>
      <c r="NV12" s="38">
        <v>18.12</v>
      </c>
      <c r="NW12" s="38">
        <v>18.052</v>
      </c>
      <c r="NX12" s="38">
        <v>18.141999999999999</v>
      </c>
      <c r="NY12" s="38">
        <v>17.904</v>
      </c>
      <c r="NZ12" s="38">
        <v>18.088999999999999</v>
      </c>
      <c r="OA12" s="38">
        <v>18.199000000000002</v>
      </c>
      <c r="OB12" s="38">
        <v>18.167999999999999</v>
      </c>
      <c r="OC12" s="38">
        <v>18.120999999999999</v>
      </c>
      <c r="OD12" s="38">
        <v>18.137</v>
      </c>
      <c r="OE12" s="38">
        <v>18.152999999999999</v>
      </c>
      <c r="OF12" s="38">
        <v>18.184999999999999</v>
      </c>
      <c r="OG12" s="38">
        <v>18.225000000000001</v>
      </c>
      <c r="OH12" s="38">
        <v>18.245999999999999</v>
      </c>
      <c r="OI12" s="38">
        <v>18.306000000000001</v>
      </c>
      <c r="OJ12" s="38">
        <v>18.32</v>
      </c>
      <c r="OK12" s="38">
        <v>18.268000000000001</v>
      </c>
      <c r="OL12" s="38">
        <v>18.358000000000001</v>
      </c>
      <c r="OM12" s="38">
        <v>18.334</v>
      </c>
      <c r="ON12" s="38">
        <v>18.372</v>
      </c>
      <c r="OO12" s="38">
        <v>18.402000000000001</v>
      </c>
      <c r="OP12" s="38">
        <v>18.335999999999999</v>
      </c>
      <c r="OQ12" s="38">
        <v>18.353000000000002</v>
      </c>
      <c r="OR12" s="38">
        <v>18.452000000000002</v>
      </c>
      <c r="OS12" s="38">
        <v>18.285</v>
      </c>
      <c r="OT12" s="38">
        <v>18.353000000000002</v>
      </c>
      <c r="OU12" s="38">
        <v>18.55</v>
      </c>
      <c r="OV12" s="38">
        <v>18.387</v>
      </c>
      <c r="OW12" s="38">
        <v>18.302</v>
      </c>
      <c r="OX12" s="38">
        <v>18.417000000000002</v>
      </c>
      <c r="OY12" s="38">
        <v>18.558</v>
      </c>
      <c r="OZ12" s="38">
        <v>18.45</v>
      </c>
      <c r="PA12" s="38">
        <v>18.533999999999999</v>
      </c>
      <c r="PB12" s="38">
        <v>18.297000000000001</v>
      </c>
      <c r="PC12" s="38">
        <v>17.404</v>
      </c>
      <c r="PD12" s="91"/>
      <c r="PE12" s="51"/>
      <c r="PF12" s="45" t="s">
        <v>3</v>
      </c>
      <c r="PG12" s="38">
        <v>16.952999999999999</v>
      </c>
      <c r="PH12" s="38">
        <v>17.690999999999999</v>
      </c>
      <c r="PI12" s="38">
        <v>17.884</v>
      </c>
      <c r="PJ12" s="38">
        <v>18.167999999999999</v>
      </c>
      <c r="PK12" s="38">
        <v>18.177</v>
      </c>
      <c r="PL12" s="38">
        <v>18.196000000000002</v>
      </c>
      <c r="PM12" s="38">
        <v>18.169</v>
      </c>
      <c r="PN12" s="38">
        <v>18.221</v>
      </c>
      <c r="PO12" s="38">
        <v>18.239999999999998</v>
      </c>
      <c r="PP12" s="38">
        <v>18.196999999999999</v>
      </c>
      <c r="PQ12" s="38">
        <v>18.103000000000002</v>
      </c>
      <c r="PR12" s="38">
        <v>18.396000000000001</v>
      </c>
      <c r="PS12" s="38">
        <v>18.263000000000002</v>
      </c>
      <c r="PT12" s="38">
        <v>18.196000000000002</v>
      </c>
      <c r="PU12" s="38">
        <v>18.234999999999999</v>
      </c>
      <c r="PV12" s="38">
        <v>18.440000000000001</v>
      </c>
      <c r="PW12" s="38">
        <v>18.385999999999999</v>
      </c>
      <c r="PX12" s="38">
        <v>18.382999999999999</v>
      </c>
      <c r="PY12" s="38">
        <v>18.507999999999999</v>
      </c>
      <c r="PZ12" s="38">
        <v>17.78</v>
      </c>
      <c r="QA12" s="38">
        <v>18.273</v>
      </c>
      <c r="QB12" s="38">
        <v>18.358000000000001</v>
      </c>
      <c r="QC12" s="38">
        <v>18.408999999999999</v>
      </c>
      <c r="QD12" s="38">
        <v>18.405000000000001</v>
      </c>
      <c r="QE12" s="38">
        <v>18.251999999999999</v>
      </c>
      <c r="QF12" s="38">
        <v>18.431000000000001</v>
      </c>
      <c r="QG12" s="38">
        <v>18.478000000000002</v>
      </c>
      <c r="QH12" s="38">
        <v>18.361000000000001</v>
      </c>
      <c r="QI12" s="38">
        <v>18.475999999999999</v>
      </c>
      <c r="QJ12" s="38">
        <v>18.443999999999999</v>
      </c>
      <c r="QK12" s="38">
        <v>18.402999999999999</v>
      </c>
      <c r="QL12" s="38">
        <v>18.331</v>
      </c>
      <c r="QM12" s="38">
        <v>18.437000000000001</v>
      </c>
      <c r="QN12" s="38">
        <v>18.295000000000002</v>
      </c>
      <c r="QO12" s="38">
        <v>18.396999999999998</v>
      </c>
      <c r="QP12" s="38">
        <v>18.332000000000001</v>
      </c>
      <c r="QQ12" s="38">
        <v>18.391999999999999</v>
      </c>
      <c r="QR12" s="38">
        <v>18.427</v>
      </c>
      <c r="QS12" s="38">
        <v>18.515000000000001</v>
      </c>
      <c r="QT12" s="38">
        <v>18.446999999999999</v>
      </c>
      <c r="QU12" s="38">
        <v>18.273</v>
      </c>
      <c r="QV12" s="38">
        <v>18.279</v>
      </c>
      <c r="QW12" s="38">
        <v>18.36</v>
      </c>
      <c r="QX12" s="38">
        <v>18.459</v>
      </c>
      <c r="QY12" s="38">
        <v>18.358000000000001</v>
      </c>
      <c r="QZ12" s="38">
        <v>18.356999999999999</v>
      </c>
      <c r="RA12" s="38">
        <v>18.457000000000001</v>
      </c>
      <c r="RB12" s="38">
        <v>18.283999999999999</v>
      </c>
      <c r="RC12" s="38">
        <v>18.248000000000001</v>
      </c>
      <c r="RD12" s="38">
        <v>18.384</v>
      </c>
      <c r="RE12" s="38">
        <v>18.555</v>
      </c>
      <c r="RF12" s="38">
        <v>18.315000000000001</v>
      </c>
      <c r="RG12" s="38">
        <v>18.32</v>
      </c>
      <c r="RH12" s="38">
        <v>18.343</v>
      </c>
      <c r="RI12" s="38">
        <v>18.466999999999999</v>
      </c>
      <c r="RJ12" s="38">
        <v>18.222000000000001</v>
      </c>
      <c r="RK12" s="38">
        <v>18.329999999999998</v>
      </c>
      <c r="RL12" s="38">
        <v>18.376000000000001</v>
      </c>
      <c r="RM12" s="38">
        <v>18.12</v>
      </c>
      <c r="RN12" s="38">
        <v>18.277999999999999</v>
      </c>
      <c r="RO12" s="38">
        <v>18.155000000000001</v>
      </c>
      <c r="RP12" s="38">
        <v>18.145</v>
      </c>
      <c r="RQ12" s="38">
        <v>18.317</v>
      </c>
      <c r="RR12" s="38">
        <v>18.456</v>
      </c>
      <c r="RS12" s="38">
        <v>18.347999999999999</v>
      </c>
      <c r="RT12" s="38">
        <v>18.262</v>
      </c>
      <c r="RU12" s="38">
        <v>18.411000000000001</v>
      </c>
      <c r="RV12" s="38">
        <v>18.34</v>
      </c>
      <c r="RW12" s="38">
        <v>18.372</v>
      </c>
      <c r="RX12" s="38">
        <v>18.356000000000002</v>
      </c>
      <c r="RY12" s="38">
        <v>18.364999999999998</v>
      </c>
      <c r="RZ12" s="38">
        <v>18.395</v>
      </c>
      <c r="SA12" s="38">
        <v>18.475999999999999</v>
      </c>
      <c r="SB12" s="38">
        <v>18.393000000000001</v>
      </c>
      <c r="SC12" s="38">
        <v>18.376999999999999</v>
      </c>
      <c r="SD12" s="38">
        <v>18.379000000000001</v>
      </c>
      <c r="SE12" s="38">
        <v>18.356999999999999</v>
      </c>
      <c r="SF12" s="38">
        <v>18.253</v>
      </c>
      <c r="SG12" s="38">
        <v>18.423999999999999</v>
      </c>
      <c r="SH12" s="38">
        <v>18.404</v>
      </c>
      <c r="SI12" s="38">
        <v>18.367000000000001</v>
      </c>
      <c r="SJ12" s="38">
        <v>18.158000000000001</v>
      </c>
      <c r="SK12" s="38">
        <v>18.442</v>
      </c>
      <c r="SL12" s="38">
        <v>18.350000000000001</v>
      </c>
      <c r="SM12" s="38">
        <v>18.21</v>
      </c>
      <c r="SN12" s="38">
        <v>18.2</v>
      </c>
      <c r="SO12" s="38">
        <v>18.422999999999998</v>
      </c>
      <c r="SP12" s="38">
        <v>18.425999999999998</v>
      </c>
      <c r="SQ12" s="38">
        <v>18.326000000000001</v>
      </c>
      <c r="SR12" s="38">
        <v>18.294</v>
      </c>
      <c r="SS12" s="38">
        <v>18.393999999999998</v>
      </c>
      <c r="ST12" s="38">
        <v>18.277999999999999</v>
      </c>
      <c r="SU12" s="38">
        <v>18.292999999999999</v>
      </c>
      <c r="SV12" s="38">
        <v>18.292999999999999</v>
      </c>
      <c r="SW12" s="38">
        <v>18.369</v>
      </c>
      <c r="SX12" s="38">
        <v>18.288</v>
      </c>
      <c r="SY12" s="38">
        <v>18.280999999999999</v>
      </c>
      <c r="SZ12" s="38">
        <v>18.305</v>
      </c>
      <c r="TA12" s="38">
        <v>18.343</v>
      </c>
      <c r="TB12" s="52"/>
      <c r="TC12" s="52"/>
      <c r="TD12" s="45" t="s">
        <v>3</v>
      </c>
      <c r="TE12" s="55">
        <v>16.571000000000002</v>
      </c>
      <c r="TF12" s="55">
        <v>17.181000000000001</v>
      </c>
      <c r="TG12" s="55">
        <v>17.369</v>
      </c>
      <c r="TH12" s="55">
        <v>17.87</v>
      </c>
      <c r="TI12" s="55">
        <v>18.268000000000001</v>
      </c>
      <c r="TJ12" s="55">
        <v>18.326000000000001</v>
      </c>
      <c r="TK12" s="55">
        <v>18.309000000000001</v>
      </c>
      <c r="TL12" s="55">
        <v>18.507000000000001</v>
      </c>
      <c r="TM12" s="55">
        <v>18.82</v>
      </c>
      <c r="TN12" s="55">
        <v>18.882000000000001</v>
      </c>
      <c r="TO12" s="55">
        <v>19.067</v>
      </c>
      <c r="TP12" s="55">
        <v>19.184999999999999</v>
      </c>
      <c r="TQ12" s="55">
        <v>19.106000000000002</v>
      </c>
      <c r="TR12" s="55">
        <v>19.175000000000001</v>
      </c>
      <c r="TS12" s="55">
        <v>18.946999999999999</v>
      </c>
      <c r="TT12" s="55">
        <v>19.103999999999999</v>
      </c>
      <c r="TU12" s="55">
        <v>19.010000000000002</v>
      </c>
      <c r="TV12" s="55">
        <v>18.925999999999998</v>
      </c>
      <c r="TW12" s="55">
        <v>18.885000000000002</v>
      </c>
      <c r="TX12" s="55">
        <v>18.925000000000001</v>
      </c>
      <c r="TY12" s="55">
        <v>18.968</v>
      </c>
      <c r="TZ12" s="55">
        <v>18.905999999999999</v>
      </c>
      <c r="UA12" s="55">
        <v>18.87</v>
      </c>
      <c r="UB12" s="51"/>
      <c r="UC12" s="45" t="s">
        <v>3</v>
      </c>
      <c r="UD12" s="55">
        <v>17.375</v>
      </c>
      <c r="UE12" s="55">
        <v>17.797999999999998</v>
      </c>
      <c r="UF12" s="55">
        <v>18.085999999999999</v>
      </c>
      <c r="UG12" s="55">
        <v>18.5</v>
      </c>
      <c r="UH12" s="55">
        <v>18.555</v>
      </c>
      <c r="UI12" s="55">
        <v>18.785</v>
      </c>
      <c r="UJ12" s="55">
        <v>18.795000000000002</v>
      </c>
      <c r="UK12" s="55">
        <v>18.779</v>
      </c>
      <c r="UL12" s="55">
        <v>18.863</v>
      </c>
      <c r="UM12" s="55">
        <v>18.859000000000002</v>
      </c>
      <c r="UN12" s="55">
        <v>18.780999999999999</v>
      </c>
      <c r="UO12" s="55">
        <v>18.902000000000001</v>
      </c>
      <c r="UP12" s="55">
        <v>19.065999999999999</v>
      </c>
      <c r="UQ12" s="55">
        <v>19.091000000000001</v>
      </c>
      <c r="UR12" s="55">
        <v>19.173999999999999</v>
      </c>
      <c r="US12" s="55">
        <v>18.957999999999998</v>
      </c>
      <c r="UT12" s="55">
        <v>18.754999999999999</v>
      </c>
      <c r="UU12" s="55">
        <v>18.710999999999999</v>
      </c>
      <c r="UV12" s="55">
        <v>18.774999999999999</v>
      </c>
      <c r="UW12" s="55">
        <v>18.922999999999998</v>
      </c>
      <c r="UX12" s="55">
        <v>18.908000000000001</v>
      </c>
      <c r="UY12" s="55">
        <v>18.920999999999999</v>
      </c>
      <c r="UZ12" s="55">
        <v>18.937000000000001</v>
      </c>
      <c r="VA12" s="55">
        <v>18.888999999999999</v>
      </c>
      <c r="VB12" s="55">
        <v>19.024000000000001</v>
      </c>
      <c r="VC12" s="55">
        <v>19.032</v>
      </c>
      <c r="VD12" s="55">
        <v>19.013000000000002</v>
      </c>
      <c r="VE12" s="55">
        <v>18.940000000000001</v>
      </c>
      <c r="VF12" s="55">
        <v>19.096</v>
      </c>
      <c r="VG12" s="55">
        <v>18.984000000000002</v>
      </c>
      <c r="VH12" s="55">
        <v>19.07</v>
      </c>
      <c r="VI12" s="55">
        <v>18.981000000000002</v>
      </c>
      <c r="VJ12" s="55">
        <v>19.015000000000001</v>
      </c>
      <c r="VK12" s="55">
        <v>18.911999999999999</v>
      </c>
      <c r="VL12" s="55">
        <v>18.957999999999998</v>
      </c>
      <c r="VM12" s="55">
        <v>18.620999999999999</v>
      </c>
      <c r="VN12" s="55">
        <v>18.538</v>
      </c>
      <c r="VO12" s="55">
        <v>18.603000000000002</v>
      </c>
      <c r="VP12" s="55">
        <v>18.501999999999999</v>
      </c>
      <c r="VQ12" s="55">
        <v>18.577000000000002</v>
      </c>
      <c r="VR12" s="55">
        <v>18.721</v>
      </c>
      <c r="VS12" s="55">
        <v>18.789000000000001</v>
      </c>
      <c r="VT12" s="55">
        <v>18.902000000000001</v>
      </c>
      <c r="VU12" s="55">
        <v>19.113</v>
      </c>
      <c r="VV12" s="55">
        <v>19.053000000000001</v>
      </c>
      <c r="VW12" s="55">
        <v>18.919</v>
      </c>
      <c r="VX12" s="55">
        <v>18.908999999999999</v>
      </c>
      <c r="VY12" s="55">
        <v>18.995999999999999</v>
      </c>
      <c r="VZ12" s="55">
        <v>18.887</v>
      </c>
      <c r="WA12" s="55">
        <v>18.972999999999999</v>
      </c>
      <c r="WB12" s="55">
        <v>18.875</v>
      </c>
      <c r="WC12" s="55">
        <v>18.927</v>
      </c>
      <c r="WD12" s="55">
        <v>18.933</v>
      </c>
      <c r="WE12" s="55">
        <v>19.030999999999999</v>
      </c>
      <c r="WF12" s="55">
        <v>18.853999999999999</v>
      </c>
      <c r="WG12" s="55">
        <v>18.948</v>
      </c>
      <c r="WH12" s="55">
        <v>18.940999999999999</v>
      </c>
      <c r="WI12" s="55">
        <v>18.905000000000001</v>
      </c>
      <c r="WJ12" s="55">
        <v>18.853000000000002</v>
      </c>
      <c r="WK12" s="55">
        <v>18.731999999999999</v>
      </c>
      <c r="WL12" s="55">
        <v>18.7</v>
      </c>
      <c r="WM12" s="55">
        <v>18.789000000000001</v>
      </c>
      <c r="WN12" s="55">
        <v>18.815999999999999</v>
      </c>
      <c r="WO12" s="55">
        <v>18.89</v>
      </c>
      <c r="WP12" s="55">
        <v>18.843</v>
      </c>
      <c r="WQ12" s="55">
        <v>18.91</v>
      </c>
      <c r="WR12" s="55">
        <v>18.861000000000001</v>
      </c>
      <c r="WS12" s="55">
        <v>18.917000000000002</v>
      </c>
      <c r="WT12" s="55">
        <v>18.853999999999999</v>
      </c>
      <c r="WU12" s="55">
        <v>18.803000000000001</v>
      </c>
      <c r="WV12" s="55">
        <v>18.936</v>
      </c>
      <c r="WW12" s="55">
        <v>18.831</v>
      </c>
      <c r="WX12" s="55">
        <v>18.881</v>
      </c>
      <c r="WY12" s="55">
        <v>18.791</v>
      </c>
      <c r="WZ12" s="55">
        <v>18.8</v>
      </c>
      <c r="XA12" s="55">
        <v>18.8</v>
      </c>
      <c r="XB12" s="55">
        <v>18.850999999999999</v>
      </c>
      <c r="XC12" s="55">
        <v>19.158000000000001</v>
      </c>
      <c r="XD12" s="55">
        <v>18.831</v>
      </c>
      <c r="XE12" s="55">
        <v>18.824999999999999</v>
      </c>
      <c r="XF12" s="55">
        <v>18.856000000000002</v>
      </c>
      <c r="XG12" s="55">
        <v>18.966999999999999</v>
      </c>
      <c r="XH12" s="55">
        <v>18.841000000000001</v>
      </c>
      <c r="XI12" s="55">
        <v>19.001000000000001</v>
      </c>
      <c r="XJ12" s="55">
        <v>18.928999999999998</v>
      </c>
      <c r="XK12" s="55">
        <v>18.631</v>
      </c>
      <c r="XL12" s="55">
        <v>18.635000000000002</v>
      </c>
      <c r="XM12" s="55">
        <v>18.663</v>
      </c>
      <c r="XN12" s="55">
        <v>18.670999999999999</v>
      </c>
      <c r="XO12" s="55">
        <v>18.760999999999999</v>
      </c>
      <c r="XP12" s="55">
        <v>18.704000000000001</v>
      </c>
      <c r="XQ12" s="55">
        <v>18.634</v>
      </c>
      <c r="XR12" s="55">
        <v>18.675000000000001</v>
      </c>
      <c r="XS12" s="55">
        <v>18.898</v>
      </c>
      <c r="XT12" s="55">
        <v>18.841999999999999</v>
      </c>
      <c r="XU12" s="55">
        <v>18.925000000000001</v>
      </c>
      <c r="XV12" s="55">
        <v>18.763999999999999</v>
      </c>
      <c r="XW12" s="55">
        <v>18.768999999999998</v>
      </c>
      <c r="XX12" s="55">
        <v>18.745999999999999</v>
      </c>
      <c r="XY12" s="55">
        <v>18.786000000000001</v>
      </c>
      <c r="XZ12" s="55">
        <v>18.728999999999999</v>
      </c>
      <c r="YA12" s="55">
        <v>18.838000000000001</v>
      </c>
      <c r="YB12" s="55">
        <v>18.759</v>
      </c>
      <c r="YC12" s="55">
        <v>18.768999999999998</v>
      </c>
      <c r="YD12" s="55">
        <v>18.748000000000001</v>
      </c>
      <c r="YE12" s="55">
        <v>18.707999999999998</v>
      </c>
      <c r="YF12" s="55">
        <v>18.789000000000001</v>
      </c>
      <c r="YG12" s="55">
        <v>18.751999999999999</v>
      </c>
      <c r="YH12" s="55">
        <v>18.71</v>
      </c>
      <c r="YI12" s="55">
        <v>18.774000000000001</v>
      </c>
      <c r="YJ12" s="55">
        <v>18.728000000000002</v>
      </c>
      <c r="YK12" s="55">
        <v>18.773</v>
      </c>
      <c r="YL12" s="55">
        <v>18.704999999999998</v>
      </c>
      <c r="YM12" s="55">
        <v>18.690999999999999</v>
      </c>
      <c r="YN12" s="55">
        <v>18.716999999999999</v>
      </c>
      <c r="YO12" s="55">
        <v>18.747</v>
      </c>
      <c r="YP12" s="55">
        <v>18.731999999999999</v>
      </c>
      <c r="YQ12" s="55">
        <v>18.716999999999999</v>
      </c>
      <c r="YR12" s="55">
        <v>18.734999999999999</v>
      </c>
      <c r="YS12" s="55">
        <v>18.773</v>
      </c>
      <c r="YT12" s="55">
        <v>18.812999999999999</v>
      </c>
      <c r="YU12" s="55">
        <v>18.704000000000001</v>
      </c>
      <c r="YV12" s="55">
        <v>18.762</v>
      </c>
      <c r="YW12" s="55">
        <v>18.776</v>
      </c>
      <c r="YX12" s="55">
        <v>18.808</v>
      </c>
      <c r="YY12" s="55">
        <v>18.689</v>
      </c>
      <c r="YZ12" s="55">
        <v>18.715</v>
      </c>
      <c r="ZA12" s="57"/>
      <c r="ZB12" s="45" t="s">
        <v>3</v>
      </c>
      <c r="ZC12" s="55">
        <v>16.721</v>
      </c>
      <c r="ZD12" s="55">
        <v>17.128</v>
      </c>
      <c r="ZE12" s="55">
        <v>17.277000000000001</v>
      </c>
      <c r="ZF12" s="55">
        <v>17.581</v>
      </c>
      <c r="ZG12" s="55">
        <v>17.818999999999999</v>
      </c>
      <c r="ZH12" s="55">
        <v>18.059999999999999</v>
      </c>
      <c r="ZI12" s="55">
        <v>18.161000000000001</v>
      </c>
      <c r="ZJ12" s="55">
        <v>18.215</v>
      </c>
      <c r="ZK12" s="55">
        <v>18.335999999999999</v>
      </c>
      <c r="ZL12" s="55">
        <v>18.427</v>
      </c>
      <c r="ZM12" s="55">
        <v>18.603000000000002</v>
      </c>
      <c r="ZN12" s="55">
        <v>18.574999999999999</v>
      </c>
      <c r="ZO12" s="55">
        <v>18.667999999999999</v>
      </c>
      <c r="ZP12" s="55">
        <v>18.774000000000001</v>
      </c>
      <c r="ZQ12" s="55">
        <v>18.716999999999999</v>
      </c>
      <c r="ZR12" s="55">
        <v>18.684999999999999</v>
      </c>
      <c r="ZS12" s="55">
        <v>18.75</v>
      </c>
      <c r="ZT12" s="55">
        <v>18.808</v>
      </c>
      <c r="ZU12" s="55">
        <v>18.797000000000001</v>
      </c>
      <c r="ZV12" s="55">
        <v>18.704000000000001</v>
      </c>
      <c r="ZW12" s="55">
        <v>18.831</v>
      </c>
      <c r="ZX12" s="55">
        <v>18.748000000000001</v>
      </c>
      <c r="ZY12" s="55">
        <v>18.712</v>
      </c>
      <c r="ZZ12" s="55">
        <v>18.741</v>
      </c>
      <c r="AAA12" s="55">
        <v>18.736999999999998</v>
      </c>
      <c r="AAB12" s="55">
        <v>18.792999999999999</v>
      </c>
      <c r="AAC12" s="55">
        <v>18.710999999999999</v>
      </c>
      <c r="AAD12" s="55">
        <v>18.713000000000001</v>
      </c>
      <c r="AAE12" s="55">
        <v>18.725000000000001</v>
      </c>
      <c r="AAF12" s="55">
        <v>18.744</v>
      </c>
      <c r="AAG12" s="55">
        <v>18.696999999999999</v>
      </c>
      <c r="AAH12" s="55">
        <v>18.707999999999998</v>
      </c>
      <c r="AAI12" s="55">
        <v>18.763999999999999</v>
      </c>
      <c r="AAJ12" s="55">
        <v>18.72</v>
      </c>
      <c r="AAK12" s="55">
        <v>18.693000000000001</v>
      </c>
      <c r="AAL12" s="55">
        <v>18.826000000000001</v>
      </c>
      <c r="AAM12" s="55">
        <v>18.765000000000001</v>
      </c>
      <c r="AAN12" s="55">
        <v>18.86</v>
      </c>
      <c r="AAO12" s="55">
        <v>18.835000000000001</v>
      </c>
      <c r="AAP12" s="53"/>
      <c r="AAQ12" s="45" t="s">
        <v>3</v>
      </c>
      <c r="AAR12" s="55">
        <v>16.928999999999998</v>
      </c>
      <c r="AAS12" s="55">
        <v>17.600000000000001</v>
      </c>
      <c r="AAT12" s="55">
        <v>18.141999999999999</v>
      </c>
      <c r="AAU12" s="55">
        <v>18.436</v>
      </c>
      <c r="AAV12" s="55">
        <v>18.652999999999999</v>
      </c>
      <c r="AAW12" s="55">
        <v>18.727</v>
      </c>
      <c r="AAX12" s="55">
        <v>18.739000000000001</v>
      </c>
      <c r="AAY12" s="55">
        <v>18.795000000000002</v>
      </c>
      <c r="AAZ12" s="55">
        <v>18.940000000000001</v>
      </c>
      <c r="ABA12" s="55">
        <v>18.867000000000001</v>
      </c>
      <c r="ABB12" s="55">
        <v>18.923999999999999</v>
      </c>
      <c r="ABC12" s="55">
        <v>18.946000000000002</v>
      </c>
      <c r="ABD12" s="55">
        <v>18.981999999999999</v>
      </c>
      <c r="ABE12" s="55">
        <v>18.997</v>
      </c>
      <c r="ABF12" s="55">
        <v>18.978000000000002</v>
      </c>
      <c r="ABG12" s="55">
        <v>19.126999999999999</v>
      </c>
      <c r="ABH12" s="55">
        <v>18.954000000000001</v>
      </c>
      <c r="ABI12" s="55">
        <v>18.905000000000001</v>
      </c>
      <c r="ABJ12" s="55">
        <v>18.925000000000001</v>
      </c>
      <c r="ABK12" s="55">
        <v>18.844000000000001</v>
      </c>
      <c r="ABL12" s="55">
        <v>18.922999999999998</v>
      </c>
      <c r="ABM12" s="55">
        <v>18.766999999999999</v>
      </c>
      <c r="ABN12" s="55">
        <v>18.768999999999998</v>
      </c>
      <c r="ABO12" s="55">
        <v>18.736999999999998</v>
      </c>
      <c r="ABP12" s="55">
        <v>18.829000000000001</v>
      </c>
      <c r="ABQ12" s="55">
        <v>18.832999999999998</v>
      </c>
      <c r="ABR12" s="55">
        <v>18.849</v>
      </c>
      <c r="ABS12" s="55">
        <v>18.849</v>
      </c>
      <c r="ABT12" s="55">
        <v>18.847000000000001</v>
      </c>
      <c r="ABU12" s="55">
        <v>18.831</v>
      </c>
      <c r="ABV12" s="55">
        <v>18.834</v>
      </c>
      <c r="ABW12" s="55">
        <v>18.739000000000001</v>
      </c>
      <c r="ABX12" s="55">
        <v>18.808</v>
      </c>
      <c r="ABY12" s="55">
        <v>18.867000000000001</v>
      </c>
      <c r="ABZ12" s="55">
        <v>18.812999999999999</v>
      </c>
      <c r="ACA12" s="55">
        <v>18.826000000000001</v>
      </c>
      <c r="ACB12" s="55">
        <v>18.773</v>
      </c>
      <c r="ACC12" s="55">
        <v>18.695</v>
      </c>
      <c r="ACD12" s="55">
        <v>18.789000000000001</v>
      </c>
      <c r="ACE12" s="55">
        <v>18.853999999999999</v>
      </c>
      <c r="ACF12" s="55">
        <v>18.800999999999998</v>
      </c>
      <c r="ACG12" s="55">
        <v>18.875</v>
      </c>
      <c r="ACH12" s="55">
        <v>18.823</v>
      </c>
      <c r="ACI12" s="55">
        <v>18.824999999999999</v>
      </c>
      <c r="ACJ12" s="51"/>
      <c r="ACK12" s="45" t="s">
        <v>3</v>
      </c>
      <c r="ACL12" s="55">
        <v>16.966000000000001</v>
      </c>
      <c r="ACM12" s="55">
        <v>17.45</v>
      </c>
      <c r="ACN12" s="55">
        <v>18.012</v>
      </c>
      <c r="ACO12" s="55">
        <v>18.234999999999999</v>
      </c>
      <c r="ACP12" s="55">
        <v>18.53</v>
      </c>
      <c r="ACQ12" s="55">
        <v>18.678000000000001</v>
      </c>
      <c r="ACR12" s="55">
        <v>18.689</v>
      </c>
      <c r="ACS12" s="55">
        <v>18.731000000000002</v>
      </c>
      <c r="ACT12" s="55">
        <v>18.745000000000001</v>
      </c>
      <c r="ACU12" s="55">
        <v>18.77</v>
      </c>
      <c r="ACV12" s="55">
        <v>18.797000000000001</v>
      </c>
      <c r="ACW12" s="55">
        <v>18.791</v>
      </c>
      <c r="ACX12" s="55">
        <v>18.809999999999999</v>
      </c>
      <c r="ACY12" s="55">
        <v>18.715</v>
      </c>
      <c r="ACZ12" s="55">
        <v>18.745999999999999</v>
      </c>
      <c r="ADA12" s="55">
        <v>18.681999999999999</v>
      </c>
      <c r="ADB12" s="55">
        <v>18.733000000000001</v>
      </c>
      <c r="ADC12" s="55">
        <v>18.760999999999999</v>
      </c>
      <c r="ADD12" s="55">
        <v>18.611999999999998</v>
      </c>
      <c r="ADE12" s="55">
        <v>18.707999999999998</v>
      </c>
      <c r="ADF12" s="55">
        <v>18.803000000000001</v>
      </c>
      <c r="ADG12" s="55">
        <v>18.798999999999999</v>
      </c>
      <c r="ADH12" s="55">
        <v>18.861000000000001</v>
      </c>
      <c r="ADI12" s="55">
        <v>18.739000000000001</v>
      </c>
      <c r="ADJ12" s="55">
        <v>18.754999999999999</v>
      </c>
      <c r="ADK12" s="55">
        <v>18.728999999999999</v>
      </c>
      <c r="ADL12" s="55">
        <v>18.751000000000001</v>
      </c>
      <c r="ADM12" s="55">
        <v>18.771999999999998</v>
      </c>
      <c r="ADN12" s="55">
        <v>18.72</v>
      </c>
      <c r="ADO12" s="55">
        <v>18.765999999999998</v>
      </c>
      <c r="ADP12" s="43"/>
      <c r="ADQ12" s="43"/>
      <c r="ADR12" s="43"/>
      <c r="ADS12" s="43"/>
    </row>
    <row r="13" spans="1:815">
      <c r="A13" s="45" t="s">
        <v>0</v>
      </c>
      <c r="B13" s="38">
        <v>5.5</v>
      </c>
      <c r="C13" s="38">
        <v>5.56</v>
      </c>
      <c r="D13" s="38">
        <v>5.5359999999999996</v>
      </c>
      <c r="E13" s="38">
        <v>5.5119999999999996</v>
      </c>
      <c r="F13" s="38">
        <v>5.5250000000000004</v>
      </c>
      <c r="G13" s="38">
        <v>5.4749999999999996</v>
      </c>
      <c r="H13" s="38">
        <v>5.5359999999999996</v>
      </c>
      <c r="I13" s="38">
        <v>5.5140000000000002</v>
      </c>
      <c r="J13" s="38">
        <v>5.5650000000000004</v>
      </c>
      <c r="K13" s="38">
        <v>5.47</v>
      </c>
      <c r="L13" s="38">
        <v>5.6079999999999997</v>
      </c>
      <c r="M13" s="38">
        <v>5.6260000000000003</v>
      </c>
      <c r="N13" s="38">
        <v>5.492</v>
      </c>
      <c r="O13" s="38">
        <v>5.6390000000000002</v>
      </c>
      <c r="P13" s="38">
        <v>5.6970000000000001</v>
      </c>
      <c r="Q13" s="38">
        <v>5.6790000000000003</v>
      </c>
      <c r="R13" s="38">
        <v>5.7480000000000002</v>
      </c>
      <c r="S13" s="38">
        <v>5.7610000000000001</v>
      </c>
      <c r="T13" s="38">
        <v>5.7720000000000002</v>
      </c>
      <c r="U13" s="38">
        <v>5.7759999999999998</v>
      </c>
      <c r="V13" s="38">
        <v>5.835</v>
      </c>
      <c r="W13" s="38">
        <v>5.8550000000000004</v>
      </c>
      <c r="X13" s="38">
        <v>5.8760000000000003</v>
      </c>
      <c r="Y13" s="38">
        <v>5.859</v>
      </c>
      <c r="Z13" s="38">
        <v>5.835</v>
      </c>
      <c r="AA13" s="38">
        <v>5.78</v>
      </c>
      <c r="AB13" s="38">
        <v>5.9169999999999998</v>
      </c>
      <c r="AC13" s="38">
        <v>5.88</v>
      </c>
      <c r="AD13" s="38">
        <v>5.9009999999999998</v>
      </c>
      <c r="AE13" s="38">
        <v>6.01</v>
      </c>
      <c r="AF13" s="38">
        <v>5.95</v>
      </c>
      <c r="AG13" s="38">
        <v>5.86</v>
      </c>
      <c r="AH13" s="38">
        <v>5.915</v>
      </c>
      <c r="AI13" s="38">
        <v>5.8979999999999997</v>
      </c>
      <c r="AJ13" s="38">
        <v>5.952</v>
      </c>
      <c r="AK13" s="38">
        <v>5.8209999999999997</v>
      </c>
      <c r="AL13" s="38">
        <v>5.766</v>
      </c>
      <c r="AM13" s="38">
        <v>5.7229999999999999</v>
      </c>
      <c r="AN13" s="38">
        <v>5.7430000000000003</v>
      </c>
      <c r="AO13" s="38">
        <v>5.6280000000000001</v>
      </c>
      <c r="AP13" s="38">
        <v>5.6429999999999998</v>
      </c>
      <c r="AQ13" s="38">
        <v>5.5220000000000002</v>
      </c>
      <c r="AR13" s="38">
        <v>5.4409999999999998</v>
      </c>
      <c r="AS13" s="38">
        <v>5.4249999999999998</v>
      </c>
      <c r="AT13" s="38">
        <v>5.45</v>
      </c>
      <c r="AU13" s="38">
        <v>5.3689999999999998</v>
      </c>
      <c r="AV13" s="38">
        <v>5.3620000000000001</v>
      </c>
      <c r="AW13" s="38">
        <v>5.2350000000000003</v>
      </c>
      <c r="AX13" s="38">
        <v>5.3639999999999999</v>
      </c>
      <c r="AY13" s="41"/>
      <c r="AZ13" s="41"/>
      <c r="BA13" s="45" t="s">
        <v>0</v>
      </c>
      <c r="BB13" s="38">
        <v>5.665</v>
      </c>
      <c r="BC13" s="38">
        <v>5.6539999999999999</v>
      </c>
      <c r="BD13" s="38">
        <v>5.7060000000000004</v>
      </c>
      <c r="BE13" s="38">
        <v>5.9219999999999997</v>
      </c>
      <c r="BF13" s="38">
        <v>5.774</v>
      </c>
      <c r="BG13" s="38">
        <v>5.6230000000000002</v>
      </c>
      <c r="BH13" s="38">
        <v>5.4829999999999997</v>
      </c>
      <c r="BI13" s="38">
        <v>5.7160000000000002</v>
      </c>
      <c r="BJ13" s="38">
        <v>5.8579999999999997</v>
      </c>
      <c r="BK13" s="38">
        <v>5.7770000000000001</v>
      </c>
      <c r="BL13" s="38">
        <v>5.6740000000000004</v>
      </c>
      <c r="BM13" s="38">
        <v>5.7770000000000001</v>
      </c>
      <c r="BN13" s="38">
        <v>5.6559999999999997</v>
      </c>
      <c r="BO13" s="38">
        <v>5.6859999999999999</v>
      </c>
      <c r="BP13" s="38">
        <v>5.7249999999999996</v>
      </c>
      <c r="BQ13" s="38">
        <v>5.7080000000000002</v>
      </c>
      <c r="BR13" s="38">
        <v>5.7519999999999998</v>
      </c>
      <c r="BS13" s="38">
        <v>5.4349999999999996</v>
      </c>
      <c r="BT13" s="38">
        <v>5.3470000000000004</v>
      </c>
      <c r="BU13" s="38">
        <v>5.2750000000000004</v>
      </c>
      <c r="BV13" s="38">
        <v>5.3390000000000004</v>
      </c>
      <c r="BW13" s="38">
        <v>5.3570000000000002</v>
      </c>
      <c r="BX13" s="38">
        <v>5.274</v>
      </c>
      <c r="BY13" s="38">
        <v>5.2359999999999998</v>
      </c>
      <c r="BZ13" s="38">
        <v>5.1559999999999997</v>
      </c>
      <c r="CA13" s="38">
        <v>5.4379999999999997</v>
      </c>
      <c r="CB13" s="38">
        <v>5.0659999999999998</v>
      </c>
      <c r="CC13" s="38">
        <v>4.9980000000000002</v>
      </c>
      <c r="CD13" s="38">
        <v>5.0540000000000003</v>
      </c>
      <c r="CE13" s="38">
        <v>1.9E-2</v>
      </c>
      <c r="CF13" s="38">
        <v>5.2329999999999997</v>
      </c>
      <c r="CG13" s="38">
        <v>5.1040000000000001</v>
      </c>
      <c r="CH13" s="38">
        <v>5.2169999999999996</v>
      </c>
      <c r="CI13" s="38">
        <v>5.1630000000000003</v>
      </c>
      <c r="CJ13" s="38">
        <v>5.2080000000000002</v>
      </c>
      <c r="CK13" s="38">
        <v>5.18</v>
      </c>
      <c r="CL13" s="38">
        <v>5.12</v>
      </c>
      <c r="CM13" s="38">
        <v>5.149</v>
      </c>
      <c r="CN13" s="38">
        <v>5.0439999999999996</v>
      </c>
      <c r="CO13" s="38">
        <v>5.2130000000000001</v>
      </c>
      <c r="CP13" s="38">
        <v>5.0490000000000004</v>
      </c>
      <c r="CQ13" s="38">
        <v>5.1920000000000002</v>
      </c>
      <c r="CR13" s="38">
        <v>5.117</v>
      </c>
      <c r="CS13" s="38">
        <v>5.0650000000000004</v>
      </c>
      <c r="CT13" s="38">
        <v>5.0910000000000002</v>
      </c>
      <c r="CU13" s="38">
        <v>5.12</v>
      </c>
      <c r="CV13" s="38">
        <v>5.1360000000000001</v>
      </c>
      <c r="CW13" s="38">
        <v>5.2149999999999999</v>
      </c>
      <c r="CX13" s="38">
        <v>5.282</v>
      </c>
      <c r="CY13" s="38">
        <v>5.1859999999999999</v>
      </c>
      <c r="CZ13" s="38">
        <v>5.0990000000000002</v>
      </c>
      <c r="DA13" s="38">
        <v>5.0359999999999996</v>
      </c>
      <c r="DB13" s="38">
        <v>5.1100000000000003</v>
      </c>
      <c r="DC13" s="38">
        <v>4.984</v>
      </c>
      <c r="DD13" s="38">
        <v>4.9939999999999998</v>
      </c>
      <c r="DE13" s="38">
        <v>5.0119999999999996</v>
      </c>
      <c r="DF13" s="38">
        <v>4.9729999999999999</v>
      </c>
      <c r="DG13" s="38">
        <v>4.95</v>
      </c>
      <c r="DH13" s="38">
        <v>5.0880000000000001</v>
      </c>
      <c r="DI13" s="38">
        <v>5.1150000000000002</v>
      </c>
      <c r="DJ13" s="38">
        <v>5.0190000000000001</v>
      </c>
      <c r="DK13" s="38">
        <v>5.0999999999999996</v>
      </c>
      <c r="DL13" s="38">
        <v>5.0449999999999999</v>
      </c>
      <c r="DM13" s="38">
        <v>5.0129999999999999</v>
      </c>
      <c r="DN13" s="38">
        <v>5.16</v>
      </c>
      <c r="DO13" s="38">
        <v>5.0309999999999997</v>
      </c>
      <c r="DP13" s="38">
        <v>5.0819999999999999</v>
      </c>
      <c r="DQ13" s="38">
        <v>5.157</v>
      </c>
      <c r="DR13" s="38">
        <v>5.0620000000000003</v>
      </c>
      <c r="DS13" s="38">
        <v>5.2430000000000003</v>
      </c>
      <c r="DT13" s="38">
        <v>5.1689999999999996</v>
      </c>
      <c r="DU13" s="38">
        <v>5.25</v>
      </c>
      <c r="DV13" s="38">
        <v>5.1879999999999997</v>
      </c>
      <c r="DW13" s="38">
        <v>5.2439999999999998</v>
      </c>
      <c r="DX13" s="38">
        <v>5.3319999999999999</v>
      </c>
      <c r="DY13" s="38">
        <v>5.2069999999999999</v>
      </c>
      <c r="DZ13" s="38">
        <v>5.173</v>
      </c>
      <c r="EA13" s="38">
        <v>5.1059999999999999</v>
      </c>
      <c r="EB13" s="38">
        <v>5.15</v>
      </c>
      <c r="EC13" s="91"/>
      <c r="ED13" s="51"/>
      <c r="EE13" s="45" t="s">
        <v>0</v>
      </c>
      <c r="EF13" s="38">
        <v>5.4269999999999996</v>
      </c>
      <c r="EG13" s="38">
        <v>5.4359999999999999</v>
      </c>
      <c r="EH13" s="38">
        <v>5.3529999999999998</v>
      </c>
      <c r="EI13" s="38">
        <v>5.4029999999999996</v>
      </c>
      <c r="EJ13" s="38">
        <v>5.5819999999999999</v>
      </c>
      <c r="EK13" s="38">
        <v>5.4850000000000003</v>
      </c>
      <c r="EL13" s="38">
        <v>5.4119999999999999</v>
      </c>
      <c r="EM13" s="38">
        <v>5.2130000000000001</v>
      </c>
      <c r="EN13" s="38">
        <v>5.3460000000000001</v>
      </c>
      <c r="EO13" s="38">
        <v>5.2930000000000001</v>
      </c>
      <c r="EP13" s="38">
        <v>5.335</v>
      </c>
      <c r="EQ13" s="38">
        <v>5.4660000000000002</v>
      </c>
      <c r="ER13" s="38">
        <v>5.3339999999999996</v>
      </c>
      <c r="ES13" s="38">
        <v>5.3789999999999996</v>
      </c>
      <c r="ET13" s="38">
        <v>5.3760000000000003</v>
      </c>
      <c r="EU13" s="38">
        <v>5.3970000000000002</v>
      </c>
      <c r="EV13" s="38">
        <v>5.476</v>
      </c>
      <c r="EW13" s="38">
        <v>5.4349999999999996</v>
      </c>
      <c r="EX13" s="38">
        <v>5.6109999999999998</v>
      </c>
      <c r="EY13" s="38">
        <v>5.3739999999999997</v>
      </c>
      <c r="EZ13" s="38">
        <v>5.4059999999999997</v>
      </c>
      <c r="FA13" s="38">
        <v>5.3529999999999998</v>
      </c>
      <c r="FB13" s="38">
        <v>5.415</v>
      </c>
      <c r="FC13" s="38">
        <v>5.4779999999999998</v>
      </c>
      <c r="FD13" s="38">
        <v>5.4649999999999999</v>
      </c>
      <c r="FE13" s="38">
        <v>5.46</v>
      </c>
      <c r="FF13" s="38">
        <v>5.3979999999999997</v>
      </c>
      <c r="FG13" s="38">
        <v>5.335</v>
      </c>
      <c r="FH13" s="38">
        <v>5.3559999999999999</v>
      </c>
      <c r="FI13" s="38">
        <v>5.3609999999999998</v>
      </c>
      <c r="FJ13" s="38">
        <v>5.3819999999999997</v>
      </c>
      <c r="FK13" s="38">
        <v>5.34</v>
      </c>
      <c r="FL13" s="38">
        <v>5.2889999999999997</v>
      </c>
      <c r="FM13" s="38">
        <v>5.3630000000000004</v>
      </c>
      <c r="FN13" s="38">
        <v>5.3579999999999997</v>
      </c>
      <c r="FO13" s="38">
        <v>5.3579999999999997</v>
      </c>
      <c r="FP13" s="38">
        <v>5.4779999999999998</v>
      </c>
      <c r="FQ13" s="38">
        <v>5.4130000000000003</v>
      </c>
      <c r="FR13" s="38">
        <v>5.415</v>
      </c>
      <c r="FS13" s="38">
        <v>5.4160000000000004</v>
      </c>
      <c r="FT13" s="38">
        <v>5.3879999999999999</v>
      </c>
      <c r="FU13" s="38">
        <v>5.43</v>
      </c>
      <c r="FV13" s="38">
        <v>5.3230000000000004</v>
      </c>
      <c r="FW13" s="38">
        <v>7.1920000000000002</v>
      </c>
      <c r="FX13" s="38">
        <v>5.4630000000000001</v>
      </c>
      <c r="FY13" s="38">
        <v>5.4640000000000004</v>
      </c>
      <c r="FZ13" s="38">
        <v>5.4119999999999999</v>
      </c>
      <c r="GA13" s="38">
        <v>5.26</v>
      </c>
      <c r="GB13" s="38">
        <v>5.2690000000000001</v>
      </c>
      <c r="GC13" s="38">
        <v>5.27</v>
      </c>
      <c r="GD13" s="38">
        <v>5.3410000000000002</v>
      </c>
      <c r="GE13" s="38">
        <v>5.3680000000000003</v>
      </c>
      <c r="GF13" s="38">
        <v>5.3239999999999998</v>
      </c>
      <c r="GG13" s="38">
        <v>5.4470000000000001</v>
      </c>
      <c r="GH13" s="38">
        <v>5.391</v>
      </c>
      <c r="GI13" s="38">
        <v>5.3529999999999998</v>
      </c>
      <c r="GJ13" s="38">
        <v>5.3410000000000002</v>
      </c>
      <c r="GK13" s="38">
        <v>5.2759999999999998</v>
      </c>
      <c r="GL13" s="38">
        <v>5.5140000000000002</v>
      </c>
      <c r="GM13" s="38">
        <v>5.4139999999999997</v>
      </c>
      <c r="GN13" s="38">
        <v>5.3049999999999997</v>
      </c>
      <c r="GO13" s="38">
        <v>5.3659999999999997</v>
      </c>
      <c r="GP13" s="38">
        <v>5.423</v>
      </c>
      <c r="GQ13" s="38">
        <v>5.3890000000000002</v>
      </c>
      <c r="GR13" s="38">
        <v>5.359</v>
      </c>
      <c r="GS13" s="38">
        <v>5.508</v>
      </c>
      <c r="GT13" s="38">
        <v>5.423</v>
      </c>
      <c r="GU13" s="38">
        <v>5.5149999999999997</v>
      </c>
      <c r="GV13" s="38">
        <v>5.3540000000000001</v>
      </c>
      <c r="GW13" s="38">
        <v>5.23</v>
      </c>
      <c r="GX13" s="38">
        <v>5.5620000000000003</v>
      </c>
      <c r="GY13" s="38">
        <v>5.516</v>
      </c>
      <c r="GZ13" s="38">
        <v>5.5890000000000004</v>
      </c>
      <c r="HA13" s="38">
        <v>5.4790000000000001</v>
      </c>
      <c r="HB13" s="38">
        <v>5.59</v>
      </c>
      <c r="HC13" s="38">
        <v>5.6829999999999998</v>
      </c>
      <c r="HD13" s="38">
        <v>5.6369999999999996</v>
      </c>
      <c r="HE13" s="38">
        <v>5.5019999999999998</v>
      </c>
      <c r="HF13" s="38">
        <v>5.5720000000000001</v>
      </c>
      <c r="HG13" s="38">
        <v>5.5419999999999998</v>
      </c>
      <c r="HH13" s="38">
        <v>5.5289999999999999</v>
      </c>
      <c r="HI13" s="38">
        <v>5.7309999999999999</v>
      </c>
      <c r="HJ13" s="38">
        <v>5.7919999999999998</v>
      </c>
      <c r="HK13" s="38">
        <v>5.6929999999999996</v>
      </c>
      <c r="HL13" s="38">
        <v>5.649</v>
      </c>
      <c r="HM13" s="38">
        <v>5.5709999999999997</v>
      </c>
      <c r="HN13" s="38">
        <v>5.5679999999999996</v>
      </c>
      <c r="HO13" s="38">
        <v>5.5490000000000004</v>
      </c>
      <c r="HP13" s="38">
        <v>5.5720000000000001</v>
      </c>
      <c r="HQ13" s="38">
        <v>5.5609999999999999</v>
      </c>
      <c r="HR13" s="38">
        <v>5.4589999999999996</v>
      </c>
      <c r="HS13" s="38">
        <v>5.4749999999999996</v>
      </c>
      <c r="HT13" s="38">
        <v>5.657</v>
      </c>
      <c r="HU13" s="38">
        <v>5.7789999999999999</v>
      </c>
      <c r="HV13" s="38">
        <v>5.5410000000000004</v>
      </c>
      <c r="HW13" s="38">
        <v>5.569</v>
      </c>
      <c r="HX13" s="38">
        <v>5.5579999999999998</v>
      </c>
      <c r="HY13" s="38">
        <v>5.6319999999999997</v>
      </c>
      <c r="HZ13" s="38">
        <v>5.6550000000000002</v>
      </c>
      <c r="IA13" s="91"/>
      <c r="IB13" s="51"/>
      <c r="IC13" s="45" t="s">
        <v>0</v>
      </c>
      <c r="ID13" s="38">
        <v>5.6310000000000002</v>
      </c>
      <c r="IE13" s="38">
        <v>5.5570000000000004</v>
      </c>
      <c r="IF13" s="38">
        <v>5.6210000000000004</v>
      </c>
      <c r="IG13" s="38">
        <v>5.7039999999999997</v>
      </c>
      <c r="IH13" s="38">
        <v>5.7220000000000004</v>
      </c>
      <c r="II13" s="38">
        <v>5.5970000000000004</v>
      </c>
      <c r="IJ13" s="38">
        <v>5.5679999999999996</v>
      </c>
      <c r="IK13" s="38">
        <v>5.577</v>
      </c>
      <c r="IL13" s="38">
        <v>5.6710000000000003</v>
      </c>
      <c r="IM13" s="38">
        <v>5.6070000000000002</v>
      </c>
      <c r="IN13" s="38">
        <v>5.5250000000000004</v>
      </c>
      <c r="IO13" s="38">
        <v>5.56</v>
      </c>
      <c r="IP13" s="38">
        <v>5.5960000000000001</v>
      </c>
      <c r="IQ13" s="38">
        <v>5.5060000000000002</v>
      </c>
      <c r="IR13" s="38">
        <v>5.5119999999999996</v>
      </c>
      <c r="IS13" s="38">
        <v>5.4589999999999996</v>
      </c>
      <c r="IT13" s="38">
        <v>5.4189999999999996</v>
      </c>
      <c r="IU13" s="38">
        <v>5.4740000000000002</v>
      </c>
      <c r="IV13" s="38">
        <v>5.5570000000000004</v>
      </c>
      <c r="IW13" s="38">
        <v>5.4409999999999998</v>
      </c>
      <c r="IX13" s="38">
        <v>5.4619999999999997</v>
      </c>
      <c r="IY13" s="38">
        <v>5.7690000000000001</v>
      </c>
      <c r="IZ13" s="38">
        <v>5.5540000000000003</v>
      </c>
      <c r="JA13" s="38">
        <v>5.5910000000000002</v>
      </c>
      <c r="JB13" s="38">
        <v>5.5949999999999998</v>
      </c>
      <c r="JC13" s="38">
        <v>5.7329999999999997</v>
      </c>
      <c r="JD13" s="38">
        <v>5.58</v>
      </c>
      <c r="JE13" s="38">
        <v>5.5570000000000004</v>
      </c>
      <c r="JF13" s="38">
        <v>5.4249999999999998</v>
      </c>
      <c r="JG13" s="38">
        <v>5.593</v>
      </c>
      <c r="JH13" s="38">
        <v>5.4619999999999997</v>
      </c>
      <c r="JI13" s="38">
        <v>5.5019999999999998</v>
      </c>
      <c r="JJ13" s="38">
        <v>5.51</v>
      </c>
      <c r="JK13" s="38">
        <v>5.5759999999999996</v>
      </c>
      <c r="JL13" s="38">
        <v>5.4850000000000003</v>
      </c>
      <c r="JM13" s="38">
        <v>5.6369999999999996</v>
      </c>
      <c r="JN13" s="38">
        <v>5.6559999999999997</v>
      </c>
      <c r="JO13" s="38">
        <v>5.5880000000000001</v>
      </c>
      <c r="JP13" s="38">
        <v>5.5330000000000004</v>
      </c>
      <c r="JQ13" s="38">
        <v>5.4649999999999999</v>
      </c>
      <c r="JR13" s="38">
        <v>5.4550000000000001</v>
      </c>
      <c r="JS13" s="38">
        <v>5.4</v>
      </c>
      <c r="JT13" s="38">
        <v>5.415</v>
      </c>
      <c r="JU13" s="38">
        <v>5.5430000000000001</v>
      </c>
      <c r="JV13" s="38">
        <v>5.4089999999999998</v>
      </c>
      <c r="JW13" s="38">
        <v>5.415</v>
      </c>
      <c r="JX13" s="38">
        <v>5.444</v>
      </c>
      <c r="JY13" s="38">
        <v>5.399</v>
      </c>
      <c r="JZ13" s="38">
        <v>5.2949999999999999</v>
      </c>
      <c r="KA13" s="38">
        <v>5.3390000000000004</v>
      </c>
      <c r="KB13" s="38">
        <v>5.3890000000000002</v>
      </c>
      <c r="KC13" s="38">
        <v>5.3620000000000001</v>
      </c>
      <c r="KD13" s="38">
        <v>5.2569999999999997</v>
      </c>
      <c r="KE13" s="38">
        <v>6.1669999999999998</v>
      </c>
      <c r="KF13" s="38">
        <v>5.532</v>
      </c>
      <c r="KG13" s="38">
        <v>5.5380000000000003</v>
      </c>
      <c r="KH13" s="38">
        <v>5.4729999999999999</v>
      </c>
      <c r="KI13" s="38">
        <v>5.3239999999999998</v>
      </c>
      <c r="KJ13" s="38">
        <v>5.3639999999999999</v>
      </c>
      <c r="KK13" s="38">
        <v>5.34</v>
      </c>
      <c r="KL13" s="38">
        <v>5.5609999999999999</v>
      </c>
      <c r="KM13" s="38">
        <v>5.47</v>
      </c>
      <c r="KN13" s="38">
        <v>5.4729999999999999</v>
      </c>
      <c r="KO13" s="38">
        <v>5.4829999999999997</v>
      </c>
      <c r="KP13" s="38">
        <v>5.6210000000000004</v>
      </c>
      <c r="KQ13" s="38">
        <v>5.5819999999999999</v>
      </c>
      <c r="KR13" s="38">
        <v>5.641</v>
      </c>
      <c r="KS13" s="38">
        <v>5.593</v>
      </c>
      <c r="KT13" s="38">
        <v>5.5650000000000004</v>
      </c>
      <c r="KU13" s="38">
        <v>5.5129999999999999</v>
      </c>
      <c r="KV13" s="38">
        <v>5.5780000000000003</v>
      </c>
      <c r="KW13" s="38">
        <v>5.4589999999999996</v>
      </c>
      <c r="KX13" s="38">
        <v>5.5650000000000004</v>
      </c>
      <c r="KY13" s="38">
        <v>5.55</v>
      </c>
      <c r="KZ13" s="38">
        <v>5.5890000000000004</v>
      </c>
      <c r="LA13" s="38">
        <v>5.569</v>
      </c>
      <c r="LB13" s="38">
        <v>5.5819999999999999</v>
      </c>
      <c r="LC13" s="38">
        <v>5.49</v>
      </c>
      <c r="LD13" s="38">
        <v>5.6280000000000001</v>
      </c>
      <c r="LE13" s="38">
        <v>5.5709999999999997</v>
      </c>
      <c r="LF13" s="38">
        <v>5.6660000000000004</v>
      </c>
      <c r="LG13" s="38">
        <v>5.4749999999999996</v>
      </c>
      <c r="LH13" s="38">
        <v>5.4180000000000001</v>
      </c>
      <c r="LI13" s="38">
        <v>5.6040000000000001</v>
      </c>
      <c r="LJ13" s="38">
        <v>5.5839999999999996</v>
      </c>
      <c r="LK13" s="38">
        <v>5.4509999999999996</v>
      </c>
      <c r="LL13" s="38">
        <v>5.6989999999999998</v>
      </c>
      <c r="LM13" s="38">
        <v>5.6840000000000002</v>
      </c>
      <c r="LN13" s="38">
        <v>5.65</v>
      </c>
      <c r="LO13" s="38">
        <v>5.4630000000000001</v>
      </c>
      <c r="LP13" s="91"/>
      <c r="LQ13" s="52"/>
      <c r="LR13" s="45" t="s">
        <v>0</v>
      </c>
      <c r="LS13" s="38">
        <v>5.3680000000000003</v>
      </c>
      <c r="LT13" s="38">
        <v>5.5780000000000003</v>
      </c>
      <c r="LU13" s="38">
        <v>5.4320000000000004</v>
      </c>
      <c r="LV13" s="38">
        <v>5.3680000000000003</v>
      </c>
      <c r="LW13" s="38">
        <v>5.4980000000000002</v>
      </c>
      <c r="LX13" s="38">
        <v>5.3879999999999999</v>
      </c>
      <c r="LY13" s="38">
        <v>5.4539999999999997</v>
      </c>
      <c r="LZ13" s="38">
        <v>5.4050000000000002</v>
      </c>
      <c r="MA13" s="38">
        <v>5.2569999999999997</v>
      </c>
      <c r="MB13" s="38">
        <v>5.3920000000000003</v>
      </c>
      <c r="MC13" s="38">
        <v>5.27</v>
      </c>
      <c r="MD13" s="38">
        <v>5.2480000000000002</v>
      </c>
      <c r="ME13" s="38">
        <v>5.2770000000000001</v>
      </c>
      <c r="MF13" s="38">
        <v>5.3319999999999999</v>
      </c>
      <c r="MG13" s="38">
        <v>5.2910000000000004</v>
      </c>
      <c r="MH13" s="38">
        <v>5.2080000000000002</v>
      </c>
      <c r="MI13" s="38">
        <v>5.3159999999999998</v>
      </c>
      <c r="MJ13" s="38">
        <v>5.3239999999999998</v>
      </c>
      <c r="MK13" s="38">
        <v>5.4269999999999996</v>
      </c>
      <c r="ML13" s="38">
        <v>5.4249999999999998</v>
      </c>
      <c r="MM13" s="38">
        <v>5.4829999999999997</v>
      </c>
      <c r="MN13" s="38">
        <v>5.3550000000000004</v>
      </c>
      <c r="MO13" s="38">
        <v>5.367</v>
      </c>
      <c r="MP13" s="38">
        <v>5.3479999999999999</v>
      </c>
      <c r="MQ13" s="38">
        <v>5.3360000000000003</v>
      </c>
      <c r="MR13" s="38">
        <v>5.3689999999999998</v>
      </c>
      <c r="MS13" s="38">
        <v>5.3440000000000003</v>
      </c>
      <c r="MT13" s="38">
        <v>5.4569999999999999</v>
      </c>
      <c r="MU13" s="38">
        <v>5.42</v>
      </c>
      <c r="MV13" s="38">
        <v>5.4349999999999996</v>
      </c>
      <c r="MW13" s="38">
        <v>5.3739999999999997</v>
      </c>
      <c r="MX13" s="38">
        <v>5.5069999999999997</v>
      </c>
      <c r="MY13" s="38">
        <v>5.4539999999999997</v>
      </c>
      <c r="MZ13" s="38">
        <v>5.3209999999999997</v>
      </c>
      <c r="NA13" s="38">
        <v>5.3570000000000002</v>
      </c>
      <c r="NB13" s="38">
        <v>5.3319999999999999</v>
      </c>
      <c r="NC13" s="38">
        <v>5.4539999999999997</v>
      </c>
      <c r="ND13" s="38">
        <v>5.4039999999999999</v>
      </c>
      <c r="NE13" s="38">
        <v>5.4930000000000003</v>
      </c>
      <c r="NF13" s="38">
        <v>5.4580000000000002</v>
      </c>
      <c r="NG13" s="38">
        <v>5.3579999999999997</v>
      </c>
      <c r="NH13" s="38">
        <v>5.4</v>
      </c>
      <c r="NI13" s="38">
        <v>5.3689999999999998</v>
      </c>
      <c r="NJ13" s="38">
        <v>5.3920000000000003</v>
      </c>
      <c r="NK13" s="38">
        <v>5.5359999999999996</v>
      </c>
      <c r="NL13" s="38">
        <v>5.5540000000000003</v>
      </c>
      <c r="NM13" s="38">
        <v>5.51</v>
      </c>
      <c r="NN13" s="38">
        <v>5.3719999999999999</v>
      </c>
      <c r="NO13" s="38">
        <v>5.3739999999999997</v>
      </c>
      <c r="NP13" s="38">
        <v>5.4530000000000003</v>
      </c>
      <c r="NQ13" s="38">
        <v>5.5380000000000003</v>
      </c>
      <c r="NR13" s="38">
        <v>5.4960000000000004</v>
      </c>
      <c r="NS13" s="38">
        <v>5.4169999999999998</v>
      </c>
      <c r="NT13" s="38">
        <v>5.3449999999999998</v>
      </c>
      <c r="NU13" s="38">
        <v>5.3810000000000002</v>
      </c>
      <c r="NV13" s="38">
        <v>5.3789999999999996</v>
      </c>
      <c r="NW13" s="38">
        <v>5.4710000000000001</v>
      </c>
      <c r="NX13" s="38">
        <v>5.4119999999999999</v>
      </c>
      <c r="NY13" s="38">
        <v>5.4859999999999998</v>
      </c>
      <c r="NZ13" s="38">
        <v>5.5309999999999997</v>
      </c>
      <c r="OA13" s="38">
        <v>5.3369999999999997</v>
      </c>
      <c r="OB13" s="38">
        <v>5.2480000000000002</v>
      </c>
      <c r="OC13" s="38">
        <v>5.42</v>
      </c>
      <c r="OD13" s="38">
        <v>5.3019999999999996</v>
      </c>
      <c r="OE13" s="38">
        <v>5.4210000000000003</v>
      </c>
      <c r="OF13" s="38">
        <v>5.2610000000000001</v>
      </c>
      <c r="OG13" s="38">
        <v>5.3730000000000002</v>
      </c>
      <c r="OH13" s="38">
        <v>5.3369999999999997</v>
      </c>
      <c r="OI13" s="38">
        <v>5.3159999999999998</v>
      </c>
      <c r="OJ13" s="38">
        <v>5.2949999999999999</v>
      </c>
      <c r="OK13" s="38">
        <v>5.4539999999999997</v>
      </c>
      <c r="OL13" s="38">
        <v>5.42</v>
      </c>
      <c r="OM13" s="38">
        <v>5.3959999999999999</v>
      </c>
      <c r="ON13" s="38">
        <v>5.28</v>
      </c>
      <c r="OO13" s="38">
        <v>5.38</v>
      </c>
      <c r="OP13" s="38">
        <v>5.2679999999999998</v>
      </c>
      <c r="OQ13" s="38">
        <v>5.3310000000000004</v>
      </c>
      <c r="OR13" s="38">
        <v>5.3339999999999996</v>
      </c>
      <c r="OS13" s="38">
        <v>5.4219999999999997</v>
      </c>
      <c r="OT13" s="38">
        <v>5.3490000000000002</v>
      </c>
      <c r="OU13" s="38">
        <v>5.4450000000000003</v>
      </c>
      <c r="OV13" s="38">
        <v>5.3369999999999997</v>
      </c>
      <c r="OW13" s="38">
        <v>5.492</v>
      </c>
      <c r="OX13" s="38">
        <v>5.351</v>
      </c>
      <c r="OY13" s="38">
        <v>5.2670000000000003</v>
      </c>
      <c r="OZ13" s="38">
        <v>5.282</v>
      </c>
      <c r="PA13" s="38">
        <v>5.3819999999999997</v>
      </c>
      <c r="PB13" s="38">
        <v>5.375</v>
      </c>
      <c r="PC13" s="38">
        <v>5.4219999999999997</v>
      </c>
      <c r="PD13" s="91"/>
      <c r="PE13" s="51"/>
      <c r="PF13" s="45" t="s">
        <v>0</v>
      </c>
      <c r="PG13" s="38">
        <v>6.1319999999999997</v>
      </c>
      <c r="PH13" s="38">
        <v>6.0010000000000003</v>
      </c>
      <c r="PI13" s="38">
        <v>5.9459999999999997</v>
      </c>
      <c r="PJ13" s="38">
        <v>5.8019999999999996</v>
      </c>
      <c r="PK13" s="38">
        <v>5.6820000000000004</v>
      </c>
      <c r="PL13" s="38">
        <v>5.5910000000000002</v>
      </c>
      <c r="PM13" s="38">
        <v>5.6970000000000001</v>
      </c>
      <c r="PN13" s="38">
        <v>5.6829999999999998</v>
      </c>
      <c r="PO13" s="38">
        <v>5.66</v>
      </c>
      <c r="PP13" s="38">
        <v>5.734</v>
      </c>
      <c r="PQ13" s="38">
        <v>5.8079999999999998</v>
      </c>
      <c r="PR13" s="38">
        <v>5.6539999999999999</v>
      </c>
      <c r="PS13" s="38">
        <v>5.6239999999999997</v>
      </c>
      <c r="PT13" s="38">
        <v>5.7210000000000001</v>
      </c>
      <c r="PU13" s="38">
        <v>5.524</v>
      </c>
      <c r="PV13" s="38">
        <v>5.6109999999999998</v>
      </c>
      <c r="PW13" s="38">
        <v>5.5549999999999997</v>
      </c>
      <c r="PX13" s="38">
        <v>5.5119999999999996</v>
      </c>
      <c r="PY13" s="38">
        <v>5.5510000000000002</v>
      </c>
      <c r="PZ13" s="38">
        <v>5.6260000000000003</v>
      </c>
      <c r="QA13" s="38">
        <v>5.4610000000000003</v>
      </c>
      <c r="QB13" s="38">
        <v>5.4630000000000001</v>
      </c>
      <c r="QC13" s="38">
        <v>5.4450000000000003</v>
      </c>
      <c r="QD13" s="38">
        <v>5.5679999999999996</v>
      </c>
      <c r="QE13" s="38">
        <v>5.7</v>
      </c>
      <c r="QF13" s="38">
        <v>5.4969999999999999</v>
      </c>
      <c r="QG13" s="38">
        <v>5.4329999999999998</v>
      </c>
      <c r="QH13" s="38">
        <v>5.5069999999999997</v>
      </c>
      <c r="QI13" s="38">
        <v>5.4249999999999998</v>
      </c>
      <c r="QJ13" s="38">
        <v>5.48</v>
      </c>
      <c r="QK13" s="38">
        <v>5.5289999999999999</v>
      </c>
      <c r="QL13" s="38">
        <v>5.5410000000000004</v>
      </c>
      <c r="QM13" s="38">
        <v>5.4909999999999997</v>
      </c>
      <c r="QN13" s="38">
        <v>5.6139999999999999</v>
      </c>
      <c r="QO13" s="38">
        <v>5.5229999999999997</v>
      </c>
      <c r="QP13" s="38">
        <v>5.569</v>
      </c>
      <c r="QQ13" s="38">
        <v>5.4820000000000002</v>
      </c>
      <c r="QR13" s="38">
        <v>5.625</v>
      </c>
      <c r="QS13" s="38">
        <v>5.5270000000000001</v>
      </c>
      <c r="QT13" s="38">
        <v>5.5679999999999996</v>
      </c>
      <c r="QU13" s="38">
        <v>5.5880000000000001</v>
      </c>
      <c r="QV13" s="38">
        <v>5.5129999999999999</v>
      </c>
      <c r="QW13" s="38">
        <v>5.5460000000000003</v>
      </c>
      <c r="QX13" s="38">
        <v>5.5759999999999996</v>
      </c>
      <c r="QY13" s="38">
        <v>5.5209999999999999</v>
      </c>
      <c r="QZ13" s="38">
        <v>5.4349999999999996</v>
      </c>
      <c r="RA13" s="38">
        <v>5.5110000000000001</v>
      </c>
      <c r="RB13" s="38">
        <v>5.64</v>
      </c>
      <c r="RC13" s="38">
        <v>5.5810000000000004</v>
      </c>
      <c r="RD13" s="38">
        <v>5.516</v>
      </c>
      <c r="RE13" s="38">
        <v>5.4630000000000001</v>
      </c>
      <c r="RF13" s="38">
        <v>5.5170000000000003</v>
      </c>
      <c r="RG13" s="38">
        <v>5.4820000000000002</v>
      </c>
      <c r="RH13" s="38">
        <v>5.4909999999999997</v>
      </c>
      <c r="RI13" s="38">
        <v>5.306</v>
      </c>
      <c r="RJ13" s="38">
        <v>5.6340000000000003</v>
      </c>
      <c r="RK13" s="38">
        <v>5.5519999999999996</v>
      </c>
      <c r="RL13" s="38">
        <v>5.6639999999999997</v>
      </c>
      <c r="RM13" s="38">
        <v>5.79</v>
      </c>
      <c r="RN13" s="38">
        <v>5.7169999999999996</v>
      </c>
      <c r="RO13" s="38">
        <v>5.7539999999999996</v>
      </c>
      <c r="RP13" s="38">
        <v>5.7140000000000004</v>
      </c>
      <c r="RQ13" s="38">
        <v>5.63</v>
      </c>
      <c r="RR13" s="38">
        <v>5.5209999999999999</v>
      </c>
      <c r="RS13" s="38">
        <v>5.4169999999999998</v>
      </c>
      <c r="RT13" s="38">
        <v>5.6929999999999996</v>
      </c>
      <c r="RU13" s="38">
        <v>5.5970000000000004</v>
      </c>
      <c r="RV13" s="38">
        <v>5.5389999999999997</v>
      </c>
      <c r="RW13" s="38">
        <v>5.5090000000000003</v>
      </c>
      <c r="RX13" s="38">
        <v>5.4109999999999996</v>
      </c>
      <c r="RY13" s="38">
        <v>5.5270000000000001</v>
      </c>
      <c r="RZ13" s="38">
        <v>5.3849999999999998</v>
      </c>
      <c r="SA13" s="38">
        <v>5.4249999999999998</v>
      </c>
      <c r="SB13" s="38">
        <v>5.4820000000000002</v>
      </c>
      <c r="SC13" s="38">
        <v>5.4050000000000002</v>
      </c>
      <c r="SD13" s="38">
        <v>5.4530000000000003</v>
      </c>
      <c r="SE13" s="38">
        <v>5.4379999999999997</v>
      </c>
      <c r="SF13" s="38">
        <v>5.4619999999999997</v>
      </c>
      <c r="SG13" s="38">
        <v>5.3520000000000003</v>
      </c>
      <c r="SH13" s="38">
        <v>5.4470000000000001</v>
      </c>
      <c r="SI13" s="38">
        <v>5.55</v>
      </c>
      <c r="SJ13" s="38">
        <v>5.6829999999999998</v>
      </c>
      <c r="SK13" s="38">
        <v>5.3689999999999998</v>
      </c>
      <c r="SL13" s="38">
        <v>5.4379999999999997</v>
      </c>
      <c r="SM13" s="38">
        <v>5.5650000000000004</v>
      </c>
      <c r="SN13" s="38">
        <v>5.3609999999999998</v>
      </c>
      <c r="SO13" s="38">
        <v>5.4470000000000001</v>
      </c>
      <c r="SP13" s="38">
        <v>5.3380000000000001</v>
      </c>
      <c r="SQ13" s="38">
        <v>5.4829999999999997</v>
      </c>
      <c r="SR13" s="38">
        <v>5.4749999999999996</v>
      </c>
      <c r="SS13" s="38">
        <v>5.6150000000000002</v>
      </c>
      <c r="ST13" s="38">
        <v>5.4690000000000003</v>
      </c>
      <c r="SU13" s="38">
        <v>5.64</v>
      </c>
      <c r="SV13" s="38">
        <v>5.4880000000000004</v>
      </c>
      <c r="SW13" s="38">
        <v>5.524</v>
      </c>
      <c r="SX13" s="38">
        <v>5.4269999999999996</v>
      </c>
      <c r="SY13" s="38">
        <v>5.4390000000000001</v>
      </c>
      <c r="SZ13" s="38">
        <v>5.4729999999999999</v>
      </c>
      <c r="TA13" s="38">
        <v>5.4349999999999996</v>
      </c>
      <c r="TB13" s="52"/>
      <c r="TC13" s="52"/>
      <c r="TD13" s="45" t="s">
        <v>0</v>
      </c>
      <c r="TE13" s="55">
        <v>5.5659999999999998</v>
      </c>
      <c r="TF13" s="55">
        <v>5.3879999999999999</v>
      </c>
      <c r="TG13" s="55">
        <v>5.423</v>
      </c>
      <c r="TH13" s="55">
        <v>5.2910000000000004</v>
      </c>
      <c r="TI13" s="55">
        <v>5.2039999999999997</v>
      </c>
      <c r="TJ13" s="55">
        <v>5.5679999999999996</v>
      </c>
      <c r="TK13" s="55">
        <v>5.6769999999999996</v>
      </c>
      <c r="TL13" s="55">
        <v>5.5279999999999996</v>
      </c>
      <c r="TM13" s="55">
        <v>5.226</v>
      </c>
      <c r="TN13" s="55">
        <v>5.1429999999999998</v>
      </c>
      <c r="TO13" s="55">
        <v>5.1139999999999999</v>
      </c>
      <c r="TP13" s="55">
        <v>5.0519999999999996</v>
      </c>
      <c r="TQ13" s="55">
        <v>5.0460000000000003</v>
      </c>
      <c r="TR13" s="55">
        <v>5.0780000000000003</v>
      </c>
      <c r="TS13" s="55">
        <v>5.2709999999999999</v>
      </c>
      <c r="TT13" s="55">
        <v>5.1429999999999998</v>
      </c>
      <c r="TU13" s="55">
        <v>5.2279999999999998</v>
      </c>
      <c r="TV13" s="55">
        <v>5.2320000000000002</v>
      </c>
      <c r="TW13" s="55">
        <v>5.4139999999999997</v>
      </c>
      <c r="TX13" s="55">
        <v>5.2060000000000004</v>
      </c>
      <c r="TY13" s="55">
        <v>5.3289999999999997</v>
      </c>
      <c r="TZ13" s="55">
        <v>5.3540000000000001</v>
      </c>
      <c r="UA13" s="55">
        <v>5.4359999999999999</v>
      </c>
      <c r="UB13" s="51"/>
      <c r="UC13" s="45" t="s">
        <v>0</v>
      </c>
      <c r="UD13" s="55">
        <v>4.6280000000000001</v>
      </c>
      <c r="UE13" s="55">
        <v>4.6210000000000004</v>
      </c>
      <c r="UF13" s="55">
        <v>4.6550000000000002</v>
      </c>
      <c r="UG13" s="55">
        <v>4.6139999999999999</v>
      </c>
      <c r="UH13" s="55">
        <v>4.673</v>
      </c>
      <c r="UI13" s="55">
        <v>4.7</v>
      </c>
      <c r="UJ13" s="55">
        <v>4.8280000000000003</v>
      </c>
      <c r="UK13" s="55">
        <v>5.1769999999999996</v>
      </c>
      <c r="UL13" s="55">
        <v>5.2450000000000001</v>
      </c>
      <c r="UM13" s="55">
        <v>5.3609999999999998</v>
      </c>
      <c r="UN13" s="55">
        <v>5.3319999999999999</v>
      </c>
      <c r="UO13" s="55">
        <v>5.2919999999999998</v>
      </c>
      <c r="UP13" s="55">
        <v>5.09</v>
      </c>
      <c r="UQ13" s="55">
        <v>5.2009999999999996</v>
      </c>
      <c r="UR13" s="55">
        <v>5.1139999999999999</v>
      </c>
      <c r="US13" s="55">
        <v>5.2679999999999998</v>
      </c>
      <c r="UT13" s="55">
        <v>5.5679999999999996</v>
      </c>
      <c r="UU13" s="55">
        <v>5.5179999999999998</v>
      </c>
      <c r="UV13" s="55">
        <v>5.4870000000000001</v>
      </c>
      <c r="UW13" s="55">
        <v>5.4630000000000001</v>
      </c>
      <c r="UX13" s="55">
        <v>5.3520000000000003</v>
      </c>
      <c r="UY13" s="55">
        <v>5.3250000000000002</v>
      </c>
      <c r="UZ13" s="55">
        <v>5.335</v>
      </c>
      <c r="VA13" s="55">
        <v>5.2770000000000001</v>
      </c>
      <c r="VB13" s="55">
        <v>5.2370000000000001</v>
      </c>
      <c r="VC13" s="55">
        <v>5.3170000000000002</v>
      </c>
      <c r="VD13" s="55">
        <v>5.1859999999999999</v>
      </c>
      <c r="VE13" s="55">
        <v>5.2240000000000002</v>
      </c>
      <c r="VF13" s="55">
        <v>5.1989999999999998</v>
      </c>
      <c r="VG13" s="55">
        <v>5.2460000000000004</v>
      </c>
      <c r="VH13" s="55">
        <v>5.2460000000000004</v>
      </c>
      <c r="VI13" s="55">
        <v>5.2859999999999996</v>
      </c>
      <c r="VJ13" s="55">
        <v>5.2590000000000003</v>
      </c>
      <c r="VK13" s="55">
        <v>5.2359999999999998</v>
      </c>
      <c r="VL13" s="55">
        <v>5.2549999999999999</v>
      </c>
      <c r="VM13" s="55">
        <v>5.76</v>
      </c>
      <c r="VN13" s="55">
        <v>5.7249999999999996</v>
      </c>
      <c r="VO13" s="55">
        <v>5.7679999999999998</v>
      </c>
      <c r="VP13" s="55">
        <v>5.7140000000000004</v>
      </c>
      <c r="VQ13" s="55">
        <v>5.758</v>
      </c>
      <c r="VR13" s="55">
        <v>5.6630000000000003</v>
      </c>
      <c r="VS13" s="55">
        <v>5.4660000000000002</v>
      </c>
      <c r="VT13" s="55">
        <v>5.2050000000000001</v>
      </c>
      <c r="VU13" s="55">
        <v>5.1829999999999998</v>
      </c>
      <c r="VV13" s="55">
        <v>5.2270000000000003</v>
      </c>
      <c r="VW13" s="55">
        <v>5.1449999999999996</v>
      </c>
      <c r="VX13" s="55">
        <v>5.22</v>
      </c>
      <c r="VY13" s="55">
        <v>5.2380000000000004</v>
      </c>
      <c r="VZ13" s="55">
        <v>5.2480000000000002</v>
      </c>
      <c r="WA13" s="55">
        <v>5.3010000000000002</v>
      </c>
      <c r="WB13" s="55">
        <v>5.2089999999999996</v>
      </c>
      <c r="WC13" s="55">
        <v>5.2030000000000003</v>
      </c>
      <c r="WD13" s="55">
        <v>5.2439999999999998</v>
      </c>
      <c r="WE13" s="55">
        <v>5.1740000000000004</v>
      </c>
      <c r="WF13" s="55">
        <v>5.1920000000000002</v>
      </c>
      <c r="WG13" s="55">
        <v>5.125</v>
      </c>
      <c r="WH13" s="55">
        <v>5.2069999999999999</v>
      </c>
      <c r="WI13" s="55">
        <v>5.1159999999999997</v>
      </c>
      <c r="WJ13" s="55">
        <v>5.2110000000000003</v>
      </c>
      <c r="WK13" s="55">
        <v>5.4320000000000004</v>
      </c>
      <c r="WL13" s="55">
        <v>5.5810000000000004</v>
      </c>
      <c r="WM13" s="55">
        <v>5.4640000000000004</v>
      </c>
      <c r="WN13" s="55">
        <v>5.4340000000000002</v>
      </c>
      <c r="WO13" s="55">
        <v>5.3570000000000002</v>
      </c>
      <c r="WP13" s="55">
        <v>5.2859999999999996</v>
      </c>
      <c r="WQ13" s="55">
        <v>5.2489999999999997</v>
      </c>
      <c r="WR13" s="55">
        <v>5.2679999999999998</v>
      </c>
      <c r="WS13" s="55">
        <v>5.202</v>
      </c>
      <c r="WT13" s="55">
        <v>5.28</v>
      </c>
      <c r="WU13" s="55">
        <v>5.2050000000000001</v>
      </c>
      <c r="WV13" s="55">
        <v>5.2350000000000003</v>
      </c>
      <c r="WW13" s="55">
        <v>5.3209999999999997</v>
      </c>
      <c r="WX13" s="55">
        <v>5.298</v>
      </c>
      <c r="WY13" s="55">
        <v>5.2629999999999999</v>
      </c>
      <c r="WZ13" s="55">
        <v>5.2709999999999999</v>
      </c>
      <c r="XA13" s="55">
        <v>5.2530000000000001</v>
      </c>
      <c r="XB13" s="55">
        <v>5.2210000000000001</v>
      </c>
      <c r="XC13" s="55">
        <v>5.202</v>
      </c>
      <c r="XD13" s="55">
        <v>5.3940000000000001</v>
      </c>
      <c r="XE13" s="55">
        <v>5.2430000000000003</v>
      </c>
      <c r="XF13" s="55">
        <v>5.3979999999999997</v>
      </c>
      <c r="XG13" s="55">
        <v>5.2549999999999999</v>
      </c>
      <c r="XH13" s="55">
        <v>5.2779999999999996</v>
      </c>
      <c r="XI13" s="55">
        <v>5.4020000000000001</v>
      </c>
      <c r="XJ13" s="55">
        <v>5.41</v>
      </c>
      <c r="XK13" s="55">
        <v>5.4039999999999999</v>
      </c>
      <c r="XL13" s="55">
        <v>5.4210000000000003</v>
      </c>
      <c r="XM13" s="55">
        <v>5.4729999999999999</v>
      </c>
      <c r="XN13" s="55">
        <v>5.41</v>
      </c>
      <c r="XO13" s="55">
        <v>5.4619999999999997</v>
      </c>
      <c r="XP13" s="55">
        <v>5.4850000000000003</v>
      </c>
      <c r="XQ13" s="55">
        <v>5.41</v>
      </c>
      <c r="XR13" s="55">
        <v>5.4749999999999996</v>
      </c>
      <c r="XS13" s="55">
        <v>5.4720000000000004</v>
      </c>
      <c r="XT13" s="55">
        <v>5.4779999999999998</v>
      </c>
      <c r="XU13" s="55">
        <v>5.4249999999999998</v>
      </c>
      <c r="XV13" s="55">
        <v>5.3869999999999996</v>
      </c>
      <c r="XW13" s="55">
        <v>5.2919999999999998</v>
      </c>
      <c r="XX13" s="55">
        <v>5.3879999999999999</v>
      </c>
      <c r="XY13" s="55">
        <v>5.32</v>
      </c>
      <c r="XZ13" s="55">
        <v>5.3250000000000002</v>
      </c>
      <c r="YA13" s="55">
        <v>5.3049999999999997</v>
      </c>
      <c r="YB13" s="55">
        <v>5.34</v>
      </c>
      <c r="YC13" s="55">
        <v>5.3390000000000004</v>
      </c>
      <c r="YD13" s="55">
        <v>5.37</v>
      </c>
      <c r="YE13" s="55">
        <v>5.3140000000000001</v>
      </c>
      <c r="YF13" s="55">
        <v>5.21</v>
      </c>
      <c r="YG13" s="55">
        <v>5.2549999999999999</v>
      </c>
      <c r="YH13" s="55">
        <v>5.3479999999999999</v>
      </c>
      <c r="YI13" s="55">
        <v>5.3620000000000001</v>
      </c>
      <c r="YJ13" s="55">
        <v>5.282</v>
      </c>
      <c r="YK13" s="55">
        <v>5.242</v>
      </c>
      <c r="YL13" s="55">
        <v>5.3280000000000003</v>
      </c>
      <c r="YM13" s="55">
        <v>5.4240000000000004</v>
      </c>
      <c r="YN13" s="55">
        <v>5.3250000000000002</v>
      </c>
      <c r="YO13" s="55">
        <v>5.3289999999999997</v>
      </c>
      <c r="YP13" s="55">
        <v>5.2939999999999996</v>
      </c>
      <c r="YQ13" s="55">
        <v>5.3460000000000001</v>
      </c>
      <c r="YR13" s="55">
        <v>5.3330000000000002</v>
      </c>
      <c r="YS13" s="55">
        <v>5.2859999999999996</v>
      </c>
      <c r="YT13" s="55">
        <v>5.3529999999999998</v>
      </c>
      <c r="YU13" s="55">
        <v>5.3559999999999999</v>
      </c>
      <c r="YV13" s="55">
        <v>5.2919999999999998</v>
      </c>
      <c r="YW13" s="55">
        <v>5.41</v>
      </c>
      <c r="YX13" s="55">
        <v>5.335</v>
      </c>
      <c r="YY13" s="55">
        <v>5.3879999999999999</v>
      </c>
      <c r="YZ13" s="55">
        <v>5.3230000000000004</v>
      </c>
      <c r="ZA13" s="57"/>
      <c r="ZB13" s="45" t="s">
        <v>0</v>
      </c>
      <c r="ZC13" s="55">
        <v>5.09</v>
      </c>
      <c r="ZD13" s="55">
        <v>5.1719999999999997</v>
      </c>
      <c r="ZE13" s="55">
        <v>5.1669999999999998</v>
      </c>
      <c r="ZF13" s="55">
        <v>5.2750000000000004</v>
      </c>
      <c r="ZG13" s="55">
        <v>5.2489999999999997</v>
      </c>
      <c r="ZH13" s="55">
        <v>5.2530000000000001</v>
      </c>
      <c r="ZI13" s="55">
        <v>5.3150000000000004</v>
      </c>
      <c r="ZJ13" s="55">
        <v>5.24</v>
      </c>
      <c r="ZK13" s="55">
        <v>5.3230000000000004</v>
      </c>
      <c r="ZL13" s="55">
        <v>5.2430000000000003</v>
      </c>
      <c r="ZM13" s="55">
        <v>5.2809999999999997</v>
      </c>
      <c r="ZN13" s="55">
        <v>5.3719999999999999</v>
      </c>
      <c r="ZO13" s="55">
        <v>5.3390000000000004</v>
      </c>
      <c r="ZP13" s="55">
        <v>5.1970000000000001</v>
      </c>
      <c r="ZQ13" s="55">
        <v>5.2030000000000003</v>
      </c>
      <c r="ZR13" s="55">
        <v>5.3719999999999999</v>
      </c>
      <c r="ZS13" s="55">
        <v>5.3049999999999997</v>
      </c>
      <c r="ZT13" s="55">
        <v>5.3230000000000004</v>
      </c>
      <c r="ZU13" s="55">
        <v>5.2489999999999997</v>
      </c>
      <c r="ZV13" s="55">
        <v>5.1470000000000002</v>
      </c>
      <c r="ZW13" s="55">
        <v>5.1660000000000004</v>
      </c>
      <c r="ZX13" s="55">
        <v>5.2530000000000001</v>
      </c>
      <c r="ZY13" s="55">
        <v>5.2560000000000002</v>
      </c>
      <c r="ZZ13" s="55">
        <v>5.2690000000000001</v>
      </c>
      <c r="AAA13" s="55">
        <v>5.2640000000000002</v>
      </c>
      <c r="AAB13" s="55">
        <v>5.34</v>
      </c>
      <c r="AAC13" s="55">
        <v>5.3019999999999996</v>
      </c>
      <c r="AAD13" s="55">
        <v>5.3319999999999999</v>
      </c>
      <c r="AAE13" s="55">
        <v>5.351</v>
      </c>
      <c r="AAF13" s="55">
        <v>5.3179999999999996</v>
      </c>
      <c r="AAG13" s="55">
        <v>5.3719999999999999</v>
      </c>
      <c r="AAH13" s="55">
        <v>5.2859999999999996</v>
      </c>
      <c r="AAI13" s="55">
        <v>5.3049999999999997</v>
      </c>
      <c r="AAJ13" s="55">
        <v>5.298</v>
      </c>
      <c r="AAK13" s="55">
        <v>5.3049999999999997</v>
      </c>
      <c r="AAL13" s="55">
        <v>5.45</v>
      </c>
      <c r="AAM13" s="55">
        <v>5.4370000000000003</v>
      </c>
      <c r="AAN13" s="55">
        <v>5.45</v>
      </c>
      <c r="AAO13" s="55">
        <v>5.4089999999999998</v>
      </c>
      <c r="AAP13" s="53"/>
      <c r="AAQ13" s="45" t="s">
        <v>0</v>
      </c>
      <c r="AAR13" s="55">
        <v>5.3070000000000004</v>
      </c>
      <c r="AAS13" s="55">
        <v>5.2380000000000004</v>
      </c>
      <c r="AAT13" s="55">
        <v>5.3979999999999997</v>
      </c>
      <c r="AAU13" s="55">
        <v>5.2649999999999997</v>
      </c>
      <c r="AAV13" s="55">
        <v>5.2640000000000002</v>
      </c>
      <c r="AAW13" s="55">
        <v>5.2309999999999999</v>
      </c>
      <c r="AAX13" s="55">
        <v>5.2089999999999996</v>
      </c>
      <c r="AAY13" s="55">
        <v>5.2389999999999999</v>
      </c>
      <c r="AAZ13" s="55">
        <v>5.1529999999999996</v>
      </c>
      <c r="ABA13" s="55">
        <v>5.335</v>
      </c>
      <c r="ABB13" s="55">
        <v>5.1470000000000002</v>
      </c>
      <c r="ABC13" s="55">
        <v>5.0999999999999996</v>
      </c>
      <c r="ABD13" s="55">
        <v>5.21</v>
      </c>
      <c r="ABE13" s="55">
        <v>5.14</v>
      </c>
      <c r="ABF13" s="55">
        <v>5.1630000000000003</v>
      </c>
      <c r="ABG13" s="55">
        <v>5.1710000000000003</v>
      </c>
      <c r="ABH13" s="55">
        <v>5.1349999999999998</v>
      </c>
      <c r="ABI13" s="55">
        <v>5.0140000000000002</v>
      </c>
      <c r="ABJ13" s="55">
        <v>5.15</v>
      </c>
      <c r="ABK13" s="55">
        <v>5.2249999999999996</v>
      </c>
      <c r="ABL13" s="55">
        <v>5.1950000000000003</v>
      </c>
      <c r="ABM13" s="55">
        <v>5.3920000000000003</v>
      </c>
      <c r="ABN13" s="55">
        <v>5.3869999999999996</v>
      </c>
      <c r="ABO13" s="55">
        <v>5.39</v>
      </c>
      <c r="ABP13" s="55">
        <v>5.258</v>
      </c>
      <c r="ABQ13" s="55">
        <v>5.2359999999999998</v>
      </c>
      <c r="ABR13" s="55">
        <v>5.2089999999999996</v>
      </c>
      <c r="ABS13" s="55">
        <v>5.24</v>
      </c>
      <c r="ABT13" s="55">
        <v>5.1459999999999999</v>
      </c>
      <c r="ABU13" s="55">
        <v>5.141</v>
      </c>
      <c r="ABV13" s="55">
        <v>5.157</v>
      </c>
      <c r="ABW13" s="55">
        <v>5.1710000000000003</v>
      </c>
      <c r="ABX13" s="55">
        <v>5.2160000000000002</v>
      </c>
      <c r="ABY13" s="55">
        <v>5.2880000000000003</v>
      </c>
      <c r="ABZ13" s="55">
        <v>5.1929999999999996</v>
      </c>
      <c r="ACA13" s="55">
        <v>5.2569999999999997</v>
      </c>
      <c r="ACB13" s="55">
        <v>5.274</v>
      </c>
      <c r="ACC13" s="55">
        <v>5.2210000000000001</v>
      </c>
      <c r="ACD13" s="55">
        <v>5.226</v>
      </c>
      <c r="ACE13" s="55">
        <v>5.1619999999999999</v>
      </c>
      <c r="ACF13" s="55">
        <v>5.19</v>
      </c>
      <c r="ACG13" s="55">
        <v>5.109</v>
      </c>
      <c r="ACH13" s="55">
        <v>5.2220000000000004</v>
      </c>
      <c r="ACI13" s="55">
        <v>5.12</v>
      </c>
      <c r="ACJ13" s="51"/>
      <c r="ACK13" s="45" t="s">
        <v>0</v>
      </c>
      <c r="ACL13" s="55">
        <v>5.2939999999999996</v>
      </c>
      <c r="ACM13" s="55">
        <v>5.3380000000000001</v>
      </c>
      <c r="ACN13" s="55">
        <v>5.43</v>
      </c>
      <c r="ACO13" s="55">
        <v>5.6109999999999998</v>
      </c>
      <c r="ACP13" s="55">
        <v>5.2530000000000001</v>
      </c>
      <c r="ACQ13" s="55">
        <v>5.1980000000000004</v>
      </c>
      <c r="ACR13" s="55">
        <v>5.3579999999999997</v>
      </c>
      <c r="ACS13" s="55">
        <v>5.375</v>
      </c>
      <c r="ACT13" s="55">
        <v>5.2990000000000004</v>
      </c>
      <c r="ACU13" s="55">
        <v>5.3719999999999999</v>
      </c>
      <c r="ACV13" s="55">
        <v>5.3579999999999997</v>
      </c>
      <c r="ACW13" s="55">
        <v>5.28</v>
      </c>
      <c r="ACX13" s="55">
        <v>5.3129999999999997</v>
      </c>
      <c r="ACY13" s="55">
        <v>5.5060000000000002</v>
      </c>
      <c r="ACZ13" s="55">
        <v>5.3710000000000004</v>
      </c>
      <c r="ADA13" s="55">
        <v>5.4269999999999996</v>
      </c>
      <c r="ADB13" s="55">
        <v>5.4779999999999998</v>
      </c>
      <c r="ADC13" s="55">
        <v>5.32</v>
      </c>
      <c r="ADD13" s="55">
        <v>5.3579999999999997</v>
      </c>
      <c r="ADE13" s="55">
        <v>5.2140000000000004</v>
      </c>
      <c r="ADF13" s="55">
        <v>5.23</v>
      </c>
      <c r="ADG13" s="55">
        <v>5.4340000000000002</v>
      </c>
      <c r="ADH13" s="55">
        <v>5.2430000000000003</v>
      </c>
      <c r="ADI13" s="55">
        <v>5.4560000000000004</v>
      </c>
      <c r="ADJ13" s="55">
        <v>5.2519999999999998</v>
      </c>
      <c r="ADK13" s="55">
        <v>5.3929999999999998</v>
      </c>
      <c r="ADL13" s="55">
        <v>5.3209999999999997</v>
      </c>
      <c r="ADM13" s="55">
        <v>5.3739999999999997</v>
      </c>
      <c r="ADN13" s="55">
        <v>5.2910000000000004</v>
      </c>
      <c r="ADO13" s="55">
        <v>5.3</v>
      </c>
      <c r="ADP13" s="43"/>
      <c r="ADQ13" s="43"/>
      <c r="ADR13" s="43"/>
      <c r="ADS13" s="43"/>
    </row>
    <row r="14" spans="1:815">
      <c r="A14" s="45" t="s">
        <v>16</v>
      </c>
      <c r="B14" s="82" t="s">
        <v>159</v>
      </c>
      <c r="C14" s="82" t="s">
        <v>159</v>
      </c>
      <c r="D14" s="82" t="s">
        <v>159</v>
      </c>
      <c r="E14" s="82" t="s">
        <v>159</v>
      </c>
      <c r="F14" s="82" t="s">
        <v>159</v>
      </c>
      <c r="G14" s="82" t="s">
        <v>159</v>
      </c>
      <c r="H14" s="82" t="s">
        <v>159</v>
      </c>
      <c r="I14" s="82" t="s">
        <v>159</v>
      </c>
      <c r="J14" s="82" t="s">
        <v>159</v>
      </c>
      <c r="K14" s="82" t="s">
        <v>159</v>
      </c>
      <c r="L14" s="82" t="s">
        <v>159</v>
      </c>
      <c r="M14" s="82" t="s">
        <v>159</v>
      </c>
      <c r="N14" s="82" t="s">
        <v>159</v>
      </c>
      <c r="O14" s="82" t="s">
        <v>159</v>
      </c>
      <c r="P14" s="82" t="s">
        <v>159</v>
      </c>
      <c r="Q14" s="82" t="s">
        <v>159</v>
      </c>
      <c r="R14" s="82" t="s">
        <v>159</v>
      </c>
      <c r="S14" s="82" t="s">
        <v>159</v>
      </c>
      <c r="T14" s="82" t="s">
        <v>159</v>
      </c>
      <c r="U14" s="82" t="s">
        <v>159</v>
      </c>
      <c r="V14" s="82" t="s">
        <v>159</v>
      </c>
      <c r="W14" s="82" t="s">
        <v>159</v>
      </c>
      <c r="X14" s="82" t="s">
        <v>159</v>
      </c>
      <c r="Y14" s="82" t="s">
        <v>159</v>
      </c>
      <c r="Z14" s="82" t="s">
        <v>159</v>
      </c>
      <c r="AA14" s="82" t="s">
        <v>159</v>
      </c>
      <c r="AB14" s="82" t="s">
        <v>159</v>
      </c>
      <c r="AC14" s="82" t="s">
        <v>159</v>
      </c>
      <c r="AD14" s="82" t="s">
        <v>159</v>
      </c>
      <c r="AE14" s="82" t="s">
        <v>159</v>
      </c>
      <c r="AF14" s="82" t="s">
        <v>159</v>
      </c>
      <c r="AG14" s="82" t="s">
        <v>159</v>
      </c>
      <c r="AH14" s="82" t="s">
        <v>159</v>
      </c>
      <c r="AI14" s="82" t="s">
        <v>159</v>
      </c>
      <c r="AJ14" s="82" t="s">
        <v>159</v>
      </c>
      <c r="AK14" s="82" t="s">
        <v>159</v>
      </c>
      <c r="AL14" s="82" t="s">
        <v>159</v>
      </c>
      <c r="AM14" s="82" t="s">
        <v>159</v>
      </c>
      <c r="AN14" s="82" t="s">
        <v>159</v>
      </c>
      <c r="AO14" s="82" t="s">
        <v>159</v>
      </c>
      <c r="AP14" s="82" t="s">
        <v>159</v>
      </c>
      <c r="AQ14" s="82" t="s">
        <v>159</v>
      </c>
      <c r="AR14" s="82" t="s">
        <v>159</v>
      </c>
      <c r="AS14" s="82" t="s">
        <v>159</v>
      </c>
      <c r="AT14" s="82" t="s">
        <v>159</v>
      </c>
      <c r="AU14" s="82" t="s">
        <v>159</v>
      </c>
      <c r="AV14" s="82" t="s">
        <v>159</v>
      </c>
      <c r="AW14" s="82" t="s">
        <v>159</v>
      </c>
      <c r="AX14" s="82" t="s">
        <v>159</v>
      </c>
      <c r="AY14" s="46"/>
      <c r="AZ14" s="46"/>
      <c r="BA14" s="45" t="s">
        <v>16</v>
      </c>
      <c r="BB14" s="82" t="s">
        <v>159</v>
      </c>
      <c r="BC14" s="82" t="s">
        <v>159</v>
      </c>
      <c r="BD14" s="82" t="s">
        <v>159</v>
      </c>
      <c r="BE14" s="82" t="s">
        <v>159</v>
      </c>
      <c r="BF14" s="82" t="s">
        <v>159</v>
      </c>
      <c r="BG14" s="82" t="s">
        <v>159</v>
      </c>
      <c r="BH14" s="82" t="s">
        <v>159</v>
      </c>
      <c r="BI14" s="82" t="s">
        <v>159</v>
      </c>
      <c r="BJ14" s="82" t="s">
        <v>159</v>
      </c>
      <c r="BK14" s="38">
        <v>0.154</v>
      </c>
      <c r="BL14" s="38">
        <v>0.11899999999999999</v>
      </c>
      <c r="BM14" s="38">
        <v>0.113</v>
      </c>
      <c r="BN14" s="82" t="s">
        <v>159</v>
      </c>
      <c r="BO14" s="82" t="s">
        <v>159</v>
      </c>
      <c r="BP14" s="82" t="s">
        <v>159</v>
      </c>
      <c r="BQ14" s="82" t="s">
        <v>159</v>
      </c>
      <c r="BR14" s="82" t="s">
        <v>159</v>
      </c>
      <c r="BS14" s="82" t="s">
        <v>159</v>
      </c>
      <c r="BT14" s="82" t="s">
        <v>159</v>
      </c>
      <c r="BU14" s="82" t="s">
        <v>159</v>
      </c>
      <c r="BV14" s="82" t="s">
        <v>159</v>
      </c>
      <c r="BW14" s="82" t="s">
        <v>159</v>
      </c>
      <c r="BX14" s="82" t="s">
        <v>159</v>
      </c>
      <c r="BY14" s="82" t="s">
        <v>159</v>
      </c>
      <c r="BZ14" s="82" t="s">
        <v>159</v>
      </c>
      <c r="CA14" s="82" t="s">
        <v>159</v>
      </c>
      <c r="CB14" s="82" t="s">
        <v>159</v>
      </c>
      <c r="CC14" s="82" t="s">
        <v>159</v>
      </c>
      <c r="CD14" s="82" t="s">
        <v>159</v>
      </c>
      <c r="CE14" s="82" t="s">
        <v>159</v>
      </c>
      <c r="CF14" s="82" t="s">
        <v>159</v>
      </c>
      <c r="CG14" s="82" t="s">
        <v>159</v>
      </c>
      <c r="CH14" s="82" t="s">
        <v>159</v>
      </c>
      <c r="CI14" s="82" t="s">
        <v>159</v>
      </c>
      <c r="CJ14" s="82" t="s">
        <v>159</v>
      </c>
      <c r="CK14" s="82" t="s">
        <v>159</v>
      </c>
      <c r="CL14" s="82" t="s">
        <v>159</v>
      </c>
      <c r="CM14" s="82" t="s">
        <v>159</v>
      </c>
      <c r="CN14" s="82" t="s">
        <v>159</v>
      </c>
      <c r="CO14" s="82" t="s">
        <v>159</v>
      </c>
      <c r="CP14" s="82" t="s">
        <v>159</v>
      </c>
      <c r="CQ14" s="82" t="s">
        <v>159</v>
      </c>
      <c r="CR14" s="82" t="s">
        <v>159</v>
      </c>
      <c r="CS14" s="82" t="s">
        <v>159</v>
      </c>
      <c r="CT14" s="82" t="s">
        <v>159</v>
      </c>
      <c r="CU14" s="82" t="s">
        <v>159</v>
      </c>
      <c r="CV14" s="82" t="s">
        <v>159</v>
      </c>
      <c r="CW14" s="82" t="s">
        <v>159</v>
      </c>
      <c r="CX14" s="82" t="s">
        <v>159</v>
      </c>
      <c r="CY14" s="82" t="s">
        <v>159</v>
      </c>
      <c r="CZ14" s="82" t="s">
        <v>159</v>
      </c>
      <c r="DA14" s="82" t="s">
        <v>159</v>
      </c>
      <c r="DB14" s="82" t="s">
        <v>159</v>
      </c>
      <c r="DC14" s="82" t="s">
        <v>159</v>
      </c>
      <c r="DD14" s="82" t="s">
        <v>159</v>
      </c>
      <c r="DE14" s="82" t="s">
        <v>159</v>
      </c>
      <c r="DF14" s="82" t="s">
        <v>159</v>
      </c>
      <c r="DG14" s="82" t="s">
        <v>159</v>
      </c>
      <c r="DH14" s="82" t="s">
        <v>159</v>
      </c>
      <c r="DI14" s="82" t="s">
        <v>159</v>
      </c>
      <c r="DJ14" s="82" t="s">
        <v>159</v>
      </c>
      <c r="DK14" s="82" t="s">
        <v>159</v>
      </c>
      <c r="DL14" s="82" t="s">
        <v>159</v>
      </c>
      <c r="DM14" s="82" t="s">
        <v>159</v>
      </c>
      <c r="DN14" s="82" t="s">
        <v>159</v>
      </c>
      <c r="DO14" s="82" t="s">
        <v>159</v>
      </c>
      <c r="DP14" s="82" t="s">
        <v>159</v>
      </c>
      <c r="DQ14" s="82" t="s">
        <v>159</v>
      </c>
      <c r="DR14" s="82" t="s">
        <v>159</v>
      </c>
      <c r="DS14" s="82" t="s">
        <v>159</v>
      </c>
      <c r="DT14" s="82" t="s">
        <v>159</v>
      </c>
      <c r="DU14" s="82" t="s">
        <v>159</v>
      </c>
      <c r="DV14" s="82" t="s">
        <v>159</v>
      </c>
      <c r="DW14" s="82" t="s">
        <v>159</v>
      </c>
      <c r="DX14" s="82" t="s">
        <v>159</v>
      </c>
      <c r="DY14" s="82" t="s">
        <v>159</v>
      </c>
      <c r="DZ14" s="82" t="s">
        <v>159</v>
      </c>
      <c r="EA14" s="82" t="s">
        <v>159</v>
      </c>
      <c r="EB14" s="82" t="s">
        <v>159</v>
      </c>
      <c r="EC14" s="91"/>
      <c r="ED14" s="51"/>
      <c r="EE14" s="45" t="s">
        <v>16</v>
      </c>
      <c r="EF14" s="82" t="s">
        <v>159</v>
      </c>
      <c r="EG14" s="82" t="s">
        <v>159</v>
      </c>
      <c r="EH14" s="82" t="s">
        <v>159</v>
      </c>
      <c r="EI14" s="82" t="s">
        <v>159</v>
      </c>
      <c r="EJ14" s="82" t="s">
        <v>159</v>
      </c>
      <c r="EK14" s="82" t="s">
        <v>159</v>
      </c>
      <c r="EL14" s="82" t="s">
        <v>159</v>
      </c>
      <c r="EM14" s="82" t="s">
        <v>159</v>
      </c>
      <c r="EN14" s="82" t="s">
        <v>159</v>
      </c>
      <c r="EO14" s="82" t="s">
        <v>159</v>
      </c>
      <c r="EP14" s="82" t="s">
        <v>159</v>
      </c>
      <c r="EQ14" s="82" t="s">
        <v>159</v>
      </c>
      <c r="ER14" s="82" t="s">
        <v>159</v>
      </c>
      <c r="ES14" s="82" t="s">
        <v>159</v>
      </c>
      <c r="ET14" s="82" t="s">
        <v>159</v>
      </c>
      <c r="EU14" s="82" t="s">
        <v>159</v>
      </c>
      <c r="EV14" s="82" t="s">
        <v>159</v>
      </c>
      <c r="EW14" s="82" t="s">
        <v>159</v>
      </c>
      <c r="EX14" s="82" t="s">
        <v>159</v>
      </c>
      <c r="EY14" s="82" t="s">
        <v>159</v>
      </c>
      <c r="EZ14" s="82" t="s">
        <v>159</v>
      </c>
      <c r="FA14" s="82" t="s">
        <v>159</v>
      </c>
      <c r="FB14" s="82" t="s">
        <v>159</v>
      </c>
      <c r="FC14" s="82" t="s">
        <v>159</v>
      </c>
      <c r="FD14" s="82" t="s">
        <v>159</v>
      </c>
      <c r="FE14" s="82" t="s">
        <v>159</v>
      </c>
      <c r="FF14" s="82" t="s">
        <v>159</v>
      </c>
      <c r="FG14" s="82" t="s">
        <v>159</v>
      </c>
      <c r="FH14" s="82" t="s">
        <v>159</v>
      </c>
      <c r="FI14" s="82" t="s">
        <v>159</v>
      </c>
      <c r="FJ14" s="82" t="s">
        <v>159</v>
      </c>
      <c r="FK14" s="82" t="s">
        <v>159</v>
      </c>
      <c r="FL14" s="82" t="s">
        <v>159</v>
      </c>
      <c r="FM14" s="82" t="s">
        <v>159</v>
      </c>
      <c r="FN14" s="82" t="s">
        <v>159</v>
      </c>
      <c r="FO14" s="82" t="s">
        <v>159</v>
      </c>
      <c r="FP14" s="82" t="s">
        <v>159</v>
      </c>
      <c r="FQ14" s="82" t="s">
        <v>159</v>
      </c>
      <c r="FR14" s="82" t="s">
        <v>159</v>
      </c>
      <c r="FS14" s="82" t="s">
        <v>159</v>
      </c>
      <c r="FT14" s="82" t="s">
        <v>159</v>
      </c>
      <c r="FU14" s="82" t="s">
        <v>159</v>
      </c>
      <c r="FV14" s="82" t="s">
        <v>159</v>
      </c>
      <c r="FW14" s="82" t="s">
        <v>159</v>
      </c>
      <c r="FX14" s="82" t="s">
        <v>159</v>
      </c>
      <c r="FY14" s="82" t="s">
        <v>159</v>
      </c>
      <c r="FZ14" s="82" t="s">
        <v>159</v>
      </c>
      <c r="GA14" s="82" t="s">
        <v>159</v>
      </c>
      <c r="GB14" s="82" t="s">
        <v>159</v>
      </c>
      <c r="GC14" s="82" t="s">
        <v>159</v>
      </c>
      <c r="GD14" s="82" t="s">
        <v>159</v>
      </c>
      <c r="GE14" s="82" t="s">
        <v>159</v>
      </c>
      <c r="GF14" s="82" t="s">
        <v>159</v>
      </c>
      <c r="GG14" s="82" t="s">
        <v>159</v>
      </c>
      <c r="GH14" s="82" t="s">
        <v>159</v>
      </c>
      <c r="GI14" s="82" t="s">
        <v>159</v>
      </c>
      <c r="GJ14" s="82" t="s">
        <v>159</v>
      </c>
      <c r="GK14" s="82" t="s">
        <v>159</v>
      </c>
      <c r="GL14" s="82" t="s">
        <v>159</v>
      </c>
      <c r="GM14" s="82" t="s">
        <v>159</v>
      </c>
      <c r="GN14" s="82" t="s">
        <v>159</v>
      </c>
      <c r="GO14" s="82" t="s">
        <v>159</v>
      </c>
      <c r="GP14" s="82" t="s">
        <v>159</v>
      </c>
      <c r="GQ14" s="82" t="s">
        <v>159</v>
      </c>
      <c r="GR14" s="82" t="s">
        <v>159</v>
      </c>
      <c r="GS14" s="82" t="s">
        <v>159</v>
      </c>
      <c r="GT14" s="82" t="s">
        <v>159</v>
      </c>
      <c r="GU14" s="82" t="s">
        <v>159</v>
      </c>
      <c r="GV14" s="82" t="s">
        <v>159</v>
      </c>
      <c r="GW14" s="82" t="s">
        <v>159</v>
      </c>
      <c r="GX14" s="82" t="s">
        <v>159</v>
      </c>
      <c r="GY14" s="82" t="s">
        <v>159</v>
      </c>
      <c r="GZ14" s="82" t="s">
        <v>159</v>
      </c>
      <c r="HA14" s="82" t="s">
        <v>159</v>
      </c>
      <c r="HB14" s="82" t="s">
        <v>159</v>
      </c>
      <c r="HC14" s="82" t="s">
        <v>159</v>
      </c>
      <c r="HD14" s="82" t="s">
        <v>159</v>
      </c>
      <c r="HE14" s="82" t="s">
        <v>159</v>
      </c>
      <c r="HF14" s="82" t="s">
        <v>159</v>
      </c>
      <c r="HG14" s="82" t="s">
        <v>159</v>
      </c>
      <c r="HH14" s="82" t="s">
        <v>159</v>
      </c>
      <c r="HI14" s="82" t="s">
        <v>159</v>
      </c>
      <c r="HJ14" s="82" t="s">
        <v>159</v>
      </c>
      <c r="HK14" s="82" t="s">
        <v>159</v>
      </c>
      <c r="HL14" s="82" t="s">
        <v>159</v>
      </c>
      <c r="HM14" s="82" t="s">
        <v>159</v>
      </c>
      <c r="HN14" s="82" t="s">
        <v>159</v>
      </c>
      <c r="HO14" s="82" t="s">
        <v>159</v>
      </c>
      <c r="HP14" s="82" t="s">
        <v>159</v>
      </c>
      <c r="HQ14" s="82" t="s">
        <v>159</v>
      </c>
      <c r="HR14" s="82" t="s">
        <v>159</v>
      </c>
      <c r="HS14" s="82" t="s">
        <v>159</v>
      </c>
      <c r="HT14" s="82" t="s">
        <v>159</v>
      </c>
      <c r="HU14" s="82" t="s">
        <v>159</v>
      </c>
      <c r="HV14" s="82" t="s">
        <v>159</v>
      </c>
      <c r="HW14" s="82" t="s">
        <v>159</v>
      </c>
      <c r="HX14" s="82" t="s">
        <v>159</v>
      </c>
      <c r="HY14" s="82" t="s">
        <v>159</v>
      </c>
      <c r="HZ14" s="82" t="s">
        <v>159</v>
      </c>
      <c r="IA14" s="91"/>
      <c r="IB14" s="51"/>
      <c r="IC14" s="45" t="s">
        <v>16</v>
      </c>
      <c r="ID14" s="82" t="s">
        <v>159</v>
      </c>
      <c r="IE14" s="82" t="s">
        <v>159</v>
      </c>
      <c r="IF14" s="82" t="s">
        <v>159</v>
      </c>
      <c r="IG14" s="82" t="s">
        <v>159</v>
      </c>
      <c r="IH14" s="82" t="s">
        <v>159</v>
      </c>
      <c r="II14" s="82" t="s">
        <v>159</v>
      </c>
      <c r="IJ14" s="82" t="s">
        <v>159</v>
      </c>
      <c r="IK14" s="82" t="s">
        <v>159</v>
      </c>
      <c r="IL14" s="82" t="s">
        <v>159</v>
      </c>
      <c r="IM14" s="82" t="s">
        <v>159</v>
      </c>
      <c r="IN14" s="82" t="s">
        <v>159</v>
      </c>
      <c r="IO14" s="82" t="s">
        <v>159</v>
      </c>
      <c r="IP14" s="82" t="s">
        <v>159</v>
      </c>
      <c r="IQ14" s="82" t="s">
        <v>159</v>
      </c>
      <c r="IR14" s="82" t="s">
        <v>159</v>
      </c>
      <c r="IS14" s="82" t="s">
        <v>159</v>
      </c>
      <c r="IT14" s="82" t="s">
        <v>159</v>
      </c>
      <c r="IU14" s="82" t="s">
        <v>159</v>
      </c>
      <c r="IV14" s="82" t="s">
        <v>159</v>
      </c>
      <c r="IW14" s="82" t="s">
        <v>159</v>
      </c>
      <c r="IX14" s="82" t="s">
        <v>159</v>
      </c>
      <c r="IY14" s="82" t="s">
        <v>159</v>
      </c>
      <c r="IZ14" s="82" t="s">
        <v>159</v>
      </c>
      <c r="JA14" s="82" t="s">
        <v>159</v>
      </c>
      <c r="JB14" s="82" t="s">
        <v>159</v>
      </c>
      <c r="JC14" s="82" t="s">
        <v>159</v>
      </c>
      <c r="JD14" s="82" t="s">
        <v>159</v>
      </c>
      <c r="JE14" s="82" t="s">
        <v>159</v>
      </c>
      <c r="JF14" s="82" t="s">
        <v>159</v>
      </c>
      <c r="JG14" s="82" t="s">
        <v>159</v>
      </c>
      <c r="JH14" s="82" t="s">
        <v>159</v>
      </c>
      <c r="JI14" s="82" t="s">
        <v>159</v>
      </c>
      <c r="JJ14" s="82" t="s">
        <v>159</v>
      </c>
      <c r="JK14" s="82" t="s">
        <v>159</v>
      </c>
      <c r="JL14" s="82" t="s">
        <v>159</v>
      </c>
      <c r="JM14" s="82" t="s">
        <v>159</v>
      </c>
      <c r="JN14" s="82" t="s">
        <v>159</v>
      </c>
      <c r="JO14" s="82" t="s">
        <v>159</v>
      </c>
      <c r="JP14" s="82" t="s">
        <v>159</v>
      </c>
      <c r="JQ14" s="82" t="s">
        <v>159</v>
      </c>
      <c r="JR14" s="82" t="s">
        <v>159</v>
      </c>
      <c r="JS14" s="82" t="s">
        <v>159</v>
      </c>
      <c r="JT14" s="82" t="s">
        <v>159</v>
      </c>
      <c r="JU14" s="82" t="s">
        <v>159</v>
      </c>
      <c r="JV14" s="82" t="s">
        <v>159</v>
      </c>
      <c r="JW14" s="82" t="s">
        <v>159</v>
      </c>
      <c r="JX14" s="82" t="s">
        <v>159</v>
      </c>
      <c r="JY14" s="82" t="s">
        <v>159</v>
      </c>
      <c r="JZ14" s="82" t="s">
        <v>159</v>
      </c>
      <c r="KA14" s="82" t="s">
        <v>159</v>
      </c>
      <c r="KB14" s="82" t="s">
        <v>159</v>
      </c>
      <c r="KC14" s="82" t="s">
        <v>159</v>
      </c>
      <c r="KD14" s="82" t="s">
        <v>159</v>
      </c>
      <c r="KE14" s="82" t="s">
        <v>159</v>
      </c>
      <c r="KF14" s="82" t="s">
        <v>159</v>
      </c>
      <c r="KG14" s="82" t="s">
        <v>159</v>
      </c>
      <c r="KH14" s="82" t="s">
        <v>159</v>
      </c>
      <c r="KI14" s="82" t="s">
        <v>159</v>
      </c>
      <c r="KJ14" s="82" t="s">
        <v>159</v>
      </c>
      <c r="KK14" s="82" t="s">
        <v>159</v>
      </c>
      <c r="KL14" s="82" t="s">
        <v>159</v>
      </c>
      <c r="KM14" s="82" t="s">
        <v>159</v>
      </c>
      <c r="KN14" s="82" t="s">
        <v>159</v>
      </c>
      <c r="KO14" s="82" t="s">
        <v>159</v>
      </c>
      <c r="KP14" s="82" t="s">
        <v>159</v>
      </c>
      <c r="KQ14" s="82" t="s">
        <v>159</v>
      </c>
      <c r="KR14" s="82" t="s">
        <v>159</v>
      </c>
      <c r="KS14" s="82" t="s">
        <v>159</v>
      </c>
      <c r="KT14" s="82" t="s">
        <v>159</v>
      </c>
      <c r="KU14" s="82" t="s">
        <v>159</v>
      </c>
      <c r="KV14" s="82" t="s">
        <v>159</v>
      </c>
      <c r="KW14" s="82" t="s">
        <v>159</v>
      </c>
      <c r="KX14" s="82" t="s">
        <v>159</v>
      </c>
      <c r="KY14" s="82" t="s">
        <v>159</v>
      </c>
      <c r="KZ14" s="82" t="s">
        <v>159</v>
      </c>
      <c r="LA14" s="82" t="s">
        <v>159</v>
      </c>
      <c r="LB14" s="82" t="s">
        <v>159</v>
      </c>
      <c r="LC14" s="82" t="s">
        <v>159</v>
      </c>
      <c r="LD14" s="82" t="s">
        <v>159</v>
      </c>
      <c r="LE14" s="82" t="s">
        <v>159</v>
      </c>
      <c r="LF14" s="82" t="s">
        <v>159</v>
      </c>
      <c r="LG14" s="82" t="s">
        <v>159</v>
      </c>
      <c r="LH14" s="82" t="s">
        <v>159</v>
      </c>
      <c r="LI14" s="82" t="s">
        <v>159</v>
      </c>
      <c r="LJ14" s="82" t="s">
        <v>159</v>
      </c>
      <c r="LK14" s="82" t="s">
        <v>159</v>
      </c>
      <c r="LL14" s="82" t="s">
        <v>159</v>
      </c>
      <c r="LM14" s="82" t="s">
        <v>159</v>
      </c>
      <c r="LN14" s="82" t="s">
        <v>159</v>
      </c>
      <c r="LO14" s="82" t="s">
        <v>159</v>
      </c>
      <c r="LP14" s="91"/>
      <c r="LQ14" s="52"/>
      <c r="LR14" s="45" t="s">
        <v>16</v>
      </c>
      <c r="LS14" s="82" t="s">
        <v>159</v>
      </c>
      <c r="LT14" s="38">
        <v>0.1</v>
      </c>
      <c r="LU14" s="82" t="s">
        <v>159</v>
      </c>
      <c r="LV14" s="82" t="s">
        <v>159</v>
      </c>
      <c r="LW14" s="82" t="s">
        <v>159</v>
      </c>
      <c r="LX14" s="82" t="s">
        <v>159</v>
      </c>
      <c r="LY14" s="82" t="s">
        <v>159</v>
      </c>
      <c r="LZ14" s="82" t="s">
        <v>159</v>
      </c>
      <c r="MA14" s="82" t="s">
        <v>159</v>
      </c>
      <c r="MB14" s="82" t="s">
        <v>159</v>
      </c>
      <c r="MC14" s="82" t="s">
        <v>159</v>
      </c>
      <c r="MD14" s="82" t="s">
        <v>159</v>
      </c>
      <c r="ME14" s="82" t="s">
        <v>159</v>
      </c>
      <c r="MF14" s="82" t="s">
        <v>159</v>
      </c>
      <c r="MG14" s="82" t="s">
        <v>159</v>
      </c>
      <c r="MH14" s="82" t="s">
        <v>159</v>
      </c>
      <c r="MI14" s="82" t="s">
        <v>159</v>
      </c>
      <c r="MJ14" s="82" t="s">
        <v>159</v>
      </c>
      <c r="MK14" s="82" t="s">
        <v>159</v>
      </c>
      <c r="ML14" s="82" t="s">
        <v>159</v>
      </c>
      <c r="MM14" s="82" t="s">
        <v>159</v>
      </c>
      <c r="MN14" s="82" t="s">
        <v>159</v>
      </c>
      <c r="MO14" s="82" t="s">
        <v>159</v>
      </c>
      <c r="MP14" s="82" t="s">
        <v>159</v>
      </c>
      <c r="MQ14" s="82" t="s">
        <v>159</v>
      </c>
      <c r="MR14" s="82" t="s">
        <v>159</v>
      </c>
      <c r="MS14" s="82" t="s">
        <v>159</v>
      </c>
      <c r="MT14" s="82" t="s">
        <v>159</v>
      </c>
      <c r="MU14" s="82" t="s">
        <v>159</v>
      </c>
      <c r="MV14" s="82" t="s">
        <v>159</v>
      </c>
      <c r="MW14" s="82" t="s">
        <v>159</v>
      </c>
      <c r="MX14" s="82" t="s">
        <v>159</v>
      </c>
      <c r="MY14" s="82" t="s">
        <v>159</v>
      </c>
      <c r="MZ14" s="82" t="s">
        <v>159</v>
      </c>
      <c r="NA14" s="82" t="s">
        <v>159</v>
      </c>
      <c r="NB14" s="82" t="s">
        <v>159</v>
      </c>
      <c r="NC14" s="82" t="s">
        <v>159</v>
      </c>
      <c r="ND14" s="82" t="s">
        <v>159</v>
      </c>
      <c r="NE14" s="82" t="s">
        <v>159</v>
      </c>
      <c r="NF14" s="82" t="s">
        <v>159</v>
      </c>
      <c r="NG14" s="82" t="s">
        <v>159</v>
      </c>
      <c r="NH14" s="82" t="s">
        <v>159</v>
      </c>
      <c r="NI14" s="82" t="s">
        <v>159</v>
      </c>
      <c r="NJ14" s="82" t="s">
        <v>159</v>
      </c>
      <c r="NK14" s="82" t="s">
        <v>159</v>
      </c>
      <c r="NL14" s="82" t="s">
        <v>159</v>
      </c>
      <c r="NM14" s="82" t="s">
        <v>159</v>
      </c>
      <c r="NN14" s="82" t="s">
        <v>159</v>
      </c>
      <c r="NO14" s="82" t="s">
        <v>159</v>
      </c>
      <c r="NP14" s="82" t="s">
        <v>159</v>
      </c>
      <c r="NQ14" s="82" t="s">
        <v>159</v>
      </c>
      <c r="NR14" s="82" t="s">
        <v>159</v>
      </c>
      <c r="NS14" s="82" t="s">
        <v>159</v>
      </c>
      <c r="NT14" s="82" t="s">
        <v>159</v>
      </c>
      <c r="NU14" s="82" t="s">
        <v>159</v>
      </c>
      <c r="NV14" s="82" t="s">
        <v>159</v>
      </c>
      <c r="NW14" s="82" t="s">
        <v>159</v>
      </c>
      <c r="NX14" s="82" t="s">
        <v>159</v>
      </c>
      <c r="NY14" s="82" t="s">
        <v>159</v>
      </c>
      <c r="NZ14" s="82" t="s">
        <v>159</v>
      </c>
      <c r="OA14" s="82" t="s">
        <v>159</v>
      </c>
      <c r="OB14" s="82" t="s">
        <v>159</v>
      </c>
      <c r="OC14" s="82" t="s">
        <v>159</v>
      </c>
      <c r="OD14" s="82" t="s">
        <v>159</v>
      </c>
      <c r="OE14" s="82" t="s">
        <v>159</v>
      </c>
      <c r="OF14" s="82" t="s">
        <v>159</v>
      </c>
      <c r="OG14" s="82" t="s">
        <v>159</v>
      </c>
      <c r="OH14" s="82" t="s">
        <v>159</v>
      </c>
      <c r="OI14" s="82" t="s">
        <v>159</v>
      </c>
      <c r="OJ14" s="82" t="s">
        <v>159</v>
      </c>
      <c r="OK14" s="82" t="s">
        <v>159</v>
      </c>
      <c r="OL14" s="82" t="s">
        <v>159</v>
      </c>
      <c r="OM14" s="82" t="s">
        <v>159</v>
      </c>
      <c r="ON14" s="82" t="s">
        <v>159</v>
      </c>
      <c r="OO14" s="82" t="s">
        <v>159</v>
      </c>
      <c r="OP14" s="82" t="s">
        <v>159</v>
      </c>
      <c r="OQ14" s="82" t="s">
        <v>159</v>
      </c>
      <c r="OR14" s="82" t="s">
        <v>159</v>
      </c>
      <c r="OS14" s="82" t="s">
        <v>159</v>
      </c>
      <c r="OT14" s="82" t="s">
        <v>159</v>
      </c>
      <c r="OU14" s="82" t="s">
        <v>159</v>
      </c>
      <c r="OV14" s="82" t="s">
        <v>159</v>
      </c>
      <c r="OW14" s="82" t="s">
        <v>159</v>
      </c>
      <c r="OX14" s="82" t="s">
        <v>159</v>
      </c>
      <c r="OY14" s="82" t="s">
        <v>159</v>
      </c>
      <c r="OZ14" s="82" t="s">
        <v>159</v>
      </c>
      <c r="PA14" s="82" t="s">
        <v>159</v>
      </c>
      <c r="PB14" s="82" t="s">
        <v>159</v>
      </c>
      <c r="PC14" s="82" t="s">
        <v>159</v>
      </c>
      <c r="PD14" s="91"/>
      <c r="PE14" s="51"/>
      <c r="PF14" s="45" t="s">
        <v>16</v>
      </c>
      <c r="PG14" s="82" t="s">
        <v>159</v>
      </c>
      <c r="PH14" s="82" t="s">
        <v>159</v>
      </c>
      <c r="PI14" s="82" t="s">
        <v>159</v>
      </c>
      <c r="PJ14" s="82" t="s">
        <v>159</v>
      </c>
      <c r="PK14" s="82" t="s">
        <v>159</v>
      </c>
      <c r="PL14" s="82" t="s">
        <v>159</v>
      </c>
      <c r="PM14" s="82" t="s">
        <v>159</v>
      </c>
      <c r="PN14" s="82" t="s">
        <v>159</v>
      </c>
      <c r="PO14" s="82" t="s">
        <v>159</v>
      </c>
      <c r="PP14" s="82" t="s">
        <v>159</v>
      </c>
      <c r="PQ14" s="82" t="s">
        <v>159</v>
      </c>
      <c r="PR14" s="82" t="s">
        <v>159</v>
      </c>
      <c r="PS14" s="82" t="s">
        <v>159</v>
      </c>
      <c r="PT14" s="82" t="s">
        <v>159</v>
      </c>
      <c r="PU14" s="82" t="s">
        <v>159</v>
      </c>
      <c r="PV14" s="82" t="s">
        <v>159</v>
      </c>
      <c r="PW14" s="82" t="s">
        <v>159</v>
      </c>
      <c r="PX14" s="82" t="s">
        <v>159</v>
      </c>
      <c r="PY14" s="82" t="s">
        <v>159</v>
      </c>
      <c r="PZ14" s="82" t="s">
        <v>159</v>
      </c>
      <c r="QA14" s="82" t="s">
        <v>159</v>
      </c>
      <c r="QB14" s="82" t="s">
        <v>159</v>
      </c>
      <c r="QC14" s="82" t="s">
        <v>159</v>
      </c>
      <c r="QD14" s="82" t="s">
        <v>159</v>
      </c>
      <c r="QE14" s="82" t="s">
        <v>159</v>
      </c>
      <c r="QF14" s="82" t="s">
        <v>159</v>
      </c>
      <c r="QG14" s="82" t="s">
        <v>159</v>
      </c>
      <c r="QH14" s="82" t="s">
        <v>159</v>
      </c>
      <c r="QI14" s="82" t="s">
        <v>159</v>
      </c>
      <c r="QJ14" s="82" t="s">
        <v>159</v>
      </c>
      <c r="QK14" s="82" t="s">
        <v>159</v>
      </c>
      <c r="QL14" s="82" t="s">
        <v>159</v>
      </c>
      <c r="QM14" s="82" t="s">
        <v>159</v>
      </c>
      <c r="QN14" s="82" t="s">
        <v>159</v>
      </c>
      <c r="QO14" s="82" t="s">
        <v>159</v>
      </c>
      <c r="QP14" s="82" t="s">
        <v>159</v>
      </c>
      <c r="QQ14" s="82" t="s">
        <v>159</v>
      </c>
      <c r="QR14" s="82" t="s">
        <v>159</v>
      </c>
      <c r="QS14" s="82" t="s">
        <v>159</v>
      </c>
      <c r="QT14" s="82" t="s">
        <v>159</v>
      </c>
      <c r="QU14" s="82" t="s">
        <v>159</v>
      </c>
      <c r="QV14" s="82" t="s">
        <v>159</v>
      </c>
      <c r="QW14" s="82" t="s">
        <v>159</v>
      </c>
      <c r="QX14" s="82" t="s">
        <v>159</v>
      </c>
      <c r="QY14" s="82" t="s">
        <v>159</v>
      </c>
      <c r="QZ14" s="82" t="s">
        <v>159</v>
      </c>
      <c r="RA14" s="82" t="s">
        <v>159</v>
      </c>
      <c r="RB14" s="82" t="s">
        <v>159</v>
      </c>
      <c r="RC14" s="82" t="s">
        <v>159</v>
      </c>
      <c r="RD14" s="82" t="s">
        <v>159</v>
      </c>
      <c r="RE14" s="82" t="s">
        <v>159</v>
      </c>
      <c r="RF14" s="82" t="s">
        <v>159</v>
      </c>
      <c r="RG14" s="82" t="s">
        <v>159</v>
      </c>
      <c r="RH14" s="82" t="s">
        <v>159</v>
      </c>
      <c r="RI14" s="82" t="s">
        <v>159</v>
      </c>
      <c r="RJ14" s="82" t="s">
        <v>159</v>
      </c>
      <c r="RK14" s="82" t="s">
        <v>159</v>
      </c>
      <c r="RL14" s="82" t="s">
        <v>159</v>
      </c>
      <c r="RM14" s="82" t="s">
        <v>159</v>
      </c>
      <c r="RN14" s="82" t="s">
        <v>159</v>
      </c>
      <c r="RO14" s="82" t="s">
        <v>159</v>
      </c>
      <c r="RP14" s="82" t="s">
        <v>159</v>
      </c>
      <c r="RQ14" s="82" t="s">
        <v>159</v>
      </c>
      <c r="RR14" s="82" t="s">
        <v>159</v>
      </c>
      <c r="RS14" s="82" t="s">
        <v>159</v>
      </c>
      <c r="RT14" s="82" t="s">
        <v>159</v>
      </c>
      <c r="RU14" s="82" t="s">
        <v>159</v>
      </c>
      <c r="RV14" s="82" t="s">
        <v>159</v>
      </c>
      <c r="RW14" s="82" t="s">
        <v>159</v>
      </c>
      <c r="RX14" s="82" t="s">
        <v>159</v>
      </c>
      <c r="RY14" s="82" t="s">
        <v>159</v>
      </c>
      <c r="RZ14" s="82" t="s">
        <v>159</v>
      </c>
      <c r="SA14" s="82" t="s">
        <v>159</v>
      </c>
      <c r="SB14" s="82" t="s">
        <v>159</v>
      </c>
      <c r="SC14" s="82" t="s">
        <v>159</v>
      </c>
      <c r="SD14" s="82" t="s">
        <v>159</v>
      </c>
      <c r="SE14" s="82" t="s">
        <v>159</v>
      </c>
      <c r="SF14" s="82" t="s">
        <v>159</v>
      </c>
      <c r="SG14" s="82" t="s">
        <v>159</v>
      </c>
      <c r="SH14" s="82" t="s">
        <v>159</v>
      </c>
      <c r="SI14" s="82" t="s">
        <v>159</v>
      </c>
      <c r="SJ14" s="82" t="s">
        <v>159</v>
      </c>
      <c r="SK14" s="82" t="s">
        <v>159</v>
      </c>
      <c r="SL14" s="82" t="s">
        <v>159</v>
      </c>
      <c r="SM14" s="82" t="s">
        <v>159</v>
      </c>
      <c r="SN14" s="82" t="s">
        <v>159</v>
      </c>
      <c r="SO14" s="82" t="s">
        <v>159</v>
      </c>
      <c r="SP14" s="82" t="s">
        <v>159</v>
      </c>
      <c r="SQ14" s="82" t="s">
        <v>159</v>
      </c>
      <c r="SR14" s="82" t="s">
        <v>159</v>
      </c>
      <c r="SS14" s="82" t="s">
        <v>159</v>
      </c>
      <c r="ST14" s="82" t="s">
        <v>159</v>
      </c>
      <c r="SU14" s="38">
        <v>0.09</v>
      </c>
      <c r="SV14" s="82" t="s">
        <v>159</v>
      </c>
      <c r="SW14" s="82" t="s">
        <v>159</v>
      </c>
      <c r="SX14" s="82" t="s">
        <v>159</v>
      </c>
      <c r="SY14" s="82" t="s">
        <v>159</v>
      </c>
      <c r="SZ14" s="82" t="s">
        <v>159</v>
      </c>
      <c r="TA14" s="82" t="s">
        <v>159</v>
      </c>
      <c r="TB14" s="52"/>
      <c r="TC14" s="52"/>
      <c r="TD14" s="45" t="s">
        <v>16</v>
      </c>
      <c r="TE14" s="82" t="s">
        <v>159</v>
      </c>
      <c r="TF14" s="82" t="s">
        <v>159</v>
      </c>
      <c r="TG14" s="82" t="s">
        <v>159</v>
      </c>
      <c r="TH14" s="82" t="s">
        <v>159</v>
      </c>
      <c r="TI14" s="82" t="s">
        <v>159</v>
      </c>
      <c r="TJ14" s="82" t="s">
        <v>159</v>
      </c>
      <c r="TK14" s="82" t="s">
        <v>159</v>
      </c>
      <c r="TL14" s="82" t="s">
        <v>159</v>
      </c>
      <c r="TM14" s="82" t="s">
        <v>159</v>
      </c>
      <c r="TN14" s="82" t="s">
        <v>159</v>
      </c>
      <c r="TO14" s="82" t="s">
        <v>159</v>
      </c>
      <c r="TP14" s="82" t="s">
        <v>159</v>
      </c>
      <c r="TQ14" s="82" t="s">
        <v>159</v>
      </c>
      <c r="TR14" s="82" t="s">
        <v>159</v>
      </c>
      <c r="TS14" s="82" t="s">
        <v>159</v>
      </c>
      <c r="TT14" s="82" t="s">
        <v>159</v>
      </c>
      <c r="TU14" s="82" t="s">
        <v>159</v>
      </c>
      <c r="TV14" s="82" t="s">
        <v>159</v>
      </c>
      <c r="TW14" s="82" t="s">
        <v>159</v>
      </c>
      <c r="TX14" s="82" t="s">
        <v>159</v>
      </c>
      <c r="TY14" s="82" t="s">
        <v>159</v>
      </c>
      <c r="TZ14" s="82" t="s">
        <v>159</v>
      </c>
      <c r="UA14" s="82" t="s">
        <v>159</v>
      </c>
      <c r="UB14" s="51"/>
      <c r="UC14" s="45" t="s">
        <v>16</v>
      </c>
      <c r="UD14" s="82" t="s">
        <v>159</v>
      </c>
      <c r="UE14" s="82" t="s">
        <v>159</v>
      </c>
      <c r="UF14" s="82" t="s">
        <v>159</v>
      </c>
      <c r="UG14" s="82" t="s">
        <v>159</v>
      </c>
      <c r="UH14" s="82" t="s">
        <v>159</v>
      </c>
      <c r="UI14" s="82" t="s">
        <v>159</v>
      </c>
      <c r="UJ14" s="82" t="s">
        <v>159</v>
      </c>
      <c r="UK14" s="82" t="s">
        <v>159</v>
      </c>
      <c r="UL14" s="82" t="s">
        <v>159</v>
      </c>
      <c r="UM14" s="82" t="s">
        <v>159</v>
      </c>
      <c r="UN14" s="82" t="s">
        <v>159</v>
      </c>
      <c r="UO14" s="82" t="s">
        <v>159</v>
      </c>
      <c r="UP14" s="82" t="s">
        <v>159</v>
      </c>
      <c r="UQ14" s="82" t="s">
        <v>159</v>
      </c>
      <c r="UR14" s="82" t="s">
        <v>159</v>
      </c>
      <c r="US14" s="82" t="s">
        <v>159</v>
      </c>
      <c r="UT14" s="82" t="s">
        <v>159</v>
      </c>
      <c r="UU14" s="82" t="s">
        <v>159</v>
      </c>
      <c r="UV14" s="82" t="s">
        <v>159</v>
      </c>
      <c r="UW14" s="82" t="s">
        <v>159</v>
      </c>
      <c r="UX14" s="82" t="s">
        <v>159</v>
      </c>
      <c r="UY14" s="82" t="s">
        <v>159</v>
      </c>
      <c r="UZ14" s="82" t="s">
        <v>159</v>
      </c>
      <c r="VA14" s="82" t="s">
        <v>159</v>
      </c>
      <c r="VB14" s="82" t="s">
        <v>159</v>
      </c>
      <c r="VC14" s="82" t="s">
        <v>159</v>
      </c>
      <c r="VD14" s="82" t="s">
        <v>159</v>
      </c>
      <c r="VE14" s="82" t="s">
        <v>159</v>
      </c>
      <c r="VF14" s="82" t="s">
        <v>159</v>
      </c>
      <c r="VG14" s="82" t="s">
        <v>159</v>
      </c>
      <c r="VH14" s="82" t="s">
        <v>159</v>
      </c>
      <c r="VI14" s="82" t="s">
        <v>159</v>
      </c>
      <c r="VJ14" s="82" t="s">
        <v>159</v>
      </c>
      <c r="VK14" s="82" t="s">
        <v>159</v>
      </c>
      <c r="VL14" s="82" t="s">
        <v>159</v>
      </c>
      <c r="VM14" s="82" t="s">
        <v>159</v>
      </c>
      <c r="VN14" s="82" t="s">
        <v>159</v>
      </c>
      <c r="VO14" s="82" t="s">
        <v>159</v>
      </c>
      <c r="VP14" s="82" t="s">
        <v>159</v>
      </c>
      <c r="VQ14" s="82" t="s">
        <v>159</v>
      </c>
      <c r="VR14" s="82" t="s">
        <v>159</v>
      </c>
      <c r="VS14" s="82" t="s">
        <v>159</v>
      </c>
      <c r="VT14" s="82" t="s">
        <v>159</v>
      </c>
      <c r="VU14" s="82" t="s">
        <v>159</v>
      </c>
      <c r="VV14" s="82" t="s">
        <v>159</v>
      </c>
      <c r="VW14" s="82" t="s">
        <v>159</v>
      </c>
      <c r="VX14" s="82" t="s">
        <v>159</v>
      </c>
      <c r="VY14" s="82" t="s">
        <v>159</v>
      </c>
      <c r="VZ14" s="82" t="s">
        <v>159</v>
      </c>
      <c r="WA14" s="82" t="s">
        <v>159</v>
      </c>
      <c r="WB14" s="82" t="s">
        <v>159</v>
      </c>
      <c r="WC14" s="82" t="s">
        <v>159</v>
      </c>
      <c r="WD14" s="82" t="s">
        <v>159</v>
      </c>
      <c r="WE14" s="82" t="s">
        <v>159</v>
      </c>
      <c r="WF14" s="82" t="s">
        <v>159</v>
      </c>
      <c r="WG14" s="82" t="s">
        <v>159</v>
      </c>
      <c r="WH14" s="82" t="s">
        <v>159</v>
      </c>
      <c r="WI14" s="82" t="s">
        <v>159</v>
      </c>
      <c r="WJ14" s="82" t="s">
        <v>159</v>
      </c>
      <c r="WK14" s="82" t="s">
        <v>159</v>
      </c>
      <c r="WL14" s="82" t="s">
        <v>159</v>
      </c>
      <c r="WM14" s="82" t="s">
        <v>159</v>
      </c>
      <c r="WN14" s="82" t="s">
        <v>159</v>
      </c>
      <c r="WO14" s="82" t="s">
        <v>159</v>
      </c>
      <c r="WP14" s="82" t="s">
        <v>159</v>
      </c>
      <c r="WQ14" s="82" t="s">
        <v>159</v>
      </c>
      <c r="WR14" s="82" t="s">
        <v>159</v>
      </c>
      <c r="WS14" s="82" t="s">
        <v>159</v>
      </c>
      <c r="WT14" s="82" t="s">
        <v>159</v>
      </c>
      <c r="WU14" s="82" t="s">
        <v>159</v>
      </c>
      <c r="WV14" s="82" t="s">
        <v>159</v>
      </c>
      <c r="WW14" s="82" t="s">
        <v>159</v>
      </c>
      <c r="WX14" s="82" t="s">
        <v>159</v>
      </c>
      <c r="WY14" s="82" t="s">
        <v>159</v>
      </c>
      <c r="WZ14" s="82" t="s">
        <v>159</v>
      </c>
      <c r="XA14" s="82" t="s">
        <v>159</v>
      </c>
      <c r="XB14" s="82" t="s">
        <v>159</v>
      </c>
      <c r="XC14" s="82" t="s">
        <v>159</v>
      </c>
      <c r="XD14" s="82" t="s">
        <v>159</v>
      </c>
      <c r="XE14" s="82" t="s">
        <v>159</v>
      </c>
      <c r="XF14" s="82" t="s">
        <v>159</v>
      </c>
      <c r="XG14" s="82" t="s">
        <v>159</v>
      </c>
      <c r="XH14" s="82" t="s">
        <v>159</v>
      </c>
      <c r="XI14" s="82" t="s">
        <v>159</v>
      </c>
      <c r="XJ14" s="82" t="s">
        <v>159</v>
      </c>
      <c r="XK14" s="82" t="s">
        <v>159</v>
      </c>
      <c r="XL14" s="82" t="s">
        <v>159</v>
      </c>
      <c r="XM14" s="82" t="s">
        <v>159</v>
      </c>
      <c r="XN14" s="55">
        <v>8.3000000000000004E-2</v>
      </c>
      <c r="XO14" s="82" t="s">
        <v>159</v>
      </c>
      <c r="XP14" s="82" t="s">
        <v>159</v>
      </c>
      <c r="XQ14" s="82" t="s">
        <v>159</v>
      </c>
      <c r="XR14" s="82" t="s">
        <v>159</v>
      </c>
      <c r="XS14" s="82" t="s">
        <v>159</v>
      </c>
      <c r="XT14" s="82" t="s">
        <v>159</v>
      </c>
      <c r="XU14" s="82" t="s">
        <v>159</v>
      </c>
      <c r="XV14" s="82" t="s">
        <v>159</v>
      </c>
      <c r="XW14" s="82" t="s">
        <v>159</v>
      </c>
      <c r="XX14" s="82" t="s">
        <v>159</v>
      </c>
      <c r="XY14" s="82" t="s">
        <v>159</v>
      </c>
      <c r="XZ14" s="82" t="s">
        <v>159</v>
      </c>
      <c r="YA14" s="82" t="s">
        <v>159</v>
      </c>
      <c r="YB14" s="82" t="s">
        <v>159</v>
      </c>
      <c r="YC14" s="82" t="s">
        <v>159</v>
      </c>
      <c r="YD14" s="82" t="s">
        <v>159</v>
      </c>
      <c r="YE14" s="82" t="s">
        <v>159</v>
      </c>
      <c r="YF14" s="82" t="s">
        <v>159</v>
      </c>
      <c r="YG14" s="82" t="s">
        <v>159</v>
      </c>
      <c r="YH14" s="82" t="s">
        <v>159</v>
      </c>
      <c r="YI14" s="82" t="s">
        <v>159</v>
      </c>
      <c r="YJ14" s="82" t="s">
        <v>159</v>
      </c>
      <c r="YK14" s="82" t="s">
        <v>159</v>
      </c>
      <c r="YL14" s="82" t="s">
        <v>159</v>
      </c>
      <c r="YM14" s="82" t="s">
        <v>159</v>
      </c>
      <c r="YN14" s="82" t="s">
        <v>159</v>
      </c>
      <c r="YO14" s="82" t="s">
        <v>159</v>
      </c>
      <c r="YP14" s="82" t="s">
        <v>159</v>
      </c>
      <c r="YQ14" s="82" t="s">
        <v>159</v>
      </c>
      <c r="YR14" s="82" t="s">
        <v>159</v>
      </c>
      <c r="YS14" s="82" t="s">
        <v>159</v>
      </c>
      <c r="YT14" s="55">
        <v>7.5999999999999998E-2</v>
      </c>
      <c r="YU14" s="82" t="s">
        <v>159</v>
      </c>
      <c r="YV14" s="82" t="s">
        <v>159</v>
      </c>
      <c r="YW14" s="82" t="s">
        <v>159</v>
      </c>
      <c r="YX14" s="82" t="s">
        <v>159</v>
      </c>
      <c r="YY14" s="82" t="s">
        <v>159</v>
      </c>
      <c r="YZ14" s="82" t="s">
        <v>159</v>
      </c>
      <c r="ZA14" s="58"/>
      <c r="ZB14" s="45" t="s">
        <v>16</v>
      </c>
      <c r="ZC14" s="82" t="s">
        <v>159</v>
      </c>
      <c r="ZD14" s="82" t="s">
        <v>159</v>
      </c>
      <c r="ZE14" s="82" t="s">
        <v>159</v>
      </c>
      <c r="ZF14" s="82" t="s">
        <v>159</v>
      </c>
      <c r="ZG14" s="55">
        <v>7.2999999999999995E-2</v>
      </c>
      <c r="ZH14" s="82" t="s">
        <v>159</v>
      </c>
      <c r="ZI14" s="82" t="s">
        <v>159</v>
      </c>
      <c r="ZJ14" s="82" t="s">
        <v>159</v>
      </c>
      <c r="ZK14" s="82" t="s">
        <v>159</v>
      </c>
      <c r="ZL14" s="82" t="s">
        <v>159</v>
      </c>
      <c r="ZM14" s="82" t="s">
        <v>159</v>
      </c>
      <c r="ZN14" s="82" t="s">
        <v>159</v>
      </c>
      <c r="ZO14" s="82" t="s">
        <v>159</v>
      </c>
      <c r="ZP14" s="82" t="s">
        <v>159</v>
      </c>
      <c r="ZQ14" s="82" t="s">
        <v>159</v>
      </c>
      <c r="ZR14" s="82" t="s">
        <v>159</v>
      </c>
      <c r="ZS14" s="82" t="s">
        <v>159</v>
      </c>
      <c r="ZT14" s="82" t="s">
        <v>159</v>
      </c>
      <c r="ZU14" s="82" t="s">
        <v>159</v>
      </c>
      <c r="ZV14" s="82" t="s">
        <v>159</v>
      </c>
      <c r="ZW14" s="82" t="s">
        <v>159</v>
      </c>
      <c r="ZX14" s="82" t="s">
        <v>159</v>
      </c>
      <c r="ZY14" s="82" t="s">
        <v>159</v>
      </c>
      <c r="ZZ14" s="82" t="s">
        <v>159</v>
      </c>
      <c r="AAA14" s="82" t="s">
        <v>159</v>
      </c>
      <c r="AAB14" s="82" t="s">
        <v>159</v>
      </c>
      <c r="AAC14" s="82" t="s">
        <v>159</v>
      </c>
      <c r="AAD14" s="82" t="s">
        <v>159</v>
      </c>
      <c r="AAE14" s="82" t="s">
        <v>159</v>
      </c>
      <c r="AAF14" s="82" t="s">
        <v>159</v>
      </c>
      <c r="AAG14" s="82" t="s">
        <v>159</v>
      </c>
      <c r="AAH14" s="82" t="s">
        <v>159</v>
      </c>
      <c r="AAI14" s="82" t="s">
        <v>159</v>
      </c>
      <c r="AAJ14" s="82" t="s">
        <v>159</v>
      </c>
      <c r="AAK14" s="82" t="s">
        <v>159</v>
      </c>
      <c r="AAL14" s="82" t="s">
        <v>159</v>
      </c>
      <c r="AAM14" s="82" t="s">
        <v>159</v>
      </c>
      <c r="AAN14" s="82" t="s">
        <v>159</v>
      </c>
      <c r="AAO14" s="82" t="s">
        <v>159</v>
      </c>
      <c r="AAP14" s="53"/>
      <c r="AAQ14" s="45" t="s">
        <v>16</v>
      </c>
      <c r="AAR14" s="82" t="s">
        <v>159</v>
      </c>
      <c r="AAS14" s="82" t="s">
        <v>159</v>
      </c>
      <c r="AAT14" s="82" t="s">
        <v>159</v>
      </c>
      <c r="AAU14" s="82" t="s">
        <v>159</v>
      </c>
      <c r="AAV14" s="82" t="s">
        <v>159</v>
      </c>
      <c r="AAW14" s="82" t="s">
        <v>159</v>
      </c>
      <c r="AAX14" s="82" t="s">
        <v>159</v>
      </c>
      <c r="AAY14" s="82" t="s">
        <v>159</v>
      </c>
      <c r="AAZ14" s="82" t="s">
        <v>159</v>
      </c>
      <c r="ABA14" s="82" t="s">
        <v>159</v>
      </c>
      <c r="ABB14" s="82" t="s">
        <v>159</v>
      </c>
      <c r="ABC14" s="82" t="s">
        <v>159</v>
      </c>
      <c r="ABD14" s="82" t="s">
        <v>159</v>
      </c>
      <c r="ABE14" s="82" t="s">
        <v>159</v>
      </c>
      <c r="ABF14" s="82" t="s">
        <v>159</v>
      </c>
      <c r="ABG14" s="82" t="s">
        <v>159</v>
      </c>
      <c r="ABH14" s="82" t="s">
        <v>159</v>
      </c>
      <c r="ABI14" s="82" t="s">
        <v>159</v>
      </c>
      <c r="ABJ14" s="82" t="s">
        <v>159</v>
      </c>
      <c r="ABK14" s="82" t="s">
        <v>159</v>
      </c>
      <c r="ABL14" s="82" t="s">
        <v>159</v>
      </c>
      <c r="ABM14" s="82" t="s">
        <v>159</v>
      </c>
      <c r="ABN14" s="82" t="s">
        <v>159</v>
      </c>
      <c r="ABO14" s="82" t="s">
        <v>159</v>
      </c>
      <c r="ABP14" s="82" t="s">
        <v>159</v>
      </c>
      <c r="ABQ14" s="82" t="s">
        <v>159</v>
      </c>
      <c r="ABR14" s="82" t="s">
        <v>159</v>
      </c>
      <c r="ABS14" s="82" t="s">
        <v>159</v>
      </c>
      <c r="ABT14" s="82" t="s">
        <v>159</v>
      </c>
      <c r="ABU14" s="82" t="s">
        <v>159</v>
      </c>
      <c r="ABV14" s="82" t="s">
        <v>159</v>
      </c>
      <c r="ABW14" s="82" t="s">
        <v>159</v>
      </c>
      <c r="ABX14" s="82" t="s">
        <v>159</v>
      </c>
      <c r="ABY14" s="82" t="s">
        <v>159</v>
      </c>
      <c r="ABZ14" s="82" t="s">
        <v>159</v>
      </c>
      <c r="ACA14" s="82" t="s">
        <v>159</v>
      </c>
      <c r="ACB14" s="82" t="s">
        <v>159</v>
      </c>
      <c r="ACC14" s="82" t="s">
        <v>159</v>
      </c>
      <c r="ACD14" s="82" t="s">
        <v>159</v>
      </c>
      <c r="ACE14" s="82" t="s">
        <v>159</v>
      </c>
      <c r="ACF14" s="82" t="s">
        <v>159</v>
      </c>
      <c r="ACG14" s="82" t="s">
        <v>159</v>
      </c>
      <c r="ACH14" s="82" t="s">
        <v>159</v>
      </c>
      <c r="ACI14" s="82" t="s">
        <v>159</v>
      </c>
      <c r="ACJ14" s="51"/>
      <c r="ACK14" s="45" t="s">
        <v>16</v>
      </c>
      <c r="ACL14" s="82" t="s">
        <v>159</v>
      </c>
      <c r="ACM14" s="82" t="s">
        <v>159</v>
      </c>
      <c r="ACN14" s="82" t="s">
        <v>159</v>
      </c>
      <c r="ACO14" s="82" t="s">
        <v>159</v>
      </c>
      <c r="ACP14" s="82" t="s">
        <v>159</v>
      </c>
      <c r="ACQ14" s="82" t="s">
        <v>159</v>
      </c>
      <c r="ACR14" s="82" t="s">
        <v>159</v>
      </c>
      <c r="ACS14" s="82" t="s">
        <v>159</v>
      </c>
      <c r="ACT14" s="82" t="s">
        <v>159</v>
      </c>
      <c r="ACU14" s="82" t="s">
        <v>159</v>
      </c>
      <c r="ACV14" s="82" t="s">
        <v>159</v>
      </c>
      <c r="ACW14" s="82" t="s">
        <v>159</v>
      </c>
      <c r="ACX14" s="82" t="s">
        <v>159</v>
      </c>
      <c r="ACY14" s="82" t="s">
        <v>159</v>
      </c>
      <c r="ACZ14" s="82" t="s">
        <v>159</v>
      </c>
      <c r="ADA14" s="82" t="s">
        <v>159</v>
      </c>
      <c r="ADB14" s="82" t="s">
        <v>159</v>
      </c>
      <c r="ADC14" s="82" t="s">
        <v>159</v>
      </c>
      <c r="ADD14" s="82" t="s">
        <v>159</v>
      </c>
      <c r="ADE14" s="82" t="s">
        <v>159</v>
      </c>
      <c r="ADF14" s="82" t="s">
        <v>159</v>
      </c>
      <c r="ADG14" s="55">
        <v>7.1999999999999995E-2</v>
      </c>
      <c r="ADH14" s="82" t="s">
        <v>159</v>
      </c>
      <c r="ADI14" s="55">
        <v>7.5999999999999998E-2</v>
      </c>
      <c r="ADJ14" s="82" t="s">
        <v>159</v>
      </c>
      <c r="ADK14" s="82" t="s">
        <v>159</v>
      </c>
      <c r="ADL14" s="82" t="s">
        <v>159</v>
      </c>
      <c r="ADM14" s="82" t="s">
        <v>159</v>
      </c>
      <c r="ADN14" s="82" t="s">
        <v>159</v>
      </c>
      <c r="ADO14" s="82" t="s">
        <v>159</v>
      </c>
      <c r="ADP14" s="43"/>
      <c r="ADQ14" s="43"/>
      <c r="ADR14" s="43"/>
      <c r="ADS14" s="43"/>
    </row>
    <row r="15" spans="1:815">
      <c r="A15" s="47" t="s">
        <v>17</v>
      </c>
      <c r="B15" s="50">
        <f>SUM(B6:B14)</f>
        <v>102.133</v>
      </c>
      <c r="C15" s="50">
        <f t="shared" ref="C15:BO15" si="0">SUM(C6:C14)</f>
        <v>102.367</v>
      </c>
      <c r="D15" s="50">
        <f t="shared" si="0"/>
        <v>102.65999999999997</v>
      </c>
      <c r="E15" s="50">
        <f t="shared" si="0"/>
        <v>102.02400000000002</v>
      </c>
      <c r="F15" s="50">
        <f t="shared" si="0"/>
        <v>102.447</v>
      </c>
      <c r="G15" s="50">
        <f t="shared" si="0"/>
        <v>102.34699999999998</v>
      </c>
      <c r="H15" s="50">
        <f t="shared" si="0"/>
        <v>102.548</v>
      </c>
      <c r="I15" s="50">
        <f t="shared" si="0"/>
        <v>102.42299999999999</v>
      </c>
      <c r="J15" s="50">
        <f t="shared" si="0"/>
        <v>102.22599999999997</v>
      </c>
      <c r="K15" s="50">
        <f t="shared" si="0"/>
        <v>102.62099999999998</v>
      </c>
      <c r="L15" s="50">
        <f t="shared" si="0"/>
        <v>102.458</v>
      </c>
      <c r="M15" s="50">
        <f t="shared" si="0"/>
        <v>101.95900000000002</v>
      </c>
      <c r="N15" s="50">
        <f t="shared" si="0"/>
        <v>102.47800000000001</v>
      </c>
      <c r="O15" s="50">
        <f t="shared" si="0"/>
        <v>102.64</v>
      </c>
      <c r="P15" s="50">
        <f t="shared" si="0"/>
        <v>102.60399999999998</v>
      </c>
      <c r="Q15" s="50">
        <f t="shared" si="0"/>
        <v>102.87899999999999</v>
      </c>
      <c r="R15" s="50">
        <f t="shared" si="0"/>
        <v>102.38999999999999</v>
      </c>
      <c r="S15" s="50">
        <f t="shared" si="0"/>
        <v>102.376</v>
      </c>
      <c r="T15" s="50">
        <f t="shared" si="0"/>
        <v>102.032</v>
      </c>
      <c r="U15" s="50">
        <f t="shared" si="0"/>
        <v>102.48099999999999</v>
      </c>
      <c r="V15" s="50">
        <f t="shared" si="0"/>
        <v>102.268</v>
      </c>
      <c r="W15" s="50">
        <f t="shared" si="0"/>
        <v>102.30900000000001</v>
      </c>
      <c r="X15" s="50">
        <f t="shared" si="0"/>
        <v>102.321</v>
      </c>
      <c r="Y15" s="50">
        <f t="shared" si="0"/>
        <v>102.407</v>
      </c>
      <c r="Z15" s="50">
        <f t="shared" si="0"/>
        <v>102.586</v>
      </c>
      <c r="AA15" s="50">
        <f t="shared" si="0"/>
        <v>102.63300000000001</v>
      </c>
      <c r="AB15" s="50">
        <f t="shared" si="0"/>
        <v>102.69399999999999</v>
      </c>
      <c r="AC15" s="50">
        <f t="shared" si="0"/>
        <v>101.63</v>
      </c>
      <c r="AD15" s="50">
        <f t="shared" si="0"/>
        <v>102.34199999999998</v>
      </c>
      <c r="AE15" s="50">
        <f t="shared" si="0"/>
        <v>102.386</v>
      </c>
      <c r="AF15" s="50">
        <f t="shared" si="0"/>
        <v>102.224</v>
      </c>
      <c r="AG15" s="50">
        <f t="shared" si="0"/>
        <v>102.03000000000002</v>
      </c>
      <c r="AH15" s="50">
        <f t="shared" si="0"/>
        <v>102.009</v>
      </c>
      <c r="AI15" s="50">
        <f t="shared" si="0"/>
        <v>102.226</v>
      </c>
      <c r="AJ15" s="50">
        <f t="shared" si="0"/>
        <v>102.233</v>
      </c>
      <c r="AK15" s="50">
        <f t="shared" si="0"/>
        <v>102.19</v>
      </c>
      <c r="AL15" s="50">
        <f t="shared" si="0"/>
        <v>102.11200000000002</v>
      </c>
      <c r="AM15" s="50">
        <f t="shared" si="0"/>
        <v>102.48099999999999</v>
      </c>
      <c r="AN15" s="50">
        <f t="shared" si="0"/>
        <v>101.94199999999999</v>
      </c>
      <c r="AO15" s="50">
        <f t="shared" si="0"/>
        <v>102.211</v>
      </c>
      <c r="AP15" s="50">
        <f t="shared" si="0"/>
        <v>102.116</v>
      </c>
      <c r="AQ15" s="50">
        <f t="shared" si="0"/>
        <v>102.34900000000002</v>
      </c>
      <c r="AR15" s="50">
        <f t="shared" si="0"/>
        <v>102.51300000000002</v>
      </c>
      <c r="AS15" s="50">
        <f t="shared" si="0"/>
        <v>102.71400000000001</v>
      </c>
      <c r="AT15" s="50">
        <f t="shared" si="0"/>
        <v>102.52300000000001</v>
      </c>
      <c r="AU15" s="50">
        <f t="shared" si="0"/>
        <v>101.928</v>
      </c>
      <c r="AV15" s="50">
        <f t="shared" si="0"/>
        <v>102.11499999999999</v>
      </c>
      <c r="AW15" s="50">
        <f t="shared" si="0"/>
        <v>102.39400000000001</v>
      </c>
      <c r="AX15" s="50">
        <f t="shared" si="0"/>
        <v>102.748</v>
      </c>
      <c r="AY15" s="48"/>
      <c r="AZ15" s="48"/>
      <c r="BA15" s="47" t="s">
        <v>17</v>
      </c>
      <c r="BB15" s="50">
        <f t="shared" si="0"/>
        <v>99.820000000000007</v>
      </c>
      <c r="BC15" s="50">
        <f t="shared" si="0"/>
        <v>100.11199999999999</v>
      </c>
      <c r="BD15" s="50">
        <f t="shared" si="0"/>
        <v>100.15900000000001</v>
      </c>
      <c r="BE15" s="50">
        <f t="shared" si="0"/>
        <v>100.06700000000001</v>
      </c>
      <c r="BF15" s="50">
        <f t="shared" si="0"/>
        <v>100.333</v>
      </c>
      <c r="BG15" s="50">
        <f t="shared" si="0"/>
        <v>99.85799999999999</v>
      </c>
      <c r="BH15" s="50">
        <f t="shared" si="0"/>
        <v>100.08099999999999</v>
      </c>
      <c r="BI15" s="50">
        <f t="shared" si="0"/>
        <v>99.910999999999987</v>
      </c>
      <c r="BJ15" s="50">
        <f t="shared" si="0"/>
        <v>100.16600000000001</v>
      </c>
      <c r="BK15" s="50">
        <f t="shared" si="0"/>
        <v>100.001</v>
      </c>
      <c r="BL15" s="50">
        <f t="shared" si="0"/>
        <v>100.131</v>
      </c>
      <c r="BM15" s="50">
        <f t="shared" si="0"/>
        <v>100.28000000000002</v>
      </c>
      <c r="BN15" s="50">
        <f t="shared" si="0"/>
        <v>100.26800000000001</v>
      </c>
      <c r="BO15" s="50">
        <f t="shared" si="0"/>
        <v>100.39600000000002</v>
      </c>
      <c r="BP15" s="50">
        <f t="shared" ref="BP15:DZ15" si="1">SUM(BP6:BP14)</f>
        <v>100.13500000000002</v>
      </c>
      <c r="BQ15" s="50">
        <f t="shared" si="1"/>
        <v>100.32599999999999</v>
      </c>
      <c r="BR15" s="50">
        <f t="shared" si="1"/>
        <v>100.00399999999999</v>
      </c>
      <c r="BS15" s="50">
        <f t="shared" si="1"/>
        <v>99.918999999999983</v>
      </c>
      <c r="BT15" s="50">
        <f t="shared" si="1"/>
        <v>100.34699999999999</v>
      </c>
      <c r="BU15" s="50">
        <f t="shared" si="1"/>
        <v>99.961000000000013</v>
      </c>
      <c r="BV15" s="50">
        <f t="shared" si="1"/>
        <v>100.28200000000001</v>
      </c>
      <c r="BW15" s="50">
        <f t="shared" si="1"/>
        <v>100.53199999999998</v>
      </c>
      <c r="BX15" s="50">
        <f t="shared" si="1"/>
        <v>99.941000000000003</v>
      </c>
      <c r="BY15" s="50">
        <f t="shared" si="1"/>
        <v>100.282</v>
      </c>
      <c r="BZ15" s="50">
        <f t="shared" si="1"/>
        <v>100.22400000000002</v>
      </c>
      <c r="CA15" s="50">
        <f t="shared" si="1"/>
        <v>100.339</v>
      </c>
      <c r="CB15" s="50">
        <f t="shared" si="1"/>
        <v>100.26600000000002</v>
      </c>
      <c r="CC15" s="50">
        <f t="shared" si="1"/>
        <v>100.23400000000001</v>
      </c>
      <c r="CD15" s="50">
        <f t="shared" si="1"/>
        <v>100.128</v>
      </c>
      <c r="CE15" s="50">
        <f t="shared" si="1"/>
        <v>95.398000000000025</v>
      </c>
      <c r="CF15" s="50">
        <f t="shared" si="1"/>
        <v>100.06799999999998</v>
      </c>
      <c r="CG15" s="50">
        <f t="shared" si="1"/>
        <v>100.129</v>
      </c>
      <c r="CH15" s="50">
        <f t="shared" si="1"/>
        <v>100.15299999999999</v>
      </c>
      <c r="CI15" s="50">
        <f t="shared" si="1"/>
        <v>100.02399999999999</v>
      </c>
      <c r="CJ15" s="50">
        <f t="shared" si="1"/>
        <v>100.483</v>
      </c>
      <c r="CK15" s="50">
        <f t="shared" si="1"/>
        <v>100.41399999999999</v>
      </c>
      <c r="CL15" s="50">
        <f t="shared" si="1"/>
        <v>100.12100000000001</v>
      </c>
      <c r="CM15" s="50">
        <f t="shared" si="1"/>
        <v>100.245</v>
      </c>
      <c r="CN15" s="50">
        <f t="shared" si="1"/>
        <v>100.07799999999999</v>
      </c>
      <c r="CO15" s="50">
        <f t="shared" si="1"/>
        <v>100.12799999999999</v>
      </c>
      <c r="CP15" s="50">
        <f t="shared" si="1"/>
        <v>100.10499999999999</v>
      </c>
      <c r="CQ15" s="50">
        <f t="shared" si="1"/>
        <v>100.06200000000001</v>
      </c>
      <c r="CR15" s="50">
        <f t="shared" si="1"/>
        <v>100.337</v>
      </c>
      <c r="CS15" s="50">
        <f t="shared" si="1"/>
        <v>100.13999999999999</v>
      </c>
      <c r="CT15" s="50">
        <f t="shared" si="1"/>
        <v>100.19699999999999</v>
      </c>
      <c r="CU15" s="50">
        <f t="shared" si="1"/>
        <v>100.00700000000001</v>
      </c>
      <c r="CV15" s="50">
        <f t="shared" si="1"/>
        <v>99.816999999999993</v>
      </c>
      <c r="CW15" s="50">
        <f t="shared" si="1"/>
        <v>99.911000000000001</v>
      </c>
      <c r="CX15" s="50">
        <f t="shared" si="1"/>
        <v>100.49299999999999</v>
      </c>
      <c r="CY15" s="50">
        <f t="shared" si="1"/>
        <v>100.65</v>
      </c>
      <c r="CZ15" s="50">
        <f t="shared" si="1"/>
        <v>100.12800000000001</v>
      </c>
      <c r="DA15" s="50">
        <f t="shared" si="1"/>
        <v>100.297</v>
      </c>
      <c r="DB15" s="50">
        <f t="shared" si="1"/>
        <v>100.37899999999998</v>
      </c>
      <c r="DC15" s="50">
        <f t="shared" si="1"/>
        <v>99.944000000000003</v>
      </c>
      <c r="DD15" s="50">
        <f t="shared" si="1"/>
        <v>100.13800000000001</v>
      </c>
      <c r="DE15" s="50">
        <f t="shared" si="1"/>
        <v>100.26</v>
      </c>
      <c r="DF15" s="50">
        <f t="shared" si="1"/>
        <v>99.99</v>
      </c>
      <c r="DG15" s="50">
        <f t="shared" si="1"/>
        <v>100.10799999999999</v>
      </c>
      <c r="DH15" s="50">
        <f t="shared" si="1"/>
        <v>100.07000000000001</v>
      </c>
      <c r="DI15" s="50">
        <f t="shared" si="1"/>
        <v>100.303</v>
      </c>
      <c r="DJ15" s="50">
        <f t="shared" si="1"/>
        <v>99.90300000000002</v>
      </c>
      <c r="DK15" s="50">
        <f t="shared" si="1"/>
        <v>100.59399999999999</v>
      </c>
      <c r="DL15" s="50">
        <f t="shared" si="1"/>
        <v>99.99</v>
      </c>
      <c r="DM15" s="50">
        <f t="shared" si="1"/>
        <v>100.331</v>
      </c>
      <c r="DN15" s="50">
        <f t="shared" si="1"/>
        <v>100.002</v>
      </c>
      <c r="DO15" s="50">
        <f t="shared" si="1"/>
        <v>100.15700000000001</v>
      </c>
      <c r="DP15" s="50">
        <f t="shared" si="1"/>
        <v>100.124</v>
      </c>
      <c r="DQ15" s="50">
        <f t="shared" si="1"/>
        <v>100.084</v>
      </c>
      <c r="DR15" s="50">
        <f t="shared" si="1"/>
        <v>100.15300000000001</v>
      </c>
      <c r="DS15" s="50">
        <f t="shared" si="1"/>
        <v>100.25299999999999</v>
      </c>
      <c r="DT15" s="50">
        <f t="shared" si="1"/>
        <v>99.697000000000003</v>
      </c>
      <c r="DU15" s="50">
        <f t="shared" si="1"/>
        <v>100.624</v>
      </c>
      <c r="DV15" s="50">
        <f t="shared" si="1"/>
        <v>100.18499999999999</v>
      </c>
      <c r="DW15" s="50">
        <f t="shared" si="1"/>
        <v>100.017</v>
      </c>
      <c r="DX15" s="50">
        <f t="shared" si="1"/>
        <v>99.981999999999999</v>
      </c>
      <c r="DY15" s="50">
        <f t="shared" si="1"/>
        <v>100.054</v>
      </c>
      <c r="DZ15" s="50">
        <f t="shared" si="1"/>
        <v>100.52699999999999</v>
      </c>
      <c r="EA15" s="50">
        <f t="shared" ref="EA15:GL15" si="2">SUM(EA6:EA14)</f>
        <v>100.10799999999999</v>
      </c>
      <c r="EB15" s="50">
        <f t="shared" si="2"/>
        <v>100.05100000000002</v>
      </c>
      <c r="EC15" s="59"/>
      <c r="ED15" s="51"/>
      <c r="EE15" s="47" t="s">
        <v>17</v>
      </c>
      <c r="EF15" s="50">
        <f t="shared" si="2"/>
        <v>100.11099999999999</v>
      </c>
      <c r="EG15" s="50">
        <f t="shared" si="2"/>
        <v>99.216000000000008</v>
      </c>
      <c r="EH15" s="50">
        <f t="shared" si="2"/>
        <v>99.680999999999983</v>
      </c>
      <c r="EI15" s="50">
        <f t="shared" si="2"/>
        <v>99.524999999999991</v>
      </c>
      <c r="EJ15" s="50">
        <f t="shared" si="2"/>
        <v>100.03099999999998</v>
      </c>
      <c r="EK15" s="50">
        <f t="shared" si="2"/>
        <v>99.243000000000009</v>
      </c>
      <c r="EL15" s="50">
        <f t="shared" si="2"/>
        <v>99.566999999999993</v>
      </c>
      <c r="EM15" s="50">
        <f t="shared" si="2"/>
        <v>110.15199999999999</v>
      </c>
      <c r="EN15" s="50">
        <f t="shared" si="2"/>
        <v>100.03</v>
      </c>
      <c r="EO15" s="50">
        <f t="shared" si="2"/>
        <v>99.921000000000006</v>
      </c>
      <c r="EP15" s="50">
        <f t="shared" si="2"/>
        <v>99.998000000000005</v>
      </c>
      <c r="EQ15" s="50">
        <f t="shared" si="2"/>
        <v>100.14099999999999</v>
      </c>
      <c r="ER15" s="50">
        <f t="shared" si="2"/>
        <v>100.185</v>
      </c>
      <c r="ES15" s="50">
        <f t="shared" si="2"/>
        <v>99.727000000000018</v>
      </c>
      <c r="ET15" s="50">
        <f t="shared" si="2"/>
        <v>100.002</v>
      </c>
      <c r="EU15" s="50">
        <f t="shared" si="2"/>
        <v>99.959000000000003</v>
      </c>
      <c r="EV15" s="50">
        <f t="shared" si="2"/>
        <v>99.713999999999984</v>
      </c>
      <c r="EW15" s="50">
        <f t="shared" si="2"/>
        <v>100.095</v>
      </c>
      <c r="EX15" s="50">
        <f t="shared" si="2"/>
        <v>100.15100000000002</v>
      </c>
      <c r="EY15" s="50">
        <f t="shared" si="2"/>
        <v>99.652999999999977</v>
      </c>
      <c r="EZ15" s="50">
        <f t="shared" si="2"/>
        <v>100.194</v>
      </c>
      <c r="FA15" s="50">
        <f t="shared" si="2"/>
        <v>100.33300000000001</v>
      </c>
      <c r="FB15" s="50">
        <f t="shared" si="2"/>
        <v>99.84</v>
      </c>
      <c r="FC15" s="50">
        <f t="shared" si="2"/>
        <v>100.294</v>
      </c>
      <c r="FD15" s="50">
        <f t="shared" si="2"/>
        <v>99.796000000000006</v>
      </c>
      <c r="FE15" s="50">
        <f t="shared" si="2"/>
        <v>100.146</v>
      </c>
      <c r="FF15" s="50">
        <f t="shared" si="2"/>
        <v>99.462999999999994</v>
      </c>
      <c r="FG15" s="50">
        <f t="shared" si="2"/>
        <v>100.03</v>
      </c>
      <c r="FH15" s="50">
        <f t="shared" si="2"/>
        <v>100.05799999999999</v>
      </c>
      <c r="FI15" s="50">
        <f t="shared" si="2"/>
        <v>100.12799999999999</v>
      </c>
      <c r="FJ15" s="50">
        <f t="shared" si="2"/>
        <v>99.944999999999993</v>
      </c>
      <c r="FK15" s="50">
        <f t="shared" si="2"/>
        <v>100.08800000000001</v>
      </c>
      <c r="FL15" s="50">
        <f t="shared" si="2"/>
        <v>100.25899999999999</v>
      </c>
      <c r="FM15" s="50">
        <f t="shared" si="2"/>
        <v>100.07799999999999</v>
      </c>
      <c r="FN15" s="50">
        <f t="shared" si="2"/>
        <v>100.44</v>
      </c>
      <c r="FO15" s="50">
        <f t="shared" si="2"/>
        <v>99.710000000000008</v>
      </c>
      <c r="FP15" s="50">
        <f t="shared" si="2"/>
        <v>100.18899999999998</v>
      </c>
      <c r="FQ15" s="50">
        <f t="shared" si="2"/>
        <v>100.48899999999999</v>
      </c>
      <c r="FR15" s="50">
        <f t="shared" si="2"/>
        <v>100.50400000000002</v>
      </c>
      <c r="FS15" s="50">
        <f t="shared" si="2"/>
        <v>100.518</v>
      </c>
      <c r="FT15" s="50">
        <f t="shared" si="2"/>
        <v>100.65300000000002</v>
      </c>
      <c r="FU15" s="50">
        <f t="shared" si="2"/>
        <v>99.88300000000001</v>
      </c>
      <c r="FV15" s="50">
        <f t="shared" si="2"/>
        <v>100.12200000000001</v>
      </c>
      <c r="FW15" s="50">
        <f t="shared" si="2"/>
        <v>103.47299999999998</v>
      </c>
      <c r="FX15" s="50">
        <f t="shared" si="2"/>
        <v>100.003</v>
      </c>
      <c r="FY15" s="50">
        <f t="shared" si="2"/>
        <v>99.680999999999997</v>
      </c>
      <c r="FZ15" s="50">
        <f t="shared" si="2"/>
        <v>100.03</v>
      </c>
      <c r="GA15" s="50">
        <f t="shared" si="2"/>
        <v>99.933999999999997</v>
      </c>
      <c r="GB15" s="50">
        <f t="shared" si="2"/>
        <v>99.974000000000004</v>
      </c>
      <c r="GC15" s="50">
        <f t="shared" si="2"/>
        <v>100.063</v>
      </c>
      <c r="GD15" s="50">
        <f t="shared" si="2"/>
        <v>100.07099999999998</v>
      </c>
      <c r="GE15" s="50">
        <f t="shared" si="2"/>
        <v>100.09399999999999</v>
      </c>
      <c r="GF15" s="50">
        <f t="shared" si="2"/>
        <v>100.26</v>
      </c>
      <c r="GG15" s="50">
        <f t="shared" si="2"/>
        <v>100.05100000000002</v>
      </c>
      <c r="GH15" s="50">
        <f t="shared" si="2"/>
        <v>100.312</v>
      </c>
      <c r="GI15" s="50">
        <f t="shared" si="2"/>
        <v>100.032</v>
      </c>
      <c r="GJ15" s="50">
        <f t="shared" si="2"/>
        <v>100.47399999999998</v>
      </c>
      <c r="GK15" s="50">
        <f t="shared" si="2"/>
        <v>100.288</v>
      </c>
      <c r="GL15" s="50">
        <f t="shared" si="2"/>
        <v>100.28699999999998</v>
      </c>
      <c r="GM15" s="50">
        <f t="shared" ref="GM15:IY15" si="3">SUM(GM6:GM14)</f>
        <v>100.015</v>
      </c>
      <c r="GN15" s="50">
        <f t="shared" si="3"/>
        <v>100.44799999999998</v>
      </c>
      <c r="GO15" s="50">
        <f t="shared" si="3"/>
        <v>100.49899999999998</v>
      </c>
      <c r="GP15" s="50">
        <f t="shared" si="3"/>
        <v>99.934999999999988</v>
      </c>
      <c r="GQ15" s="50">
        <f t="shared" si="3"/>
        <v>100.38700000000001</v>
      </c>
      <c r="GR15" s="50">
        <f t="shared" si="3"/>
        <v>100.16500000000001</v>
      </c>
      <c r="GS15" s="50">
        <f t="shared" si="3"/>
        <v>100.252</v>
      </c>
      <c r="GT15" s="50">
        <f t="shared" si="3"/>
        <v>100.09100000000002</v>
      </c>
      <c r="GU15" s="50">
        <f t="shared" si="3"/>
        <v>100.03799999999998</v>
      </c>
      <c r="GV15" s="50">
        <f t="shared" si="3"/>
        <v>99.914000000000016</v>
      </c>
      <c r="GW15" s="50">
        <f t="shared" si="3"/>
        <v>100.67300000000002</v>
      </c>
      <c r="GX15" s="50">
        <f t="shared" si="3"/>
        <v>99.830999999999989</v>
      </c>
      <c r="GY15" s="50">
        <f t="shared" si="3"/>
        <v>100.69400000000002</v>
      </c>
      <c r="GZ15" s="50">
        <f t="shared" si="3"/>
        <v>100.34799999999998</v>
      </c>
      <c r="HA15" s="50">
        <f t="shared" si="3"/>
        <v>100.01700000000001</v>
      </c>
      <c r="HB15" s="50">
        <f t="shared" si="3"/>
        <v>100.46299999999999</v>
      </c>
      <c r="HC15" s="50">
        <f t="shared" si="3"/>
        <v>100.334</v>
      </c>
      <c r="HD15" s="50">
        <f t="shared" si="3"/>
        <v>100.33600000000001</v>
      </c>
      <c r="HE15" s="50">
        <f t="shared" si="3"/>
        <v>100.10399999999998</v>
      </c>
      <c r="HF15" s="50">
        <f t="shared" si="3"/>
        <v>100.30799999999999</v>
      </c>
      <c r="HG15" s="50">
        <f t="shared" si="3"/>
        <v>100.94300000000001</v>
      </c>
      <c r="HH15" s="50">
        <f t="shared" si="3"/>
        <v>100.18199999999999</v>
      </c>
      <c r="HI15" s="50">
        <f t="shared" si="3"/>
        <v>100.423</v>
      </c>
      <c r="HJ15" s="50">
        <f t="shared" si="3"/>
        <v>100.634</v>
      </c>
      <c r="HK15" s="50">
        <f t="shared" si="3"/>
        <v>100.673</v>
      </c>
      <c r="HL15" s="50">
        <f t="shared" si="3"/>
        <v>100.33099999999999</v>
      </c>
      <c r="HM15" s="50">
        <f t="shared" si="3"/>
        <v>100.396</v>
      </c>
      <c r="HN15" s="50">
        <f t="shared" si="3"/>
        <v>100.176</v>
      </c>
      <c r="HO15" s="50">
        <f t="shared" si="3"/>
        <v>99.902000000000001</v>
      </c>
      <c r="HP15" s="50">
        <f t="shared" si="3"/>
        <v>100.58900000000003</v>
      </c>
      <c r="HQ15" s="50">
        <f t="shared" si="3"/>
        <v>100.14400000000001</v>
      </c>
      <c r="HR15" s="50">
        <f t="shared" si="3"/>
        <v>100.672</v>
      </c>
      <c r="HS15" s="50">
        <f t="shared" si="3"/>
        <v>100.49199999999999</v>
      </c>
      <c r="HT15" s="50">
        <f t="shared" si="3"/>
        <v>100.64499999999998</v>
      </c>
      <c r="HU15" s="50">
        <f t="shared" si="3"/>
        <v>100.027</v>
      </c>
      <c r="HV15" s="50">
        <f t="shared" si="3"/>
        <v>100.271</v>
      </c>
      <c r="HW15" s="50">
        <f t="shared" si="3"/>
        <v>100.556</v>
      </c>
      <c r="HX15" s="50">
        <f t="shared" si="3"/>
        <v>100.29599999999999</v>
      </c>
      <c r="HY15" s="50">
        <f t="shared" si="3"/>
        <v>99.994</v>
      </c>
      <c r="HZ15" s="50">
        <f t="shared" si="3"/>
        <v>100.849</v>
      </c>
      <c r="IA15" s="59"/>
      <c r="IB15" s="51"/>
      <c r="IC15" s="47" t="s">
        <v>17</v>
      </c>
      <c r="ID15" s="50">
        <f t="shared" si="3"/>
        <v>99.884</v>
      </c>
      <c r="IE15" s="50">
        <f t="shared" si="3"/>
        <v>100.11200000000001</v>
      </c>
      <c r="IF15" s="50">
        <f t="shared" si="3"/>
        <v>99.74499999999999</v>
      </c>
      <c r="IG15" s="50">
        <f t="shared" si="3"/>
        <v>100.36399999999999</v>
      </c>
      <c r="IH15" s="50">
        <f t="shared" si="3"/>
        <v>100.33199999999999</v>
      </c>
      <c r="II15" s="50">
        <f t="shared" si="3"/>
        <v>99.86</v>
      </c>
      <c r="IJ15" s="50">
        <f t="shared" si="3"/>
        <v>100.018</v>
      </c>
      <c r="IK15" s="50">
        <f t="shared" si="3"/>
        <v>100.419</v>
      </c>
      <c r="IL15" s="50">
        <f t="shared" si="3"/>
        <v>100.13000000000001</v>
      </c>
      <c r="IM15" s="50">
        <f t="shared" si="3"/>
        <v>100.46799999999999</v>
      </c>
      <c r="IN15" s="50">
        <f t="shared" si="3"/>
        <v>100.60900000000001</v>
      </c>
      <c r="IO15" s="50">
        <f t="shared" si="3"/>
        <v>100.78</v>
      </c>
      <c r="IP15" s="50">
        <f t="shared" si="3"/>
        <v>100.26400000000001</v>
      </c>
      <c r="IQ15" s="50">
        <f t="shared" si="3"/>
        <v>100.252</v>
      </c>
      <c r="IR15" s="50">
        <f t="shared" si="3"/>
        <v>101.52099999999999</v>
      </c>
      <c r="IS15" s="50">
        <f t="shared" si="3"/>
        <v>100.60999999999999</v>
      </c>
      <c r="IT15" s="50">
        <f t="shared" si="3"/>
        <v>99.956999999999979</v>
      </c>
      <c r="IU15" s="50">
        <f t="shared" si="3"/>
        <v>100.22499999999999</v>
      </c>
      <c r="IV15" s="50">
        <f t="shared" si="3"/>
        <v>100.54100000000001</v>
      </c>
      <c r="IW15" s="50">
        <f t="shared" si="3"/>
        <v>100.818</v>
      </c>
      <c r="IX15" s="50">
        <f t="shared" si="3"/>
        <v>100.437</v>
      </c>
      <c r="IY15" s="50">
        <f t="shared" si="3"/>
        <v>100.14200000000001</v>
      </c>
      <c r="IZ15" s="50">
        <f t="shared" ref="IZ15:LK15" si="4">SUM(IZ6:IZ14)</f>
        <v>99.96599999999998</v>
      </c>
      <c r="JA15" s="50">
        <f t="shared" si="4"/>
        <v>99.953999999999994</v>
      </c>
      <c r="JB15" s="50">
        <f t="shared" si="4"/>
        <v>100.07999999999998</v>
      </c>
      <c r="JC15" s="50">
        <f t="shared" si="4"/>
        <v>100.084</v>
      </c>
      <c r="JD15" s="50">
        <f t="shared" si="4"/>
        <v>100.10599999999998</v>
      </c>
      <c r="JE15" s="50">
        <f t="shared" si="4"/>
        <v>100.124</v>
      </c>
      <c r="JF15" s="50">
        <f t="shared" si="4"/>
        <v>99.828000000000003</v>
      </c>
      <c r="JG15" s="50">
        <f t="shared" si="4"/>
        <v>100.46200000000002</v>
      </c>
      <c r="JH15" s="50">
        <f t="shared" si="4"/>
        <v>100.45799999999998</v>
      </c>
      <c r="JI15" s="50">
        <f t="shared" si="4"/>
        <v>100.78399999999999</v>
      </c>
      <c r="JJ15" s="50">
        <f t="shared" si="4"/>
        <v>100.489</v>
      </c>
      <c r="JK15" s="50">
        <f t="shared" si="4"/>
        <v>100.65699999999998</v>
      </c>
      <c r="JL15" s="50">
        <f t="shared" si="4"/>
        <v>100.10899999999998</v>
      </c>
      <c r="JM15" s="50">
        <f t="shared" si="4"/>
        <v>100.33000000000001</v>
      </c>
      <c r="JN15" s="50">
        <f t="shared" si="4"/>
        <v>99.90100000000001</v>
      </c>
      <c r="JO15" s="50">
        <f t="shared" si="4"/>
        <v>99.757999999999996</v>
      </c>
      <c r="JP15" s="50">
        <f t="shared" si="4"/>
        <v>100.54600000000001</v>
      </c>
      <c r="JQ15" s="50">
        <f t="shared" si="4"/>
        <v>100.41600000000001</v>
      </c>
      <c r="JR15" s="50">
        <f t="shared" si="4"/>
        <v>100.01999999999998</v>
      </c>
      <c r="JS15" s="50">
        <f t="shared" si="4"/>
        <v>100.809</v>
      </c>
      <c r="JT15" s="50">
        <f t="shared" si="4"/>
        <v>99.988</v>
      </c>
      <c r="JU15" s="50">
        <f t="shared" si="4"/>
        <v>100.37100000000001</v>
      </c>
      <c r="JV15" s="50">
        <f t="shared" si="4"/>
        <v>99.864000000000019</v>
      </c>
      <c r="JW15" s="50">
        <f t="shared" si="4"/>
        <v>100.32100000000001</v>
      </c>
      <c r="JX15" s="50">
        <f t="shared" si="4"/>
        <v>100.32600000000002</v>
      </c>
      <c r="JY15" s="50">
        <f t="shared" si="4"/>
        <v>100.19099999999999</v>
      </c>
      <c r="JZ15" s="50">
        <f t="shared" si="4"/>
        <v>100.145</v>
      </c>
      <c r="KA15" s="50">
        <f t="shared" si="4"/>
        <v>99.585999999999999</v>
      </c>
      <c r="KB15" s="50">
        <f t="shared" si="4"/>
        <v>100.04199999999999</v>
      </c>
      <c r="KC15" s="50">
        <f t="shared" si="4"/>
        <v>99.882999999999996</v>
      </c>
      <c r="KD15" s="50">
        <f t="shared" si="4"/>
        <v>100.68400000000003</v>
      </c>
      <c r="KE15" s="50">
        <f t="shared" si="4"/>
        <v>97.658000000000015</v>
      </c>
      <c r="KF15" s="50">
        <f t="shared" si="4"/>
        <v>100.35599999999999</v>
      </c>
      <c r="KG15" s="50">
        <f t="shared" si="4"/>
        <v>100.124</v>
      </c>
      <c r="KH15" s="50">
        <f t="shared" si="4"/>
        <v>100.12500000000001</v>
      </c>
      <c r="KI15" s="50">
        <f t="shared" si="4"/>
        <v>99.816999999999993</v>
      </c>
      <c r="KJ15" s="50">
        <f t="shared" si="4"/>
        <v>100.37700000000001</v>
      </c>
      <c r="KK15" s="50">
        <f t="shared" si="4"/>
        <v>99.999000000000009</v>
      </c>
      <c r="KL15" s="50">
        <f t="shared" si="4"/>
        <v>100.20400000000001</v>
      </c>
      <c r="KM15" s="50">
        <f t="shared" si="4"/>
        <v>100.14900000000002</v>
      </c>
      <c r="KN15" s="50">
        <f t="shared" si="4"/>
        <v>99.861000000000004</v>
      </c>
      <c r="KO15" s="50">
        <f t="shared" si="4"/>
        <v>100.14500000000001</v>
      </c>
      <c r="KP15" s="50">
        <f t="shared" si="4"/>
        <v>100.19599999999998</v>
      </c>
      <c r="KQ15" s="50">
        <f t="shared" si="4"/>
        <v>100.071</v>
      </c>
      <c r="KR15" s="50">
        <f t="shared" si="4"/>
        <v>99.954000000000008</v>
      </c>
      <c r="KS15" s="50">
        <f t="shared" si="4"/>
        <v>100.32200000000002</v>
      </c>
      <c r="KT15" s="50">
        <f t="shared" si="4"/>
        <v>99.89</v>
      </c>
      <c r="KU15" s="50">
        <f t="shared" si="4"/>
        <v>99.884999999999991</v>
      </c>
      <c r="KV15" s="50">
        <f t="shared" si="4"/>
        <v>100.03200000000001</v>
      </c>
      <c r="KW15" s="50">
        <f t="shared" si="4"/>
        <v>100.34399999999999</v>
      </c>
      <c r="KX15" s="50">
        <f t="shared" si="4"/>
        <v>100.239</v>
      </c>
      <c r="KY15" s="50">
        <f t="shared" si="4"/>
        <v>100.26799999999999</v>
      </c>
      <c r="KZ15" s="50">
        <f t="shared" si="4"/>
        <v>99.684999999999988</v>
      </c>
      <c r="LA15" s="50">
        <f t="shared" si="4"/>
        <v>100.21599999999999</v>
      </c>
      <c r="LB15" s="50">
        <f t="shared" si="4"/>
        <v>100.21099999999998</v>
      </c>
      <c r="LC15" s="50">
        <f t="shared" si="4"/>
        <v>100.25699999999999</v>
      </c>
      <c r="LD15" s="50">
        <f t="shared" si="4"/>
        <v>100.09099999999999</v>
      </c>
      <c r="LE15" s="50">
        <f t="shared" si="4"/>
        <v>99.632000000000005</v>
      </c>
      <c r="LF15" s="50">
        <f t="shared" si="4"/>
        <v>99.992999999999995</v>
      </c>
      <c r="LG15" s="50">
        <f t="shared" si="4"/>
        <v>100.002</v>
      </c>
      <c r="LH15" s="50">
        <f t="shared" si="4"/>
        <v>99.75800000000001</v>
      </c>
      <c r="LI15" s="50">
        <f t="shared" si="4"/>
        <v>99.902999999999992</v>
      </c>
      <c r="LJ15" s="50">
        <f t="shared" si="4"/>
        <v>99.376000000000005</v>
      </c>
      <c r="LK15" s="50">
        <f t="shared" si="4"/>
        <v>100.04100000000001</v>
      </c>
      <c r="LL15" s="50">
        <f t="shared" ref="LL15:NX15" si="5">SUM(LL6:LL14)</f>
        <v>99.822000000000003</v>
      </c>
      <c r="LM15" s="50">
        <f t="shared" si="5"/>
        <v>99.911999999999992</v>
      </c>
      <c r="LN15" s="50">
        <f t="shared" si="5"/>
        <v>100.10800000000002</v>
      </c>
      <c r="LO15" s="50">
        <f t="shared" si="5"/>
        <v>99.669999999999987</v>
      </c>
      <c r="LP15" s="59"/>
      <c r="LQ15" s="51"/>
      <c r="LR15" s="47" t="s">
        <v>17</v>
      </c>
      <c r="LS15" s="50">
        <f t="shared" si="5"/>
        <v>99.37</v>
      </c>
      <c r="LT15" s="50">
        <f t="shared" si="5"/>
        <v>99.446999999999989</v>
      </c>
      <c r="LU15" s="50">
        <f t="shared" si="5"/>
        <v>99.257999999999996</v>
      </c>
      <c r="LV15" s="50">
        <f t="shared" si="5"/>
        <v>98.864000000000004</v>
      </c>
      <c r="LW15" s="50">
        <f t="shared" si="5"/>
        <v>99.932000000000002</v>
      </c>
      <c r="LX15" s="50">
        <f t="shared" si="5"/>
        <v>99.924000000000007</v>
      </c>
      <c r="LY15" s="50">
        <f t="shared" si="5"/>
        <v>99.853999999999999</v>
      </c>
      <c r="LZ15" s="50">
        <f t="shared" si="5"/>
        <v>99.996000000000009</v>
      </c>
      <c r="MA15" s="50">
        <f t="shared" si="5"/>
        <v>99.843999999999994</v>
      </c>
      <c r="MB15" s="50">
        <f t="shared" si="5"/>
        <v>99.494</v>
      </c>
      <c r="MC15" s="50">
        <f t="shared" si="5"/>
        <v>100.06099999999999</v>
      </c>
      <c r="MD15" s="50">
        <f t="shared" si="5"/>
        <v>99.613000000000014</v>
      </c>
      <c r="ME15" s="50">
        <f t="shared" si="5"/>
        <v>99.999999999999986</v>
      </c>
      <c r="MF15" s="50">
        <f t="shared" si="5"/>
        <v>100.08000000000001</v>
      </c>
      <c r="MG15" s="50">
        <f t="shared" si="5"/>
        <v>99.951999999999998</v>
      </c>
      <c r="MH15" s="50">
        <f t="shared" si="5"/>
        <v>99.574999999999989</v>
      </c>
      <c r="MI15" s="50">
        <f t="shared" si="5"/>
        <v>100.10199999999999</v>
      </c>
      <c r="MJ15" s="50">
        <f t="shared" si="5"/>
        <v>100.09599999999999</v>
      </c>
      <c r="MK15" s="50">
        <f t="shared" si="5"/>
        <v>100.24599999999998</v>
      </c>
      <c r="ML15" s="50">
        <f t="shared" si="5"/>
        <v>100.08500000000001</v>
      </c>
      <c r="MM15" s="50">
        <f t="shared" si="5"/>
        <v>100.277</v>
      </c>
      <c r="MN15" s="50">
        <f t="shared" si="5"/>
        <v>100.129</v>
      </c>
      <c r="MO15" s="50">
        <f t="shared" si="5"/>
        <v>100.27000000000002</v>
      </c>
      <c r="MP15" s="50">
        <f t="shared" si="5"/>
        <v>99.566999999999979</v>
      </c>
      <c r="MQ15" s="50">
        <f t="shared" si="5"/>
        <v>100.3</v>
      </c>
      <c r="MR15" s="50">
        <f t="shared" si="5"/>
        <v>100.15599999999999</v>
      </c>
      <c r="MS15" s="50">
        <f t="shared" si="5"/>
        <v>99.628999999999991</v>
      </c>
      <c r="MT15" s="50">
        <f t="shared" si="5"/>
        <v>99.833999999999989</v>
      </c>
      <c r="MU15" s="50">
        <f t="shared" si="5"/>
        <v>100.17900000000002</v>
      </c>
      <c r="MV15" s="50">
        <f t="shared" si="5"/>
        <v>99.921000000000006</v>
      </c>
      <c r="MW15" s="50">
        <f t="shared" si="5"/>
        <v>99.990999999999985</v>
      </c>
      <c r="MX15" s="50">
        <f t="shared" si="5"/>
        <v>100.33499999999999</v>
      </c>
      <c r="MY15" s="50">
        <f t="shared" si="5"/>
        <v>99.568999999999974</v>
      </c>
      <c r="MZ15" s="50">
        <f t="shared" si="5"/>
        <v>99.557999999999993</v>
      </c>
      <c r="NA15" s="50">
        <f t="shared" si="5"/>
        <v>99.884000000000015</v>
      </c>
      <c r="NB15" s="50">
        <f t="shared" si="5"/>
        <v>100.15499999999997</v>
      </c>
      <c r="NC15" s="50">
        <f t="shared" si="5"/>
        <v>100.24999999999999</v>
      </c>
      <c r="ND15" s="50">
        <f t="shared" si="5"/>
        <v>99.728999999999999</v>
      </c>
      <c r="NE15" s="50">
        <f t="shared" si="5"/>
        <v>99.865000000000009</v>
      </c>
      <c r="NF15" s="50">
        <f t="shared" si="5"/>
        <v>99.932999999999993</v>
      </c>
      <c r="NG15" s="50">
        <f t="shared" si="5"/>
        <v>100.09100000000001</v>
      </c>
      <c r="NH15" s="50">
        <f t="shared" si="5"/>
        <v>100.11800000000001</v>
      </c>
      <c r="NI15" s="50">
        <f t="shared" si="5"/>
        <v>100.08599999999998</v>
      </c>
      <c r="NJ15" s="50">
        <f t="shared" si="5"/>
        <v>99.704999999999984</v>
      </c>
      <c r="NK15" s="50">
        <f t="shared" si="5"/>
        <v>100.09199999999998</v>
      </c>
      <c r="NL15" s="50">
        <f t="shared" si="5"/>
        <v>99.78</v>
      </c>
      <c r="NM15" s="50">
        <f t="shared" si="5"/>
        <v>99.954000000000008</v>
      </c>
      <c r="NN15" s="50">
        <f t="shared" si="5"/>
        <v>99.900999999999996</v>
      </c>
      <c r="NO15" s="50">
        <f t="shared" si="5"/>
        <v>100.033</v>
      </c>
      <c r="NP15" s="50">
        <f t="shared" si="5"/>
        <v>99.914000000000001</v>
      </c>
      <c r="NQ15" s="50">
        <f t="shared" si="5"/>
        <v>99.236999999999995</v>
      </c>
      <c r="NR15" s="50">
        <f t="shared" si="5"/>
        <v>99.502999999999986</v>
      </c>
      <c r="NS15" s="50">
        <f t="shared" si="5"/>
        <v>99.539000000000016</v>
      </c>
      <c r="NT15" s="50">
        <f t="shared" si="5"/>
        <v>99.784999999999997</v>
      </c>
      <c r="NU15" s="50">
        <f t="shared" si="5"/>
        <v>99.980999999999995</v>
      </c>
      <c r="NV15" s="50">
        <f t="shared" si="5"/>
        <v>100.16100000000002</v>
      </c>
      <c r="NW15" s="50">
        <f t="shared" si="5"/>
        <v>99.812000000000012</v>
      </c>
      <c r="NX15" s="50">
        <f t="shared" si="5"/>
        <v>99.95</v>
      </c>
      <c r="NY15" s="50">
        <f t="shared" ref="NY15:QK15" si="6">SUM(NY6:NY14)</f>
        <v>99.653000000000006</v>
      </c>
      <c r="NZ15" s="50">
        <f t="shared" si="6"/>
        <v>100.252</v>
      </c>
      <c r="OA15" s="50">
        <f t="shared" si="6"/>
        <v>100.23999999999998</v>
      </c>
      <c r="OB15" s="50">
        <f t="shared" si="6"/>
        <v>99.578999999999994</v>
      </c>
      <c r="OC15" s="50">
        <f t="shared" si="6"/>
        <v>99.503</v>
      </c>
      <c r="OD15" s="50">
        <f t="shared" si="6"/>
        <v>100.09</v>
      </c>
      <c r="OE15" s="50">
        <f t="shared" si="6"/>
        <v>99.733000000000018</v>
      </c>
      <c r="OF15" s="50">
        <f t="shared" si="6"/>
        <v>99.967999999999989</v>
      </c>
      <c r="OG15" s="50">
        <f t="shared" si="6"/>
        <v>100.18000000000002</v>
      </c>
      <c r="OH15" s="50">
        <f t="shared" si="6"/>
        <v>99.694999999999993</v>
      </c>
      <c r="OI15" s="50">
        <f t="shared" si="6"/>
        <v>99.893000000000001</v>
      </c>
      <c r="OJ15" s="50">
        <f t="shared" si="6"/>
        <v>100.11399999999999</v>
      </c>
      <c r="OK15" s="50">
        <f t="shared" si="6"/>
        <v>100.02599999999998</v>
      </c>
      <c r="OL15" s="50">
        <f t="shared" si="6"/>
        <v>100.298</v>
      </c>
      <c r="OM15" s="50">
        <f t="shared" si="6"/>
        <v>100.444</v>
      </c>
      <c r="ON15" s="50">
        <f t="shared" si="6"/>
        <v>100.078</v>
      </c>
      <c r="OO15" s="50">
        <f t="shared" si="6"/>
        <v>100.173</v>
      </c>
      <c r="OP15" s="50">
        <f t="shared" si="6"/>
        <v>99.905000000000001</v>
      </c>
      <c r="OQ15" s="50">
        <f t="shared" si="6"/>
        <v>99.551000000000002</v>
      </c>
      <c r="OR15" s="50">
        <f t="shared" si="6"/>
        <v>99.88</v>
      </c>
      <c r="OS15" s="50">
        <f t="shared" si="6"/>
        <v>100.04299999999999</v>
      </c>
      <c r="OT15" s="50">
        <f t="shared" si="6"/>
        <v>99.777000000000001</v>
      </c>
      <c r="OU15" s="50">
        <f t="shared" si="6"/>
        <v>100.22199999999998</v>
      </c>
      <c r="OV15" s="50">
        <f t="shared" si="6"/>
        <v>100.16200000000001</v>
      </c>
      <c r="OW15" s="50">
        <f t="shared" si="6"/>
        <v>100.19699999999999</v>
      </c>
      <c r="OX15" s="50">
        <f t="shared" si="6"/>
        <v>99.969000000000008</v>
      </c>
      <c r="OY15" s="50">
        <f t="shared" si="6"/>
        <v>99.718999999999994</v>
      </c>
      <c r="OZ15" s="50">
        <f t="shared" si="6"/>
        <v>100.13</v>
      </c>
      <c r="PA15" s="50">
        <f t="shared" si="6"/>
        <v>100.55000000000001</v>
      </c>
      <c r="PB15" s="50">
        <f t="shared" si="6"/>
        <v>99.864000000000004</v>
      </c>
      <c r="PC15" s="50">
        <f t="shared" si="6"/>
        <v>99.965999999999994</v>
      </c>
      <c r="PD15" s="59"/>
      <c r="PE15" s="51"/>
      <c r="PF15" s="47" t="s">
        <v>17</v>
      </c>
      <c r="PG15" s="50">
        <f t="shared" si="6"/>
        <v>99.62</v>
      </c>
      <c r="PH15" s="50">
        <f t="shared" si="6"/>
        <v>99.640999999999991</v>
      </c>
      <c r="PI15" s="50">
        <f t="shared" si="6"/>
        <v>99.126999999999995</v>
      </c>
      <c r="PJ15" s="50">
        <f t="shared" si="6"/>
        <v>99.968999999999994</v>
      </c>
      <c r="PK15" s="50">
        <f t="shared" si="6"/>
        <v>99.424000000000021</v>
      </c>
      <c r="PL15" s="50">
        <f t="shared" si="6"/>
        <v>99.569000000000003</v>
      </c>
      <c r="PM15" s="50">
        <f t="shared" si="6"/>
        <v>99.228000000000009</v>
      </c>
      <c r="PN15" s="50">
        <f t="shared" si="6"/>
        <v>99.53</v>
      </c>
      <c r="PO15" s="50">
        <f t="shared" si="6"/>
        <v>100.01499999999999</v>
      </c>
      <c r="PP15" s="50">
        <f t="shared" si="6"/>
        <v>99.438000000000002</v>
      </c>
      <c r="PQ15" s="50">
        <f t="shared" si="6"/>
        <v>99.727000000000004</v>
      </c>
      <c r="PR15" s="50">
        <f t="shared" si="6"/>
        <v>99.784999999999982</v>
      </c>
      <c r="PS15" s="50">
        <f t="shared" si="6"/>
        <v>99.814000000000007</v>
      </c>
      <c r="PT15" s="50">
        <f t="shared" si="6"/>
        <v>99.532999999999987</v>
      </c>
      <c r="PU15" s="50">
        <f t="shared" si="6"/>
        <v>99.659000000000006</v>
      </c>
      <c r="PV15" s="50">
        <f t="shared" si="6"/>
        <v>99.77000000000001</v>
      </c>
      <c r="PW15" s="50">
        <f t="shared" si="6"/>
        <v>99.85</v>
      </c>
      <c r="PX15" s="50">
        <f t="shared" si="6"/>
        <v>99.981000000000009</v>
      </c>
      <c r="PY15" s="50">
        <f t="shared" si="6"/>
        <v>99.731999999999999</v>
      </c>
      <c r="PZ15" s="50">
        <f t="shared" si="6"/>
        <v>97.122</v>
      </c>
      <c r="QA15" s="50">
        <f t="shared" si="6"/>
        <v>99.111999999999995</v>
      </c>
      <c r="QB15" s="50">
        <f t="shared" si="6"/>
        <v>99.403000000000006</v>
      </c>
      <c r="QC15" s="50">
        <f t="shared" si="6"/>
        <v>99.492999999999995</v>
      </c>
      <c r="QD15" s="50">
        <f t="shared" si="6"/>
        <v>99.567999999999998</v>
      </c>
      <c r="QE15" s="50">
        <f t="shared" si="6"/>
        <v>99.46</v>
      </c>
      <c r="QF15" s="50">
        <f t="shared" si="6"/>
        <v>99.567999999999998</v>
      </c>
      <c r="QG15" s="50">
        <f t="shared" si="6"/>
        <v>99.532999999999987</v>
      </c>
      <c r="QH15" s="50">
        <f t="shared" si="6"/>
        <v>99.742000000000004</v>
      </c>
      <c r="QI15" s="50">
        <f t="shared" si="6"/>
        <v>99.922999999999988</v>
      </c>
      <c r="QJ15" s="50">
        <f t="shared" si="6"/>
        <v>99.653999999999996</v>
      </c>
      <c r="QK15" s="50">
        <f t="shared" si="6"/>
        <v>100.10899999999998</v>
      </c>
      <c r="QL15" s="50">
        <f t="shared" ref="QL15:SV15" si="7">SUM(QL6:QL14)</f>
        <v>99.423999999999992</v>
      </c>
      <c r="QM15" s="50">
        <f t="shared" si="7"/>
        <v>100.145</v>
      </c>
      <c r="QN15" s="50">
        <f t="shared" si="7"/>
        <v>99.855000000000004</v>
      </c>
      <c r="QO15" s="50">
        <f t="shared" si="7"/>
        <v>99.829000000000008</v>
      </c>
      <c r="QP15" s="50">
        <f t="shared" si="7"/>
        <v>99.677000000000007</v>
      </c>
      <c r="QQ15" s="50">
        <f t="shared" si="7"/>
        <v>99.816000000000003</v>
      </c>
      <c r="QR15" s="50">
        <f t="shared" si="7"/>
        <v>100.40799999999999</v>
      </c>
      <c r="QS15" s="50">
        <f t="shared" si="7"/>
        <v>100.55200000000001</v>
      </c>
      <c r="QT15" s="50">
        <f t="shared" si="7"/>
        <v>100.056</v>
      </c>
      <c r="QU15" s="50">
        <f t="shared" si="7"/>
        <v>99.176999999999992</v>
      </c>
      <c r="QV15" s="50">
        <f t="shared" si="7"/>
        <v>99.64800000000001</v>
      </c>
      <c r="QW15" s="50">
        <f t="shared" si="7"/>
        <v>99.731999999999999</v>
      </c>
      <c r="QX15" s="50">
        <f t="shared" si="7"/>
        <v>100.09099999999998</v>
      </c>
      <c r="QY15" s="50">
        <f t="shared" si="7"/>
        <v>99.309999999999988</v>
      </c>
      <c r="QZ15" s="50">
        <f t="shared" si="7"/>
        <v>99.344000000000008</v>
      </c>
      <c r="RA15" s="50">
        <f t="shared" si="7"/>
        <v>100.13300000000001</v>
      </c>
      <c r="RB15" s="50">
        <f t="shared" si="7"/>
        <v>99.861000000000004</v>
      </c>
      <c r="RC15" s="50">
        <f t="shared" si="7"/>
        <v>100.11200000000001</v>
      </c>
      <c r="RD15" s="50">
        <f t="shared" si="7"/>
        <v>99.750000000000014</v>
      </c>
      <c r="RE15" s="50">
        <f t="shared" si="7"/>
        <v>100.583</v>
      </c>
      <c r="RF15" s="50">
        <f t="shared" si="7"/>
        <v>99.597999999999985</v>
      </c>
      <c r="RG15" s="50">
        <f t="shared" si="7"/>
        <v>99.233000000000004</v>
      </c>
      <c r="RH15" s="50">
        <f t="shared" si="7"/>
        <v>99.814000000000007</v>
      </c>
      <c r="RI15" s="50">
        <f t="shared" si="7"/>
        <v>99.338999999999984</v>
      </c>
      <c r="RJ15" s="50">
        <f t="shared" si="7"/>
        <v>99.846999999999994</v>
      </c>
      <c r="RK15" s="50">
        <f t="shared" si="7"/>
        <v>99.579000000000008</v>
      </c>
      <c r="RL15" s="50">
        <f t="shared" si="7"/>
        <v>100.126</v>
      </c>
      <c r="RM15" s="50">
        <f t="shared" si="7"/>
        <v>100.13500000000002</v>
      </c>
      <c r="RN15" s="50">
        <f t="shared" si="7"/>
        <v>99.992999999999981</v>
      </c>
      <c r="RO15" s="50">
        <f t="shared" si="7"/>
        <v>99.543000000000006</v>
      </c>
      <c r="RP15" s="50">
        <f t="shared" si="7"/>
        <v>99.546999999999997</v>
      </c>
      <c r="RQ15" s="50">
        <f t="shared" si="7"/>
        <v>100.08999999999997</v>
      </c>
      <c r="RR15" s="50">
        <f t="shared" si="7"/>
        <v>100.19500000000001</v>
      </c>
      <c r="RS15" s="50">
        <f t="shared" si="7"/>
        <v>99.643000000000001</v>
      </c>
      <c r="RT15" s="50">
        <f t="shared" si="7"/>
        <v>100.042</v>
      </c>
      <c r="RU15" s="50">
        <f t="shared" si="7"/>
        <v>100.345</v>
      </c>
      <c r="RV15" s="50">
        <f t="shared" si="7"/>
        <v>99.995999999999995</v>
      </c>
      <c r="RW15" s="50">
        <f t="shared" si="7"/>
        <v>99.759</v>
      </c>
      <c r="RX15" s="50">
        <f t="shared" si="7"/>
        <v>99.792000000000002</v>
      </c>
      <c r="RY15" s="50">
        <f t="shared" si="7"/>
        <v>100.157</v>
      </c>
      <c r="RZ15" s="50">
        <f t="shared" si="7"/>
        <v>99.924999999999997</v>
      </c>
      <c r="SA15" s="50">
        <f t="shared" si="7"/>
        <v>99.849000000000004</v>
      </c>
      <c r="SB15" s="50">
        <f t="shared" si="7"/>
        <v>100.03</v>
      </c>
      <c r="SC15" s="50">
        <f t="shared" si="7"/>
        <v>99.675999999999988</v>
      </c>
      <c r="SD15" s="50">
        <f t="shared" si="7"/>
        <v>100.00100000000002</v>
      </c>
      <c r="SE15" s="50">
        <f t="shared" si="7"/>
        <v>99.98</v>
      </c>
      <c r="SF15" s="50">
        <f t="shared" si="7"/>
        <v>99.42</v>
      </c>
      <c r="SG15" s="50">
        <f t="shared" si="7"/>
        <v>99.672000000000025</v>
      </c>
      <c r="SH15" s="50">
        <f t="shared" si="7"/>
        <v>100.03400000000001</v>
      </c>
      <c r="SI15" s="50">
        <f t="shared" si="7"/>
        <v>100.09599999999999</v>
      </c>
      <c r="SJ15" s="50">
        <f t="shared" si="7"/>
        <v>100.24699999999999</v>
      </c>
      <c r="SK15" s="50">
        <f t="shared" si="7"/>
        <v>100.29400000000001</v>
      </c>
      <c r="SL15" s="50">
        <f t="shared" si="7"/>
        <v>99.597999999999999</v>
      </c>
      <c r="SM15" s="50">
        <f t="shared" si="7"/>
        <v>99.899999999999977</v>
      </c>
      <c r="SN15" s="50">
        <f t="shared" si="7"/>
        <v>99.521999999999991</v>
      </c>
      <c r="SO15" s="50">
        <f t="shared" si="7"/>
        <v>100.40300000000001</v>
      </c>
      <c r="SP15" s="50">
        <f t="shared" si="7"/>
        <v>99.800000000000011</v>
      </c>
      <c r="SQ15" s="50">
        <f t="shared" si="7"/>
        <v>99.876000000000005</v>
      </c>
      <c r="SR15" s="50">
        <f t="shared" si="7"/>
        <v>99.873999999999995</v>
      </c>
      <c r="SS15" s="50">
        <f t="shared" si="7"/>
        <v>100.35799999999999</v>
      </c>
      <c r="ST15" s="50">
        <f t="shared" si="7"/>
        <v>99.917000000000002</v>
      </c>
      <c r="SU15" s="50">
        <f t="shared" si="7"/>
        <v>100.14100000000001</v>
      </c>
      <c r="SV15" s="50">
        <f t="shared" si="7"/>
        <v>100.25</v>
      </c>
      <c r="SW15" s="50">
        <f t="shared" ref="SW15:TP15" si="8">SUM(SW6:SW14)</f>
        <v>100.084</v>
      </c>
      <c r="SX15" s="50">
        <f t="shared" si="8"/>
        <v>99.983000000000004</v>
      </c>
      <c r="SY15" s="50">
        <f t="shared" si="8"/>
        <v>99.736999999999995</v>
      </c>
      <c r="SZ15" s="50">
        <f t="shared" si="8"/>
        <v>100.27</v>
      </c>
      <c r="TA15" s="50">
        <f t="shared" si="8"/>
        <v>100.071</v>
      </c>
      <c r="TB15" s="51"/>
      <c r="TC15" s="51"/>
      <c r="TD15" s="47" t="s">
        <v>17</v>
      </c>
      <c r="TE15" s="50">
        <f t="shared" si="8"/>
        <v>101.14099999999999</v>
      </c>
      <c r="TF15" s="50">
        <f t="shared" si="8"/>
        <v>101.069</v>
      </c>
      <c r="TG15" s="50">
        <f t="shared" si="8"/>
        <v>101.221</v>
      </c>
      <c r="TH15" s="50">
        <f t="shared" si="8"/>
        <v>101.38000000000001</v>
      </c>
      <c r="TI15" s="50">
        <f t="shared" si="8"/>
        <v>101.07899999999999</v>
      </c>
      <c r="TJ15" s="50">
        <f t="shared" si="8"/>
        <v>101.21999999999998</v>
      </c>
      <c r="TK15" s="50">
        <f t="shared" si="8"/>
        <v>101.00999999999999</v>
      </c>
      <c r="TL15" s="50">
        <f t="shared" si="8"/>
        <v>100.78500000000001</v>
      </c>
      <c r="TM15" s="50">
        <f t="shared" si="8"/>
        <v>100.77600000000001</v>
      </c>
      <c r="TN15" s="50">
        <f t="shared" si="8"/>
        <v>100.44499999999999</v>
      </c>
      <c r="TO15" s="50">
        <f t="shared" si="8"/>
        <v>101.101</v>
      </c>
      <c r="TP15" s="50">
        <f t="shared" si="8"/>
        <v>101.126</v>
      </c>
      <c r="TQ15" s="50">
        <f t="shared" ref="TQ15:VZ15" si="9">SUM(TQ6:TQ14)</f>
        <v>100.34600000000002</v>
      </c>
      <c r="TR15" s="50">
        <f t="shared" si="9"/>
        <v>100.76400000000001</v>
      </c>
      <c r="TS15" s="50">
        <f t="shared" si="9"/>
        <v>101.02500000000001</v>
      </c>
      <c r="TT15" s="50">
        <f t="shared" si="9"/>
        <v>100.82299999999999</v>
      </c>
      <c r="TU15" s="50">
        <f t="shared" si="9"/>
        <v>100.94300000000001</v>
      </c>
      <c r="TV15" s="50">
        <f t="shared" si="9"/>
        <v>100.557</v>
      </c>
      <c r="TW15" s="50">
        <f t="shared" si="9"/>
        <v>101.16900000000001</v>
      </c>
      <c r="TX15" s="50">
        <f t="shared" si="9"/>
        <v>100.87499999999999</v>
      </c>
      <c r="TY15" s="50">
        <f t="shared" si="9"/>
        <v>100.97199999999999</v>
      </c>
      <c r="TZ15" s="50">
        <f t="shared" si="9"/>
        <v>101.37400000000001</v>
      </c>
      <c r="UA15" s="50">
        <f t="shared" si="9"/>
        <v>100.76700000000002</v>
      </c>
      <c r="UB15" s="51"/>
      <c r="UC15" s="47" t="s">
        <v>17</v>
      </c>
      <c r="UD15" s="50">
        <f t="shared" si="9"/>
        <v>101.414</v>
      </c>
      <c r="UE15" s="50">
        <f t="shared" si="9"/>
        <v>100.976</v>
      </c>
      <c r="UF15" s="50">
        <f t="shared" si="9"/>
        <v>101.136</v>
      </c>
      <c r="UG15" s="50">
        <f t="shared" si="9"/>
        <v>100.96900000000001</v>
      </c>
      <c r="UH15" s="50">
        <f t="shared" si="9"/>
        <v>100.65100000000001</v>
      </c>
      <c r="UI15" s="50">
        <f t="shared" si="9"/>
        <v>101.669</v>
      </c>
      <c r="UJ15" s="50">
        <f t="shared" si="9"/>
        <v>101.108</v>
      </c>
      <c r="UK15" s="50">
        <f t="shared" si="9"/>
        <v>101.053</v>
      </c>
      <c r="UL15" s="50">
        <f t="shared" si="9"/>
        <v>100.87200000000001</v>
      </c>
      <c r="UM15" s="50">
        <f t="shared" si="9"/>
        <v>101.199</v>
      </c>
      <c r="UN15" s="50">
        <f t="shared" si="9"/>
        <v>101.08099999999999</v>
      </c>
      <c r="UO15" s="50">
        <f t="shared" si="9"/>
        <v>101.03999999999999</v>
      </c>
      <c r="UP15" s="50">
        <f t="shared" si="9"/>
        <v>100.949</v>
      </c>
      <c r="UQ15" s="50">
        <f t="shared" si="9"/>
        <v>101.19999999999999</v>
      </c>
      <c r="UR15" s="50">
        <f t="shared" si="9"/>
        <v>100.91499999999999</v>
      </c>
      <c r="US15" s="50">
        <f t="shared" si="9"/>
        <v>101.11600000000001</v>
      </c>
      <c r="UT15" s="50">
        <f t="shared" si="9"/>
        <v>100.90799999999999</v>
      </c>
      <c r="UU15" s="50">
        <f t="shared" si="9"/>
        <v>100.733</v>
      </c>
      <c r="UV15" s="50">
        <f t="shared" si="9"/>
        <v>100.863</v>
      </c>
      <c r="UW15" s="50">
        <f t="shared" si="9"/>
        <v>100.96</v>
      </c>
      <c r="UX15" s="50">
        <f t="shared" si="9"/>
        <v>101.074</v>
      </c>
      <c r="UY15" s="50">
        <f t="shared" si="9"/>
        <v>100.807</v>
      </c>
      <c r="UZ15" s="50">
        <f t="shared" si="9"/>
        <v>101.16099999999999</v>
      </c>
      <c r="VA15" s="50">
        <f t="shared" si="9"/>
        <v>100.82</v>
      </c>
      <c r="VB15" s="50">
        <f t="shared" si="9"/>
        <v>100.93899999999999</v>
      </c>
      <c r="VC15" s="50">
        <f t="shared" si="9"/>
        <v>101.13399999999999</v>
      </c>
      <c r="VD15" s="50">
        <f t="shared" si="9"/>
        <v>100.953</v>
      </c>
      <c r="VE15" s="50">
        <f t="shared" si="9"/>
        <v>100.18900000000001</v>
      </c>
      <c r="VF15" s="50">
        <f t="shared" si="9"/>
        <v>101.11799999999999</v>
      </c>
      <c r="VG15" s="50">
        <f t="shared" si="9"/>
        <v>100.86800000000001</v>
      </c>
      <c r="VH15" s="50">
        <f t="shared" si="9"/>
        <v>100.83499999999999</v>
      </c>
      <c r="VI15" s="50">
        <f t="shared" si="9"/>
        <v>100.47300000000001</v>
      </c>
      <c r="VJ15" s="50">
        <f t="shared" si="9"/>
        <v>100.389</v>
      </c>
      <c r="VK15" s="50">
        <f t="shared" si="9"/>
        <v>100.53599999999999</v>
      </c>
      <c r="VL15" s="50">
        <f t="shared" si="9"/>
        <v>100.31399999999999</v>
      </c>
      <c r="VM15" s="50">
        <f t="shared" si="9"/>
        <v>101.23100000000001</v>
      </c>
      <c r="VN15" s="50">
        <f t="shared" si="9"/>
        <v>101.05499999999998</v>
      </c>
      <c r="VO15" s="50">
        <f t="shared" si="9"/>
        <v>101.03299999999999</v>
      </c>
      <c r="VP15" s="50">
        <f t="shared" si="9"/>
        <v>101.08399999999997</v>
      </c>
      <c r="VQ15" s="50">
        <f t="shared" si="9"/>
        <v>100.96299999999999</v>
      </c>
      <c r="VR15" s="50">
        <f t="shared" si="9"/>
        <v>100.878</v>
      </c>
      <c r="VS15" s="50">
        <f t="shared" si="9"/>
        <v>100.79499999999999</v>
      </c>
      <c r="VT15" s="50">
        <f t="shared" si="9"/>
        <v>100.38500000000001</v>
      </c>
      <c r="VU15" s="50">
        <f t="shared" si="9"/>
        <v>100.63299999999998</v>
      </c>
      <c r="VV15" s="50">
        <f t="shared" si="9"/>
        <v>100.208</v>
      </c>
      <c r="VW15" s="50">
        <f t="shared" si="9"/>
        <v>100.74200000000002</v>
      </c>
      <c r="VX15" s="50">
        <f t="shared" si="9"/>
        <v>100.86099999999999</v>
      </c>
      <c r="VY15" s="50">
        <f t="shared" si="9"/>
        <v>101.337</v>
      </c>
      <c r="VZ15" s="50">
        <f t="shared" si="9"/>
        <v>100.95100000000002</v>
      </c>
      <c r="WA15" s="50">
        <f t="shared" ref="WA15:YL15" si="10">SUM(WA6:WA14)</f>
        <v>100.76299999999999</v>
      </c>
      <c r="WB15" s="50">
        <f t="shared" si="10"/>
        <v>100.85700000000001</v>
      </c>
      <c r="WC15" s="50">
        <f t="shared" si="10"/>
        <v>101.03700000000001</v>
      </c>
      <c r="WD15" s="50">
        <f t="shared" si="10"/>
        <v>100.80500000000001</v>
      </c>
      <c r="WE15" s="50">
        <f t="shared" si="10"/>
        <v>101.02000000000001</v>
      </c>
      <c r="WF15" s="50">
        <f t="shared" si="10"/>
        <v>101.023</v>
      </c>
      <c r="WG15" s="50">
        <f t="shared" si="10"/>
        <v>101.126</v>
      </c>
      <c r="WH15" s="50">
        <f t="shared" si="10"/>
        <v>100.75999999999999</v>
      </c>
      <c r="WI15" s="50">
        <f t="shared" si="10"/>
        <v>100.688</v>
      </c>
      <c r="WJ15" s="50">
        <f t="shared" si="10"/>
        <v>100.92399999999999</v>
      </c>
      <c r="WK15" s="50">
        <f t="shared" si="10"/>
        <v>100.81500000000001</v>
      </c>
      <c r="WL15" s="50">
        <f t="shared" si="10"/>
        <v>100.902</v>
      </c>
      <c r="WM15" s="50">
        <f t="shared" si="10"/>
        <v>100.874</v>
      </c>
      <c r="WN15" s="50">
        <f t="shared" si="10"/>
        <v>101.131</v>
      </c>
      <c r="WO15" s="50">
        <f t="shared" si="10"/>
        <v>100.99199999999999</v>
      </c>
      <c r="WP15" s="50">
        <f t="shared" si="10"/>
        <v>100.938</v>
      </c>
      <c r="WQ15" s="50">
        <f t="shared" si="10"/>
        <v>100.88199999999999</v>
      </c>
      <c r="WR15" s="50">
        <f t="shared" si="10"/>
        <v>100.648</v>
      </c>
      <c r="WS15" s="50">
        <f t="shared" si="10"/>
        <v>100.72</v>
      </c>
      <c r="WT15" s="50">
        <f t="shared" si="10"/>
        <v>100.548</v>
      </c>
      <c r="WU15" s="50">
        <f t="shared" si="10"/>
        <v>100.33699999999999</v>
      </c>
      <c r="WV15" s="50">
        <f t="shared" si="10"/>
        <v>100.693</v>
      </c>
      <c r="WW15" s="50">
        <f t="shared" si="10"/>
        <v>101.22799999999999</v>
      </c>
      <c r="WX15" s="50">
        <f t="shared" si="10"/>
        <v>100.99800000000002</v>
      </c>
      <c r="WY15" s="50">
        <f t="shared" si="10"/>
        <v>100.55</v>
      </c>
      <c r="WZ15" s="50">
        <f t="shared" si="10"/>
        <v>100.51799999999999</v>
      </c>
      <c r="XA15" s="50">
        <f t="shared" si="10"/>
        <v>100.90199999999999</v>
      </c>
      <c r="XB15" s="50">
        <f t="shared" si="10"/>
        <v>100.78999999999999</v>
      </c>
      <c r="XC15" s="50">
        <f t="shared" si="10"/>
        <v>99.388999999999996</v>
      </c>
      <c r="XD15" s="50">
        <f t="shared" si="10"/>
        <v>101.00900000000001</v>
      </c>
      <c r="XE15" s="50">
        <f t="shared" si="10"/>
        <v>100.45400000000001</v>
      </c>
      <c r="XF15" s="50">
        <f t="shared" si="10"/>
        <v>100.73500000000001</v>
      </c>
      <c r="XG15" s="50">
        <f t="shared" si="10"/>
        <v>101.00399999999998</v>
      </c>
      <c r="XH15" s="50">
        <f t="shared" si="10"/>
        <v>100.575</v>
      </c>
      <c r="XI15" s="50">
        <f t="shared" si="10"/>
        <v>101.033</v>
      </c>
      <c r="XJ15" s="50">
        <f t="shared" si="10"/>
        <v>100.803</v>
      </c>
      <c r="XK15" s="50">
        <f t="shared" si="10"/>
        <v>100.827</v>
      </c>
      <c r="XL15" s="50">
        <f t="shared" si="10"/>
        <v>100.233</v>
      </c>
      <c r="XM15" s="50">
        <f t="shared" si="10"/>
        <v>100.265</v>
      </c>
      <c r="XN15" s="50">
        <f t="shared" si="10"/>
        <v>100.12899999999999</v>
      </c>
      <c r="XO15" s="50">
        <f t="shared" si="10"/>
        <v>100.52600000000001</v>
      </c>
      <c r="XP15" s="50">
        <f t="shared" si="10"/>
        <v>100.14199999999998</v>
      </c>
      <c r="XQ15" s="50">
        <f t="shared" si="10"/>
        <v>100.371</v>
      </c>
      <c r="XR15" s="50">
        <f t="shared" si="10"/>
        <v>100.31399999999999</v>
      </c>
      <c r="XS15" s="50">
        <f t="shared" si="10"/>
        <v>99.792999999999992</v>
      </c>
      <c r="XT15" s="50">
        <f t="shared" si="10"/>
        <v>100.249</v>
      </c>
      <c r="XU15" s="50">
        <f t="shared" si="10"/>
        <v>100.089</v>
      </c>
      <c r="XV15" s="50">
        <f t="shared" si="10"/>
        <v>101.38799999999999</v>
      </c>
      <c r="XW15" s="50">
        <f t="shared" si="10"/>
        <v>101.38900000000001</v>
      </c>
      <c r="XX15" s="50">
        <f t="shared" si="10"/>
        <v>101.351</v>
      </c>
      <c r="XY15" s="50">
        <f t="shared" si="10"/>
        <v>101.73399999999998</v>
      </c>
      <c r="XZ15" s="50">
        <f t="shared" si="10"/>
        <v>101.375</v>
      </c>
      <c r="YA15" s="50">
        <f t="shared" si="10"/>
        <v>101.40899999999999</v>
      </c>
      <c r="YB15" s="50">
        <f t="shared" si="10"/>
        <v>101.399</v>
      </c>
      <c r="YC15" s="50">
        <f t="shared" si="10"/>
        <v>101.197</v>
      </c>
      <c r="YD15" s="50">
        <f t="shared" si="10"/>
        <v>101.367</v>
      </c>
      <c r="YE15" s="50">
        <f t="shared" si="10"/>
        <v>101.149</v>
      </c>
      <c r="YF15" s="50">
        <f t="shared" si="10"/>
        <v>100.92</v>
      </c>
      <c r="YG15" s="50">
        <f t="shared" si="10"/>
        <v>101.14099999999998</v>
      </c>
      <c r="YH15" s="50">
        <f t="shared" si="10"/>
        <v>101.383</v>
      </c>
      <c r="YI15" s="50">
        <f t="shared" si="10"/>
        <v>101.158</v>
      </c>
      <c r="YJ15" s="50">
        <f t="shared" si="10"/>
        <v>101.122</v>
      </c>
      <c r="YK15" s="50">
        <f t="shared" si="10"/>
        <v>100.97499999999998</v>
      </c>
      <c r="YL15" s="50">
        <f t="shared" si="10"/>
        <v>101.39200000000001</v>
      </c>
      <c r="YM15" s="50">
        <f t="shared" ref="YM15:AAV15" si="11">SUM(YM6:YM14)</f>
        <v>100.80499999999999</v>
      </c>
      <c r="YN15" s="50">
        <f t="shared" si="11"/>
        <v>101.343</v>
      </c>
      <c r="YO15" s="50">
        <f t="shared" si="11"/>
        <v>101.61099999999999</v>
      </c>
      <c r="YP15" s="50">
        <f t="shared" si="11"/>
        <v>101.053</v>
      </c>
      <c r="YQ15" s="50">
        <f t="shared" si="11"/>
        <v>100.95899999999999</v>
      </c>
      <c r="YR15" s="50">
        <f t="shared" si="11"/>
        <v>101</v>
      </c>
      <c r="YS15" s="50">
        <f t="shared" si="11"/>
        <v>101.25399999999999</v>
      </c>
      <c r="YT15" s="50">
        <f t="shared" si="11"/>
        <v>101.03799999999998</v>
      </c>
      <c r="YU15" s="50">
        <f t="shared" si="11"/>
        <v>101.25399999999999</v>
      </c>
      <c r="YV15" s="50">
        <f t="shared" si="11"/>
        <v>101.27399999999999</v>
      </c>
      <c r="YW15" s="50">
        <f t="shared" si="11"/>
        <v>101.31599999999999</v>
      </c>
      <c r="YX15" s="50">
        <f t="shared" si="11"/>
        <v>101.20700000000001</v>
      </c>
      <c r="YY15" s="50">
        <f t="shared" si="11"/>
        <v>101.04199999999997</v>
      </c>
      <c r="YZ15" s="50">
        <f t="shared" si="11"/>
        <v>101.07300000000001</v>
      </c>
      <c r="ZA15" s="59"/>
      <c r="ZB15" s="47" t="s">
        <v>17</v>
      </c>
      <c r="ZC15" s="50">
        <f t="shared" si="11"/>
        <v>101.105</v>
      </c>
      <c r="ZD15" s="50">
        <f t="shared" si="11"/>
        <v>101.05599999999998</v>
      </c>
      <c r="ZE15" s="50">
        <f t="shared" si="11"/>
        <v>100.44799999999999</v>
      </c>
      <c r="ZF15" s="50">
        <f t="shared" si="11"/>
        <v>101.062</v>
      </c>
      <c r="ZG15" s="50">
        <f t="shared" si="11"/>
        <v>100.99699999999999</v>
      </c>
      <c r="ZH15" s="50">
        <f t="shared" si="11"/>
        <v>101.12100000000001</v>
      </c>
      <c r="ZI15" s="50">
        <f t="shared" si="11"/>
        <v>100.84700000000001</v>
      </c>
      <c r="ZJ15" s="50">
        <f t="shared" si="11"/>
        <v>100.99900000000001</v>
      </c>
      <c r="ZK15" s="50">
        <f t="shared" si="11"/>
        <v>101.25699999999998</v>
      </c>
      <c r="ZL15" s="50">
        <f t="shared" si="11"/>
        <v>100.93699999999998</v>
      </c>
      <c r="ZM15" s="50">
        <f t="shared" si="11"/>
        <v>101.36699999999999</v>
      </c>
      <c r="ZN15" s="50">
        <f t="shared" si="11"/>
        <v>100.71600000000001</v>
      </c>
      <c r="ZO15" s="50">
        <f t="shared" si="11"/>
        <v>100.81899999999999</v>
      </c>
      <c r="ZP15" s="50">
        <f t="shared" si="11"/>
        <v>101.29900000000001</v>
      </c>
      <c r="ZQ15" s="50">
        <f t="shared" si="11"/>
        <v>100.913</v>
      </c>
      <c r="ZR15" s="50">
        <f t="shared" si="11"/>
        <v>101.13199999999999</v>
      </c>
      <c r="ZS15" s="50">
        <f t="shared" si="11"/>
        <v>100.827</v>
      </c>
      <c r="ZT15" s="50">
        <f t="shared" si="11"/>
        <v>101.19500000000002</v>
      </c>
      <c r="ZU15" s="50">
        <f t="shared" si="11"/>
        <v>101.09099999999998</v>
      </c>
      <c r="ZV15" s="50">
        <f t="shared" si="11"/>
        <v>100.71100000000003</v>
      </c>
      <c r="ZW15" s="50">
        <f t="shared" si="11"/>
        <v>101.247</v>
      </c>
      <c r="ZX15" s="50">
        <f t="shared" si="11"/>
        <v>100.76500000000001</v>
      </c>
      <c r="ZY15" s="50">
        <f t="shared" si="11"/>
        <v>100.78700000000001</v>
      </c>
      <c r="ZZ15" s="50">
        <f t="shared" si="11"/>
        <v>100.877</v>
      </c>
      <c r="AAA15" s="50">
        <f t="shared" si="11"/>
        <v>100.69699999999999</v>
      </c>
      <c r="AAB15" s="50">
        <f t="shared" si="11"/>
        <v>101.46700000000001</v>
      </c>
      <c r="AAC15" s="50">
        <f t="shared" si="11"/>
        <v>101.04000000000002</v>
      </c>
      <c r="AAD15" s="50">
        <f t="shared" si="11"/>
        <v>100.94800000000001</v>
      </c>
      <c r="AAE15" s="50">
        <f t="shared" si="11"/>
        <v>100.733</v>
      </c>
      <c r="AAF15" s="50">
        <f t="shared" si="11"/>
        <v>101.15199999999999</v>
      </c>
      <c r="AAG15" s="50">
        <f t="shared" si="11"/>
        <v>100.82499999999999</v>
      </c>
      <c r="AAH15" s="50">
        <f t="shared" si="11"/>
        <v>100.71100000000001</v>
      </c>
      <c r="AAI15" s="50">
        <f t="shared" si="11"/>
        <v>100.976</v>
      </c>
      <c r="AAJ15" s="50">
        <f t="shared" si="11"/>
        <v>101.066</v>
      </c>
      <c r="AAK15" s="50">
        <f t="shared" si="11"/>
        <v>100.74200000000002</v>
      </c>
      <c r="AAL15" s="50">
        <f t="shared" si="11"/>
        <v>101.348</v>
      </c>
      <c r="AAM15" s="50">
        <f t="shared" si="11"/>
        <v>101.038</v>
      </c>
      <c r="AAN15" s="50">
        <f t="shared" si="11"/>
        <v>101.28300000000002</v>
      </c>
      <c r="AAO15" s="50">
        <f t="shared" si="11"/>
        <v>101.069</v>
      </c>
      <c r="AAP15" s="51"/>
      <c r="AAQ15" s="47" t="s">
        <v>17</v>
      </c>
      <c r="AAR15" s="50">
        <f t="shared" si="11"/>
        <v>100.89399999999999</v>
      </c>
      <c r="AAS15" s="50">
        <f t="shared" si="11"/>
        <v>100.726</v>
      </c>
      <c r="AAT15" s="50">
        <f t="shared" si="11"/>
        <v>101.325</v>
      </c>
      <c r="AAU15" s="50">
        <f t="shared" si="11"/>
        <v>100.79299999999999</v>
      </c>
      <c r="AAV15" s="50">
        <f t="shared" si="11"/>
        <v>100.712</v>
      </c>
      <c r="AAW15" s="50">
        <f t="shared" ref="AAW15:ACI15" si="12">SUM(AAW6:AAW14)</f>
        <v>100.99499999999999</v>
      </c>
      <c r="AAX15" s="50">
        <f t="shared" si="12"/>
        <v>100.55499999999999</v>
      </c>
      <c r="AAY15" s="50">
        <f t="shared" si="12"/>
        <v>100.60000000000001</v>
      </c>
      <c r="AAZ15" s="50">
        <f t="shared" si="12"/>
        <v>101.08800000000001</v>
      </c>
      <c r="ABA15" s="50">
        <f t="shared" si="12"/>
        <v>100.80500000000001</v>
      </c>
      <c r="ABB15" s="50">
        <f t="shared" si="12"/>
        <v>101.01</v>
      </c>
      <c r="ABC15" s="50">
        <f t="shared" si="12"/>
        <v>100.74199999999999</v>
      </c>
      <c r="ABD15" s="50">
        <f t="shared" si="12"/>
        <v>101.19899999999998</v>
      </c>
      <c r="ABE15" s="50">
        <f t="shared" si="12"/>
        <v>101.36800000000001</v>
      </c>
      <c r="ABF15" s="50">
        <f t="shared" si="12"/>
        <v>101.07299999999999</v>
      </c>
      <c r="ABG15" s="50">
        <f t="shared" si="12"/>
        <v>106.31</v>
      </c>
      <c r="ABH15" s="50">
        <f t="shared" si="12"/>
        <v>101.03600000000002</v>
      </c>
      <c r="ABI15" s="50">
        <f t="shared" si="12"/>
        <v>100.81300000000002</v>
      </c>
      <c r="ABJ15" s="50">
        <f t="shared" si="12"/>
        <v>100.607</v>
      </c>
      <c r="ABK15" s="50">
        <f t="shared" si="12"/>
        <v>100.685</v>
      </c>
      <c r="ABL15" s="50">
        <f t="shared" si="12"/>
        <v>101.08699999999999</v>
      </c>
      <c r="ABM15" s="50">
        <f t="shared" si="12"/>
        <v>101.19299999999998</v>
      </c>
      <c r="ABN15" s="50">
        <f t="shared" si="12"/>
        <v>100.74599999999998</v>
      </c>
      <c r="ABO15" s="50">
        <f t="shared" si="12"/>
        <v>101.10299999999998</v>
      </c>
      <c r="ABP15" s="50">
        <f t="shared" si="12"/>
        <v>101.08</v>
      </c>
      <c r="ABQ15" s="50">
        <f t="shared" si="12"/>
        <v>100.92699999999999</v>
      </c>
      <c r="ABR15" s="50">
        <f t="shared" si="12"/>
        <v>101.24000000000001</v>
      </c>
      <c r="ABS15" s="50">
        <f t="shared" si="12"/>
        <v>100.871</v>
      </c>
      <c r="ABT15" s="50">
        <f t="shared" si="12"/>
        <v>100.82299999999999</v>
      </c>
      <c r="ABU15" s="50">
        <f t="shared" si="12"/>
        <v>100.90600000000001</v>
      </c>
      <c r="ABV15" s="50">
        <f t="shared" si="12"/>
        <v>100.935</v>
      </c>
      <c r="ABW15" s="50">
        <f t="shared" si="12"/>
        <v>100.03100000000002</v>
      </c>
      <c r="ABX15" s="50">
        <f t="shared" si="12"/>
        <v>100.515</v>
      </c>
      <c r="ABY15" s="50">
        <f t="shared" si="12"/>
        <v>100.87599999999999</v>
      </c>
      <c r="ABZ15" s="50">
        <f t="shared" si="12"/>
        <v>100.70400000000001</v>
      </c>
      <c r="ACA15" s="50">
        <f t="shared" si="12"/>
        <v>100.88</v>
      </c>
      <c r="ACB15" s="50">
        <f t="shared" si="12"/>
        <v>100.973</v>
      </c>
      <c r="ACC15" s="50">
        <f t="shared" si="12"/>
        <v>100.68100000000001</v>
      </c>
      <c r="ACD15" s="50">
        <f t="shared" si="12"/>
        <v>100.83600000000001</v>
      </c>
      <c r="ACE15" s="50">
        <f t="shared" si="12"/>
        <v>101.337</v>
      </c>
      <c r="ACF15" s="50">
        <f t="shared" si="12"/>
        <v>101.05199999999999</v>
      </c>
      <c r="ACG15" s="50">
        <f t="shared" si="12"/>
        <v>100.95899999999999</v>
      </c>
      <c r="ACH15" s="50">
        <f t="shared" si="12"/>
        <v>101.087</v>
      </c>
      <c r="ACI15" s="50">
        <f t="shared" si="12"/>
        <v>101.16399999999999</v>
      </c>
      <c r="ACJ15" s="51"/>
      <c r="ACK15" s="47" t="s">
        <v>17</v>
      </c>
      <c r="ACL15" s="50">
        <f t="shared" ref="ACL15:ADO15" si="13">SUM(ACL6:ACL14)</f>
        <v>99.827000000000012</v>
      </c>
      <c r="ACM15" s="50">
        <f t="shared" si="13"/>
        <v>99.937000000000012</v>
      </c>
      <c r="ACN15" s="50">
        <f t="shared" si="13"/>
        <v>100.62799999999999</v>
      </c>
      <c r="ACO15" s="50">
        <f t="shared" si="13"/>
        <v>100.411</v>
      </c>
      <c r="ACP15" s="50">
        <f t="shared" si="13"/>
        <v>100.71600000000001</v>
      </c>
      <c r="ACQ15" s="50">
        <f t="shared" si="13"/>
        <v>100.81099999999998</v>
      </c>
      <c r="ACR15" s="50">
        <f t="shared" si="13"/>
        <v>100.56100000000001</v>
      </c>
      <c r="ACS15" s="50">
        <f t="shared" si="13"/>
        <v>100.833</v>
      </c>
      <c r="ACT15" s="50">
        <f t="shared" si="13"/>
        <v>101.03300000000002</v>
      </c>
      <c r="ACU15" s="50">
        <f t="shared" si="13"/>
        <v>100.861</v>
      </c>
      <c r="ACV15" s="50">
        <f t="shared" si="13"/>
        <v>100.86799999999998</v>
      </c>
      <c r="ACW15" s="50">
        <f t="shared" si="13"/>
        <v>100.988</v>
      </c>
      <c r="ACX15" s="50">
        <f t="shared" si="13"/>
        <v>100.73700000000001</v>
      </c>
      <c r="ACY15" s="50">
        <f t="shared" si="13"/>
        <v>101.331</v>
      </c>
      <c r="ACZ15" s="50">
        <f t="shared" si="13"/>
        <v>101.098</v>
      </c>
      <c r="ADA15" s="50">
        <f t="shared" si="13"/>
        <v>100.77700000000002</v>
      </c>
      <c r="ADB15" s="50">
        <f t="shared" si="13"/>
        <v>101.298</v>
      </c>
      <c r="ADC15" s="50">
        <f t="shared" si="13"/>
        <v>101.10900000000001</v>
      </c>
      <c r="ADD15" s="50">
        <f t="shared" si="13"/>
        <v>100.67999999999999</v>
      </c>
      <c r="ADE15" s="50">
        <f t="shared" si="13"/>
        <v>100.788</v>
      </c>
      <c r="ADF15" s="50">
        <f t="shared" si="13"/>
        <v>101.384</v>
      </c>
      <c r="ADG15" s="50">
        <f t="shared" si="13"/>
        <v>101.21600000000001</v>
      </c>
      <c r="ADH15" s="50">
        <f t="shared" si="13"/>
        <v>101.377</v>
      </c>
      <c r="ADI15" s="50">
        <f t="shared" si="13"/>
        <v>101.02900000000001</v>
      </c>
      <c r="ADJ15" s="50">
        <f t="shared" si="13"/>
        <v>101.43999999999998</v>
      </c>
      <c r="ADK15" s="50">
        <f t="shared" si="13"/>
        <v>101.241</v>
      </c>
      <c r="ADL15" s="50">
        <f t="shared" si="13"/>
        <v>101.33300000000001</v>
      </c>
      <c r="ADM15" s="50">
        <f t="shared" si="13"/>
        <v>101.38</v>
      </c>
      <c r="ADN15" s="50">
        <f t="shared" si="13"/>
        <v>100.867</v>
      </c>
      <c r="ADO15" s="50">
        <f t="shared" si="13"/>
        <v>100.967</v>
      </c>
      <c r="ADP15" s="48"/>
      <c r="ADQ15" s="48"/>
      <c r="ADR15" s="48"/>
      <c r="ADS15" s="48"/>
      <c r="ADT15" s="40"/>
      <c r="ADU15" s="40"/>
      <c r="ADV15" s="40"/>
      <c r="ADW15" s="40"/>
      <c r="ADX15" s="40"/>
      <c r="ADY15" s="40"/>
      <c r="ADZ15" s="40"/>
      <c r="AEA15" s="40"/>
      <c r="AEB15" s="40"/>
      <c r="AEC15" s="40"/>
      <c r="AED15" s="40"/>
      <c r="AEE15" s="40"/>
      <c r="AEF15" s="40"/>
      <c r="AEG15" s="40"/>
      <c r="AEH15" s="40"/>
      <c r="AEI15" s="40"/>
    </row>
    <row r="16" spans="1:815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/>
      <c r="GE16" s="43"/>
      <c r="GF16" s="43"/>
      <c r="GG16" s="43"/>
      <c r="GH16" s="43"/>
      <c r="GI16" s="43"/>
      <c r="GJ16" s="43"/>
      <c r="GK16" s="43"/>
      <c r="GL16" s="43"/>
      <c r="GM16" s="43"/>
      <c r="GN16" s="43"/>
      <c r="GO16" s="43"/>
      <c r="GP16" s="43"/>
      <c r="GQ16" s="43"/>
      <c r="GR16" s="43"/>
      <c r="GS16" s="43"/>
      <c r="GT16" s="43"/>
      <c r="GU16" s="43"/>
      <c r="GV16" s="43"/>
      <c r="GW16" s="43"/>
      <c r="GX16" s="43"/>
      <c r="GY16" s="43"/>
      <c r="GZ16" s="43"/>
      <c r="HA16" s="43"/>
      <c r="HB16" s="43"/>
      <c r="HC16" s="43"/>
      <c r="HD16" s="43"/>
      <c r="HE16" s="43"/>
      <c r="HF16" s="43"/>
      <c r="HG16" s="43"/>
      <c r="HH16" s="43"/>
      <c r="HI16" s="43"/>
      <c r="HJ16" s="43"/>
      <c r="HK16" s="43"/>
      <c r="HL16" s="43"/>
      <c r="HM16" s="43"/>
      <c r="HN16" s="43"/>
      <c r="HO16" s="43"/>
      <c r="HP16" s="43"/>
      <c r="HQ16" s="43"/>
      <c r="HR16" s="43"/>
      <c r="HS16" s="43"/>
      <c r="HT16" s="43"/>
      <c r="HU16" s="43"/>
      <c r="HV16" s="43"/>
      <c r="HW16" s="43"/>
      <c r="HX16" s="43"/>
      <c r="HY16" s="43"/>
      <c r="HZ16" s="43"/>
      <c r="IA16" s="43"/>
      <c r="IB16" s="43"/>
      <c r="IC16" s="43"/>
      <c r="ID16" s="43"/>
      <c r="IE16" s="43"/>
      <c r="IF16" s="43"/>
      <c r="IG16" s="43"/>
      <c r="IH16" s="43"/>
      <c r="II16" s="43"/>
      <c r="IJ16" s="43"/>
      <c r="IK16" s="43"/>
      <c r="IL16" s="43"/>
      <c r="IM16" s="43"/>
      <c r="IN16" s="43"/>
      <c r="IO16" s="43"/>
      <c r="IP16" s="43"/>
      <c r="IQ16" s="43"/>
      <c r="IR16" s="43"/>
      <c r="IS16" s="43"/>
      <c r="IT16" s="43"/>
      <c r="IU16" s="43"/>
      <c r="IV16" s="43"/>
      <c r="IW16" s="43"/>
      <c r="IX16" s="43"/>
      <c r="IY16" s="43"/>
      <c r="IZ16" s="43"/>
      <c r="JA16" s="43"/>
      <c r="JB16" s="43"/>
      <c r="JC16" s="43"/>
      <c r="JD16" s="43"/>
      <c r="JE16" s="43"/>
      <c r="JF16" s="43"/>
      <c r="JG16" s="43"/>
      <c r="JH16" s="43"/>
      <c r="JI16" s="43"/>
      <c r="JJ16" s="43"/>
      <c r="JK16" s="43"/>
      <c r="JL16" s="43"/>
      <c r="JM16" s="43"/>
      <c r="JN16" s="43"/>
      <c r="JO16" s="43"/>
      <c r="JP16" s="43"/>
      <c r="JQ16" s="43"/>
      <c r="JR16" s="43"/>
      <c r="JS16" s="43"/>
      <c r="JT16" s="43"/>
      <c r="JU16" s="43"/>
      <c r="JV16" s="43"/>
      <c r="JW16" s="43"/>
      <c r="JX16" s="43"/>
      <c r="JY16" s="43"/>
      <c r="JZ16" s="43"/>
      <c r="KA16" s="43"/>
      <c r="KB16" s="43"/>
      <c r="KC16" s="43"/>
      <c r="KD16" s="43"/>
      <c r="KE16" s="43"/>
      <c r="KF16" s="43"/>
      <c r="KG16" s="43"/>
      <c r="KH16" s="43"/>
      <c r="KI16" s="43"/>
      <c r="KJ16" s="43"/>
      <c r="KK16" s="43"/>
      <c r="KL16" s="43"/>
      <c r="KM16" s="43"/>
      <c r="KN16" s="43"/>
      <c r="KO16" s="43"/>
      <c r="KP16" s="43"/>
      <c r="KQ16" s="43"/>
      <c r="KR16" s="43"/>
      <c r="KS16" s="43"/>
      <c r="KT16" s="43"/>
      <c r="KU16" s="43"/>
      <c r="KV16" s="43"/>
      <c r="KW16" s="43"/>
      <c r="KX16" s="43"/>
      <c r="KY16" s="43"/>
      <c r="KZ16" s="43"/>
      <c r="LA16" s="43"/>
      <c r="LB16" s="43"/>
      <c r="LC16" s="43"/>
      <c r="LD16" s="43"/>
      <c r="LE16" s="43"/>
      <c r="LF16" s="43"/>
      <c r="LG16" s="43"/>
      <c r="LH16" s="43"/>
      <c r="LI16" s="43"/>
      <c r="LJ16" s="43"/>
      <c r="LK16" s="43"/>
      <c r="LL16" s="43"/>
      <c r="LM16" s="43"/>
      <c r="LN16" s="43"/>
      <c r="LO16" s="43"/>
      <c r="LP16" s="43"/>
      <c r="LQ16" s="43"/>
      <c r="LR16" s="43"/>
      <c r="LS16" s="43"/>
      <c r="LT16" s="43"/>
      <c r="LU16" s="43"/>
      <c r="LV16" s="43"/>
      <c r="LW16" s="43"/>
      <c r="LX16" s="43"/>
      <c r="LY16" s="43"/>
      <c r="LZ16" s="43"/>
      <c r="MA16" s="43"/>
      <c r="MB16" s="43"/>
      <c r="MC16" s="43"/>
      <c r="MD16" s="43"/>
      <c r="ME16" s="43"/>
      <c r="MF16" s="43"/>
      <c r="MG16" s="43"/>
      <c r="MH16" s="43"/>
      <c r="MI16" s="43"/>
      <c r="MJ16" s="43"/>
      <c r="MK16" s="43"/>
      <c r="ML16" s="43"/>
      <c r="MM16" s="43"/>
      <c r="MN16" s="43"/>
      <c r="MO16" s="43"/>
      <c r="MP16" s="43"/>
      <c r="MQ16" s="43"/>
      <c r="MR16" s="43"/>
      <c r="MS16" s="43"/>
      <c r="MT16" s="43"/>
      <c r="MU16" s="43"/>
      <c r="MV16" s="43"/>
      <c r="MW16" s="43"/>
      <c r="MX16" s="43"/>
      <c r="MY16" s="43"/>
      <c r="MZ16" s="43"/>
      <c r="NA16" s="43"/>
      <c r="NB16" s="43"/>
      <c r="NC16" s="43"/>
      <c r="ND16" s="43"/>
      <c r="NE16" s="43"/>
      <c r="NF16" s="43"/>
      <c r="NG16" s="43"/>
      <c r="NH16" s="43"/>
      <c r="NI16" s="43"/>
      <c r="NJ16" s="43"/>
      <c r="NK16" s="43"/>
      <c r="NL16" s="43"/>
      <c r="NM16" s="43"/>
      <c r="NN16" s="43"/>
      <c r="NO16" s="43"/>
      <c r="NP16" s="43"/>
      <c r="NQ16" s="43"/>
      <c r="NR16" s="43"/>
      <c r="NS16" s="43"/>
      <c r="NT16" s="43"/>
      <c r="NU16" s="43"/>
      <c r="NV16" s="43"/>
      <c r="NW16" s="43"/>
      <c r="NX16" s="43"/>
      <c r="NY16" s="43"/>
      <c r="NZ16" s="43"/>
      <c r="OA16" s="43"/>
      <c r="OB16" s="43"/>
      <c r="OC16" s="43"/>
      <c r="OD16" s="43"/>
      <c r="OE16" s="43"/>
      <c r="OF16" s="43"/>
      <c r="OG16" s="43"/>
      <c r="OH16" s="43"/>
      <c r="OI16" s="43"/>
      <c r="OJ16" s="43"/>
      <c r="OK16" s="43"/>
      <c r="OL16" s="43"/>
      <c r="OM16" s="43"/>
      <c r="ON16" s="43"/>
      <c r="OO16" s="43"/>
      <c r="OP16" s="43"/>
      <c r="OQ16" s="43"/>
      <c r="OR16" s="43"/>
      <c r="OS16" s="43"/>
      <c r="OT16" s="43"/>
      <c r="OU16" s="43"/>
      <c r="OV16" s="43"/>
      <c r="OW16" s="43"/>
      <c r="OX16" s="43"/>
      <c r="OY16" s="43"/>
      <c r="OZ16" s="43"/>
      <c r="PA16" s="43"/>
      <c r="PB16" s="43"/>
      <c r="PC16" s="43"/>
      <c r="PD16" s="43"/>
      <c r="PE16" s="43"/>
      <c r="PF16" s="43"/>
      <c r="PG16" s="43"/>
      <c r="PH16" s="43"/>
      <c r="PI16" s="43"/>
      <c r="PJ16" s="43"/>
      <c r="PK16" s="43"/>
      <c r="PL16" s="43"/>
      <c r="PM16" s="43"/>
      <c r="PN16" s="43"/>
      <c r="PO16" s="43"/>
      <c r="PP16" s="43"/>
      <c r="PQ16" s="43"/>
      <c r="PR16" s="43"/>
      <c r="PS16" s="43"/>
      <c r="PT16" s="43"/>
      <c r="PU16" s="43"/>
      <c r="PV16" s="43"/>
      <c r="PW16" s="43"/>
      <c r="PX16" s="43"/>
      <c r="PY16" s="43"/>
      <c r="PZ16" s="43"/>
      <c r="QA16" s="43"/>
      <c r="QB16" s="43"/>
      <c r="QC16" s="43"/>
      <c r="QD16" s="43"/>
      <c r="QE16" s="43"/>
      <c r="QF16" s="43"/>
      <c r="QG16" s="43"/>
      <c r="QH16" s="43"/>
      <c r="QI16" s="43"/>
      <c r="QJ16" s="43"/>
      <c r="QK16" s="43"/>
      <c r="QL16" s="43"/>
      <c r="QM16" s="43"/>
      <c r="QN16" s="43"/>
      <c r="QO16" s="43"/>
      <c r="QP16" s="43"/>
      <c r="QQ16" s="43"/>
      <c r="QR16" s="43"/>
      <c r="QS16" s="43"/>
      <c r="QT16" s="43"/>
      <c r="QU16" s="43"/>
      <c r="QV16" s="43"/>
      <c r="QW16" s="43"/>
      <c r="QX16" s="43"/>
      <c r="QY16" s="43"/>
      <c r="QZ16" s="43"/>
      <c r="RA16" s="43"/>
      <c r="RB16" s="43"/>
      <c r="RC16" s="43"/>
      <c r="RD16" s="43"/>
      <c r="RE16" s="43"/>
      <c r="RF16" s="43"/>
      <c r="RG16" s="43"/>
      <c r="RH16" s="43"/>
      <c r="RI16" s="43"/>
      <c r="RJ16" s="43"/>
      <c r="RK16" s="43"/>
      <c r="RL16" s="43"/>
      <c r="RM16" s="43"/>
      <c r="RN16" s="43"/>
      <c r="RO16" s="43"/>
      <c r="RP16" s="43"/>
      <c r="RQ16" s="43"/>
      <c r="RR16" s="43"/>
      <c r="RS16" s="43"/>
      <c r="RT16" s="43"/>
      <c r="RU16" s="43"/>
      <c r="RV16" s="43"/>
      <c r="RW16" s="43"/>
      <c r="RX16" s="43"/>
      <c r="RY16" s="43"/>
      <c r="RZ16" s="43"/>
      <c r="SA16" s="43"/>
      <c r="SB16" s="43"/>
      <c r="SC16" s="43"/>
      <c r="SD16" s="43"/>
      <c r="SE16" s="43"/>
      <c r="SF16" s="43"/>
      <c r="SG16" s="43"/>
      <c r="SH16" s="43"/>
      <c r="SI16" s="43"/>
      <c r="SJ16" s="43"/>
      <c r="SK16" s="43"/>
      <c r="SL16" s="43"/>
      <c r="SM16" s="43"/>
      <c r="SN16" s="43"/>
      <c r="SO16" s="43"/>
      <c r="SP16" s="43"/>
      <c r="SQ16" s="43"/>
      <c r="SR16" s="43"/>
      <c r="SS16" s="43"/>
      <c r="ST16" s="43"/>
      <c r="SU16" s="43"/>
      <c r="SV16" s="43"/>
      <c r="SW16" s="43"/>
      <c r="SX16" s="43"/>
      <c r="SY16" s="43"/>
      <c r="SZ16" s="43"/>
      <c r="TA16" s="43"/>
      <c r="TB16" s="43"/>
      <c r="TC16" s="43"/>
      <c r="TD16" s="43"/>
      <c r="TE16" s="43"/>
      <c r="TF16" s="43"/>
      <c r="TG16" s="43"/>
      <c r="TH16" s="43"/>
      <c r="TI16" s="43"/>
      <c r="TJ16" s="43"/>
      <c r="TK16" s="43"/>
      <c r="TL16" s="43"/>
      <c r="TM16" s="43"/>
      <c r="TN16" s="43"/>
      <c r="TO16" s="43"/>
      <c r="TP16" s="43"/>
      <c r="TQ16" s="43"/>
      <c r="TR16" s="43"/>
      <c r="TS16" s="43"/>
      <c r="TT16" s="43"/>
      <c r="TU16" s="43"/>
      <c r="TV16" s="43"/>
      <c r="TW16" s="43"/>
      <c r="TX16" s="43"/>
      <c r="TY16" s="43"/>
      <c r="TZ16" s="43"/>
      <c r="UA16" s="43"/>
      <c r="UB16" s="43"/>
      <c r="UC16" s="43"/>
      <c r="UD16" s="43"/>
      <c r="UE16" s="43"/>
      <c r="UF16" s="43"/>
      <c r="UG16" s="43"/>
      <c r="UH16" s="43"/>
      <c r="UI16" s="43"/>
      <c r="UJ16" s="43"/>
      <c r="UK16" s="43"/>
      <c r="UL16" s="43"/>
      <c r="UM16" s="43"/>
      <c r="UN16" s="43"/>
      <c r="UO16" s="43"/>
      <c r="UP16" s="43"/>
      <c r="UQ16" s="43"/>
      <c r="UR16" s="43"/>
      <c r="US16" s="43"/>
      <c r="UT16" s="43"/>
      <c r="UU16" s="43"/>
      <c r="UV16" s="43"/>
      <c r="UW16" s="43"/>
      <c r="UX16" s="43"/>
      <c r="UY16" s="43"/>
      <c r="UZ16" s="43"/>
      <c r="VA16" s="43"/>
      <c r="VB16" s="43"/>
      <c r="VC16" s="43"/>
      <c r="VD16" s="43"/>
      <c r="VE16" s="43"/>
      <c r="VF16" s="43"/>
      <c r="VG16" s="43"/>
      <c r="VH16" s="43"/>
      <c r="VI16" s="43"/>
      <c r="VJ16" s="43"/>
      <c r="VK16" s="43"/>
      <c r="VL16" s="43"/>
      <c r="VM16" s="43"/>
      <c r="VN16" s="43"/>
      <c r="VO16" s="43"/>
      <c r="VP16" s="43"/>
      <c r="VQ16" s="43"/>
      <c r="VR16" s="43"/>
      <c r="VS16" s="43"/>
      <c r="VT16" s="43"/>
      <c r="VU16" s="43"/>
      <c r="VV16" s="43"/>
      <c r="VW16" s="43"/>
      <c r="VX16" s="43"/>
      <c r="VY16" s="43"/>
      <c r="VZ16" s="43"/>
      <c r="WA16" s="43"/>
      <c r="WB16" s="43"/>
      <c r="WC16" s="43"/>
      <c r="WD16" s="43"/>
      <c r="WE16" s="43"/>
      <c r="WF16" s="43"/>
      <c r="WG16" s="43"/>
      <c r="WH16" s="43"/>
      <c r="WI16" s="43"/>
      <c r="WJ16" s="43"/>
      <c r="WK16" s="43"/>
      <c r="WL16" s="43"/>
      <c r="WM16" s="43"/>
      <c r="WN16" s="43"/>
      <c r="WO16" s="43"/>
      <c r="WP16" s="43"/>
      <c r="WQ16" s="43"/>
      <c r="WR16" s="43"/>
      <c r="WS16" s="43"/>
      <c r="WT16" s="43"/>
      <c r="WU16" s="43"/>
      <c r="WV16" s="43"/>
      <c r="WW16" s="43"/>
      <c r="WX16" s="43"/>
      <c r="WY16" s="43"/>
      <c r="WZ16" s="43"/>
      <c r="XA16" s="43"/>
      <c r="XB16" s="43"/>
      <c r="XC16" s="43"/>
      <c r="XD16" s="43"/>
      <c r="XE16" s="43"/>
      <c r="XF16" s="43"/>
      <c r="XG16" s="43"/>
      <c r="XH16" s="43"/>
      <c r="XI16" s="43"/>
      <c r="XJ16" s="43"/>
      <c r="XK16" s="43"/>
      <c r="XL16" s="43"/>
      <c r="XM16" s="43"/>
      <c r="XN16" s="43"/>
      <c r="XO16" s="43"/>
      <c r="XP16" s="43"/>
      <c r="XQ16" s="43"/>
      <c r="XR16" s="43"/>
      <c r="XS16" s="43"/>
      <c r="XT16" s="43"/>
      <c r="XU16" s="43"/>
      <c r="XV16" s="43"/>
      <c r="XW16" s="43"/>
      <c r="XX16" s="43"/>
      <c r="XY16" s="43"/>
      <c r="XZ16" s="43"/>
      <c r="YA16" s="43"/>
      <c r="YB16" s="43"/>
      <c r="YC16" s="43"/>
      <c r="YD16" s="43"/>
      <c r="YE16" s="43"/>
      <c r="YF16" s="43"/>
      <c r="YG16" s="43"/>
      <c r="YH16" s="43"/>
      <c r="YI16" s="43"/>
      <c r="YJ16" s="43"/>
      <c r="YK16" s="43"/>
      <c r="YL16" s="43"/>
      <c r="YM16" s="43"/>
      <c r="YN16" s="43"/>
      <c r="YO16" s="43"/>
      <c r="YP16" s="43"/>
      <c r="YQ16" s="43"/>
      <c r="YR16" s="43"/>
      <c r="YS16" s="43"/>
      <c r="YT16" s="43"/>
      <c r="YU16" s="43"/>
      <c r="YV16" s="43"/>
      <c r="YW16" s="43"/>
      <c r="YX16" s="43"/>
      <c r="YY16" s="43"/>
      <c r="YZ16" s="43"/>
      <c r="ZA16" s="43"/>
      <c r="ZB16" s="43"/>
      <c r="ZC16" s="43"/>
      <c r="ZD16" s="43"/>
      <c r="ZE16" s="43"/>
      <c r="ZF16" s="43"/>
      <c r="ZG16" s="43"/>
      <c r="ZH16" s="43"/>
      <c r="ZI16" s="43"/>
      <c r="ZJ16" s="43"/>
      <c r="ZK16" s="43"/>
      <c r="ZL16" s="43"/>
      <c r="ZM16" s="43"/>
      <c r="ZN16" s="43"/>
      <c r="ZO16" s="43"/>
      <c r="ZP16" s="43"/>
      <c r="ZQ16" s="43"/>
      <c r="ZR16" s="43"/>
      <c r="ZS16" s="43"/>
      <c r="ZT16" s="43"/>
      <c r="ZU16" s="43"/>
      <c r="ZV16" s="43"/>
      <c r="ZW16" s="43"/>
      <c r="ZX16" s="43"/>
      <c r="ZY16" s="43"/>
      <c r="ZZ16" s="43"/>
      <c r="AAA16" s="43"/>
      <c r="AAB16" s="43"/>
      <c r="AAC16" s="43"/>
      <c r="AAD16" s="43"/>
      <c r="AAE16" s="43"/>
      <c r="AAF16" s="43"/>
      <c r="AAG16" s="43"/>
      <c r="AAH16" s="43"/>
      <c r="AAI16" s="43"/>
      <c r="AAJ16" s="43"/>
      <c r="AAK16" s="43"/>
      <c r="AAL16" s="43"/>
      <c r="AAM16" s="43"/>
      <c r="AAN16" s="43"/>
      <c r="AAO16" s="43"/>
      <c r="AAP16" s="43"/>
      <c r="AAQ16" s="43"/>
      <c r="AAR16" s="43"/>
      <c r="AAS16" s="43"/>
      <c r="AAT16" s="43"/>
      <c r="AAU16" s="43"/>
      <c r="AAV16" s="43"/>
      <c r="AAW16" s="43"/>
      <c r="AAX16" s="43"/>
      <c r="AAY16" s="43"/>
      <c r="AAZ16" s="43"/>
      <c r="ABA16" s="43"/>
      <c r="ABB16" s="43"/>
      <c r="ABC16" s="43"/>
      <c r="ABD16" s="43"/>
      <c r="ABE16" s="43"/>
      <c r="ABF16" s="43"/>
      <c r="ABG16" s="43"/>
      <c r="ABH16" s="43"/>
      <c r="ABI16" s="43"/>
      <c r="ABJ16" s="43"/>
      <c r="ABK16" s="43"/>
      <c r="ABL16" s="43"/>
      <c r="ABM16" s="43"/>
      <c r="ABN16" s="43"/>
      <c r="ABO16" s="43"/>
      <c r="ABP16" s="43"/>
      <c r="ABQ16" s="43"/>
      <c r="ABR16" s="43"/>
      <c r="ABS16" s="43"/>
      <c r="ABT16" s="43"/>
      <c r="ABU16" s="43"/>
      <c r="ABV16" s="43"/>
      <c r="ABW16" s="43"/>
      <c r="ABX16" s="43"/>
      <c r="ABY16" s="43"/>
      <c r="ABZ16" s="43"/>
      <c r="ACA16" s="43"/>
      <c r="ACB16" s="43"/>
      <c r="ACC16" s="43"/>
      <c r="ACD16" s="43"/>
      <c r="ACE16" s="43"/>
      <c r="ACF16" s="43"/>
      <c r="ACG16" s="43"/>
      <c r="ACH16" s="43"/>
      <c r="ACI16" s="43"/>
      <c r="ACJ16" s="43"/>
      <c r="ACK16" s="43"/>
      <c r="ACL16" s="43"/>
      <c r="ACM16" s="43"/>
      <c r="ACN16" s="43"/>
      <c r="ACO16" s="43"/>
      <c r="ACP16" s="43"/>
      <c r="ACQ16" s="43"/>
      <c r="ACR16" s="43"/>
      <c r="ACS16" s="43"/>
      <c r="ACT16" s="43"/>
      <c r="ACU16" s="43"/>
      <c r="ACV16" s="43"/>
      <c r="ACW16" s="43"/>
      <c r="ACX16" s="43"/>
      <c r="ACY16" s="43"/>
      <c r="ACZ16" s="43"/>
      <c r="ADA16" s="43"/>
      <c r="ADB16" s="43"/>
      <c r="ADC16" s="43"/>
      <c r="ADD16" s="43"/>
      <c r="ADE16" s="43"/>
      <c r="ADF16" s="43"/>
      <c r="ADG16" s="43"/>
      <c r="ADH16" s="43"/>
      <c r="ADI16" s="43"/>
      <c r="ADJ16" s="43"/>
      <c r="ADK16" s="43"/>
      <c r="ADL16" s="43"/>
      <c r="ADM16" s="43"/>
      <c r="ADN16" s="43"/>
      <c r="ADO16" s="43"/>
      <c r="ADP16" s="43"/>
      <c r="ADQ16" s="43"/>
      <c r="ADR16" s="43"/>
      <c r="ADS16" s="43"/>
    </row>
    <row r="17" spans="1:766">
      <c r="A17" s="49" t="s">
        <v>70</v>
      </c>
      <c r="B17" s="18" t="s">
        <v>92</v>
      </c>
      <c r="C17" s="18" t="s">
        <v>93</v>
      </c>
      <c r="D17" s="105" t="s">
        <v>94</v>
      </c>
      <c r="BA17" s="49" t="s">
        <v>141</v>
      </c>
      <c r="BB17" s="18" t="s">
        <v>92</v>
      </c>
      <c r="BC17" s="18" t="s">
        <v>93</v>
      </c>
      <c r="BD17" s="18" t="s">
        <v>94</v>
      </c>
      <c r="EE17" s="49" t="s">
        <v>12</v>
      </c>
      <c r="EF17" s="18" t="s">
        <v>118</v>
      </c>
      <c r="EG17" s="77"/>
      <c r="EH17" s="77"/>
      <c r="IC17" s="49" t="s">
        <v>14</v>
      </c>
      <c r="ID17" s="18" t="s">
        <v>92</v>
      </c>
      <c r="IE17" s="18" t="s">
        <v>94</v>
      </c>
      <c r="IF17" s="77"/>
      <c r="LR17" s="29" t="s">
        <v>74</v>
      </c>
      <c r="LS17" s="18" t="s">
        <v>92</v>
      </c>
      <c r="LT17" s="18" t="s">
        <v>94</v>
      </c>
      <c r="PF17" s="49" t="s">
        <v>72</v>
      </c>
      <c r="PG17" s="18" t="s">
        <v>92</v>
      </c>
      <c r="PH17" s="18" t="s">
        <v>94</v>
      </c>
      <c r="TD17" s="54" t="s">
        <v>37</v>
      </c>
      <c r="TE17" s="18" t="s">
        <v>92</v>
      </c>
      <c r="TF17" s="18" t="s">
        <v>93</v>
      </c>
      <c r="TG17" s="18" t="s">
        <v>94</v>
      </c>
      <c r="UC17" s="54" t="s">
        <v>39</v>
      </c>
      <c r="UD17" s="18" t="s">
        <v>92</v>
      </c>
      <c r="UE17" s="18" t="s">
        <v>93</v>
      </c>
      <c r="UF17" s="18" t="s">
        <v>94</v>
      </c>
      <c r="ZB17" s="54" t="s">
        <v>41</v>
      </c>
      <c r="ZC17" s="18" t="s">
        <v>92</v>
      </c>
      <c r="ZD17" s="18" t="s">
        <v>93</v>
      </c>
      <c r="ZE17" s="18" t="s">
        <v>94</v>
      </c>
      <c r="AAQ17" s="54" t="s">
        <v>47</v>
      </c>
      <c r="AAR17" s="18" t="s">
        <v>92</v>
      </c>
      <c r="ACK17" s="54" t="s">
        <v>128</v>
      </c>
      <c r="ACL17" s="18" t="s">
        <v>92</v>
      </c>
    </row>
    <row r="18" spans="1:766">
      <c r="A18" s="45" t="s">
        <v>60</v>
      </c>
      <c r="B18" s="19">
        <f>AVERAGE(Z6:AI6)</f>
        <v>42.302999999999997</v>
      </c>
      <c r="C18" s="19">
        <f>AVERAGE(AS6:AT6)</f>
        <v>42.326499999999996</v>
      </c>
      <c r="D18" s="19">
        <f>AVERAGE(B6,AX6)</f>
        <v>42.098500000000001</v>
      </c>
      <c r="G18" s="93"/>
      <c r="H18" s="93"/>
      <c r="I18" s="93"/>
      <c r="BA18" s="45" t="s">
        <v>60</v>
      </c>
      <c r="BB18" s="19">
        <f>AVERAGE(CK6:DN6)</f>
        <v>41.556633333333345</v>
      </c>
      <c r="BC18" s="19">
        <f>BK6</f>
        <v>41.345999999999997</v>
      </c>
      <c r="BD18" s="19">
        <f>BC6</f>
        <v>41.414000000000001</v>
      </c>
      <c r="EE18" s="45" t="s">
        <v>60</v>
      </c>
      <c r="EF18" s="85">
        <f>AVERAGE(EF6:HZ6)</f>
        <v>41.48143434343433</v>
      </c>
      <c r="EG18" s="74"/>
      <c r="EH18" s="74"/>
      <c r="IC18" s="45" t="s">
        <v>60</v>
      </c>
      <c r="ID18" s="19">
        <v>41.513500000000001</v>
      </c>
      <c r="IE18" s="38">
        <v>41.02</v>
      </c>
      <c r="IF18" s="74"/>
      <c r="LR18" s="45" t="s">
        <v>60</v>
      </c>
      <c r="LS18" s="19">
        <f>AVERAGE(MZ6:NP6)</f>
        <v>41.192647058823525</v>
      </c>
      <c r="LT18" s="38">
        <f>AVERAGE(LS6,PC6)</f>
        <v>40.810499999999998</v>
      </c>
      <c r="PF18" s="45" t="s">
        <v>60</v>
      </c>
      <c r="PG18" s="85">
        <f>AVERAGE(PF6:TA6)</f>
        <v>41.24974747474748</v>
      </c>
      <c r="PH18" s="55">
        <v>41.539000000000001</v>
      </c>
      <c r="TD18" s="45" t="s">
        <v>60</v>
      </c>
      <c r="TE18" s="85">
        <f>AVERAGE(TW6:UA6)</f>
        <v>41.83</v>
      </c>
      <c r="TF18" s="85">
        <f>UR6</f>
        <v>42.082999999999998</v>
      </c>
      <c r="TG18" s="55">
        <v>41.442</v>
      </c>
      <c r="UC18" s="45" t="s">
        <v>60</v>
      </c>
      <c r="UD18" s="85">
        <f>AVERAGE(UX6:YZ6)</f>
        <v>41.66629906542056</v>
      </c>
      <c r="UE18" s="55">
        <v>42.082999999999998</v>
      </c>
      <c r="UF18" s="55">
        <f>AVERAGE(UE6:UG6)</f>
        <v>41.792666666666669</v>
      </c>
      <c r="ZB18" s="45" t="s">
        <v>60</v>
      </c>
      <c r="ZC18" s="85">
        <f>AVERAGE(AAA6:AAD6)</f>
        <v>41.647750000000002</v>
      </c>
      <c r="ZD18" s="55">
        <v>41.604999999999997</v>
      </c>
      <c r="ZE18" s="55">
        <f>AVERAGE(ZC6:ZE6)</f>
        <v>41.217999999999996</v>
      </c>
      <c r="AAQ18" s="45" t="s">
        <v>60</v>
      </c>
      <c r="AAR18" s="85">
        <f>AVERAGE(AAR6:ACI6)</f>
        <v>41.790749999999996</v>
      </c>
      <c r="ACK18" s="45" t="s">
        <v>60</v>
      </c>
      <c r="ACL18" s="85">
        <f>AVERAGE(ACL6:ADO6)</f>
        <v>41.750599999999999</v>
      </c>
    </row>
    <row r="19" spans="1:766">
      <c r="A19" s="45" t="s">
        <v>61</v>
      </c>
      <c r="B19" s="19">
        <f t="shared" ref="B19:B25" si="14">AVERAGE(Z7:AI7)</f>
        <v>21.822099999999999</v>
      </c>
      <c r="C19" s="19">
        <f t="shared" ref="C19:C25" si="15">AVERAGE(AS7:AT7)</f>
        <v>22.399000000000001</v>
      </c>
      <c r="D19" s="19">
        <f t="shared" ref="D19:D25" si="16">AVERAGE(B7,AX7)</f>
        <v>22.075499999999998</v>
      </c>
      <c r="G19" s="94"/>
      <c r="H19" s="95"/>
      <c r="I19" s="95"/>
      <c r="BA19" s="45" t="s">
        <v>61</v>
      </c>
      <c r="BB19" s="19">
        <f t="shared" ref="BB19:BB25" si="17">AVERAGE(CK7:DN7)</f>
        <v>22.29796666666666</v>
      </c>
      <c r="BC19" s="19">
        <f t="shared" ref="BC19:BC26" si="18">BK7</f>
        <v>22.465</v>
      </c>
      <c r="BD19" s="19">
        <f t="shared" ref="BD19:BD25" si="19">BC7</f>
        <v>22.120999999999999</v>
      </c>
      <c r="EE19" s="45" t="s">
        <v>61</v>
      </c>
      <c r="EF19" s="85">
        <f t="shared" ref="EF19:EF25" si="20">AVERAGE(EF7:HZ7)</f>
        <v>22.210212121212127</v>
      </c>
      <c r="EG19" s="74"/>
      <c r="EH19" s="74"/>
      <c r="IC19" s="45" t="s">
        <v>61</v>
      </c>
      <c r="ID19" s="19">
        <v>22.198250000000002</v>
      </c>
      <c r="IE19" s="38">
        <v>21.956</v>
      </c>
      <c r="IF19" s="74"/>
      <c r="LR19" s="45" t="s">
        <v>61</v>
      </c>
      <c r="LS19" s="19">
        <f t="shared" ref="LS19:LS25" si="21">AVERAGE(MZ7:NP7)</f>
        <v>21.399117647058823</v>
      </c>
      <c r="LT19" s="38">
        <f t="shared" ref="LT19:LT25" si="22">AVERAGE(LS7,PC7)</f>
        <v>21.0185</v>
      </c>
      <c r="PF19" s="45" t="s">
        <v>61</v>
      </c>
      <c r="PG19" s="85">
        <f t="shared" ref="PG19:PG25" si="23">AVERAGE(PF7:TA7)</f>
        <v>21.419606060606068</v>
      </c>
      <c r="PH19" s="55">
        <v>22.013000000000002</v>
      </c>
      <c r="TD19" s="45" t="s">
        <v>61</v>
      </c>
      <c r="TE19" s="85">
        <f t="shared" ref="TE19:TE25" si="24">AVERAGE(TW7:UA7)</f>
        <v>22.382400000000001</v>
      </c>
      <c r="TF19" s="85">
        <f t="shared" ref="TF19:TF25" si="25">UR7</f>
        <v>23.381</v>
      </c>
      <c r="TG19" s="55">
        <v>22.146000000000001</v>
      </c>
      <c r="UC19" s="45" t="s">
        <v>61</v>
      </c>
      <c r="UD19" s="85">
        <f t="shared" ref="UD19:UD25" si="26">AVERAGE(UX7:YZ7)</f>
        <v>22.352710280373838</v>
      </c>
      <c r="UE19" s="55">
        <v>23.381</v>
      </c>
      <c r="UF19" s="55">
        <f t="shared" ref="UF19:UF25" si="27">AVERAGE(UE7:UG7)</f>
        <v>22.556666666666668</v>
      </c>
      <c r="ZB19" s="45" t="s">
        <v>61</v>
      </c>
      <c r="ZC19" s="85">
        <f t="shared" ref="ZC19:ZC25" si="28">AVERAGE(AAA7:AAD7)</f>
        <v>22.358750000000001</v>
      </c>
      <c r="ZD19" s="55">
        <v>22.315999999999999</v>
      </c>
      <c r="ZE19" s="55">
        <f t="shared" ref="ZE19:ZE25" si="29">AVERAGE(ZC7:ZE7)</f>
        <v>22.204666666666668</v>
      </c>
      <c r="AAQ19" s="45" t="s">
        <v>61</v>
      </c>
      <c r="AAR19" s="85">
        <f t="shared" ref="AAR19:AAR25" si="30">AVERAGE(AAR7:ACI7)</f>
        <v>22.345227272727271</v>
      </c>
      <c r="ACK19" s="45" t="s">
        <v>61</v>
      </c>
      <c r="ACL19" s="85">
        <f t="shared" ref="ACL19:ACL25" si="31">AVERAGE(ACL7:ADO7)</f>
        <v>22.293099999999992</v>
      </c>
    </row>
    <row r="20" spans="1:766">
      <c r="A20" s="45" t="s">
        <v>62</v>
      </c>
      <c r="B20" s="19">
        <f t="shared" si="14"/>
        <v>0.2097</v>
      </c>
      <c r="C20" s="19">
        <f t="shared" si="15"/>
        <v>0.1075</v>
      </c>
      <c r="D20" s="82" t="s">
        <v>143</v>
      </c>
      <c r="G20" s="94"/>
      <c r="H20" s="95"/>
      <c r="I20" s="95"/>
      <c r="BA20" s="45" t="s">
        <v>62</v>
      </c>
      <c r="BB20" s="85" t="s">
        <v>142</v>
      </c>
      <c r="BC20" s="85" t="s">
        <v>142</v>
      </c>
      <c r="BD20" s="85" t="s">
        <v>143</v>
      </c>
      <c r="EE20" s="45" t="s">
        <v>62</v>
      </c>
      <c r="EF20" s="85" t="s">
        <v>142</v>
      </c>
      <c r="EG20" s="75"/>
      <c r="EH20" s="75"/>
      <c r="IC20" s="45" t="s">
        <v>62</v>
      </c>
      <c r="ID20" s="85" t="s">
        <v>142</v>
      </c>
      <c r="IE20" s="85" t="s">
        <v>142</v>
      </c>
      <c r="IF20" s="75"/>
      <c r="LR20" s="45" t="s">
        <v>62</v>
      </c>
      <c r="LS20" s="85">
        <v>9.8176470588235282E-2</v>
      </c>
      <c r="LT20" s="85" t="s">
        <v>142</v>
      </c>
      <c r="PF20" s="45" t="s">
        <v>62</v>
      </c>
      <c r="PG20" s="85" t="s">
        <v>142</v>
      </c>
      <c r="PH20" s="85" t="s">
        <v>142</v>
      </c>
      <c r="TD20" s="45" t="s">
        <v>62</v>
      </c>
      <c r="TE20" s="85" t="s">
        <v>142</v>
      </c>
      <c r="TF20" s="85" t="s">
        <v>142</v>
      </c>
      <c r="TG20" s="85" t="s">
        <v>142</v>
      </c>
      <c r="UC20" s="45" t="s">
        <v>62</v>
      </c>
      <c r="UD20" s="85">
        <f t="shared" si="26"/>
        <v>9.8391304347826142E-2</v>
      </c>
      <c r="UE20" s="85" t="s">
        <v>142</v>
      </c>
      <c r="UF20" s="85" t="s">
        <v>142</v>
      </c>
      <c r="ZB20" s="45" t="s">
        <v>62</v>
      </c>
      <c r="ZC20" s="85">
        <f t="shared" si="28"/>
        <v>0.14050000000000001</v>
      </c>
      <c r="ZD20" s="55">
        <v>8.6999999999999994E-2</v>
      </c>
      <c r="ZE20" s="55">
        <f t="shared" si="29"/>
        <v>0.13066666666666668</v>
      </c>
      <c r="AAQ20" s="45" t="s">
        <v>62</v>
      </c>
      <c r="AAR20" s="85">
        <v>0.14006818181818181</v>
      </c>
      <c r="ACK20" s="45" t="s">
        <v>62</v>
      </c>
      <c r="ACL20" s="85" t="s">
        <v>142</v>
      </c>
    </row>
    <row r="21" spans="1:766">
      <c r="A21" s="45" t="s">
        <v>63</v>
      </c>
      <c r="B21" s="19">
        <f t="shared" si="14"/>
        <v>3.5076999999999998</v>
      </c>
      <c r="C21" s="19">
        <f t="shared" si="15"/>
        <v>2.7694999999999999</v>
      </c>
      <c r="D21" s="19">
        <f t="shared" si="16"/>
        <v>3.0659999999999998</v>
      </c>
      <c r="G21" s="94"/>
      <c r="H21" s="95"/>
      <c r="I21" s="95"/>
      <c r="BA21" s="45" t="s">
        <v>63</v>
      </c>
      <c r="BB21" s="19">
        <f t="shared" si="17"/>
        <v>2.724133333333334</v>
      </c>
      <c r="BC21" s="19">
        <f t="shared" si="18"/>
        <v>2.0249999999999999</v>
      </c>
      <c r="BD21" s="19">
        <f t="shared" si="19"/>
        <v>2.5819999999999999</v>
      </c>
      <c r="EE21" s="45" t="s">
        <v>63</v>
      </c>
      <c r="EF21" s="85">
        <f t="shared" si="20"/>
        <v>2.7187575757575764</v>
      </c>
      <c r="EG21" s="74"/>
      <c r="EH21" s="74"/>
      <c r="IC21" s="45" t="s">
        <v>63</v>
      </c>
      <c r="ID21" s="19">
        <v>2.6644999999999999</v>
      </c>
      <c r="IE21" s="19">
        <v>2.5510000000000002</v>
      </c>
      <c r="IF21" s="74"/>
      <c r="LR21" s="45" t="s">
        <v>63</v>
      </c>
      <c r="LS21" s="85">
        <f t="shared" si="21"/>
        <v>3.349470588235294</v>
      </c>
      <c r="LT21" s="55">
        <f t="shared" si="22"/>
        <v>3.484</v>
      </c>
      <c r="PF21" s="45" t="s">
        <v>63</v>
      </c>
      <c r="PG21" s="85">
        <f t="shared" si="23"/>
        <v>3.4787070707070713</v>
      </c>
      <c r="PH21" s="55">
        <v>2.8380000000000001</v>
      </c>
      <c r="TD21" s="45" t="s">
        <v>63</v>
      </c>
      <c r="TE21" s="85">
        <f t="shared" si="24"/>
        <v>2.8956000000000004</v>
      </c>
      <c r="TF21" s="85">
        <f t="shared" si="25"/>
        <v>1.7230000000000001</v>
      </c>
      <c r="TG21" s="55">
        <v>2.7839999999999998</v>
      </c>
      <c r="UC21" s="45" t="s">
        <v>63</v>
      </c>
      <c r="UD21" s="85">
        <f t="shared" si="26"/>
        <v>2.8127289719626165</v>
      </c>
      <c r="UE21" s="55">
        <v>1.7230000000000001</v>
      </c>
      <c r="UF21" s="55">
        <f t="shared" si="27"/>
        <v>2.4359999999999999</v>
      </c>
      <c r="ZB21" s="45" t="s">
        <v>63</v>
      </c>
      <c r="ZC21" s="85">
        <f t="shared" si="28"/>
        <v>2.8162499999999997</v>
      </c>
      <c r="ZD21" s="55">
        <v>2.6760000000000002</v>
      </c>
      <c r="ZE21" s="55">
        <f t="shared" si="29"/>
        <v>2.7319999999999998</v>
      </c>
      <c r="AAQ21" s="45" t="s">
        <v>63</v>
      </c>
      <c r="AAR21" s="85">
        <f t="shared" si="30"/>
        <v>2.8469545454545453</v>
      </c>
      <c r="ACK21" s="45" t="s">
        <v>63</v>
      </c>
      <c r="ACL21" s="85">
        <f t="shared" si="31"/>
        <v>2.978066666666666</v>
      </c>
    </row>
    <row r="22" spans="1:766">
      <c r="A22" s="45" t="s">
        <v>2</v>
      </c>
      <c r="B22" s="19">
        <f t="shared" si="14"/>
        <v>8.7032999999999987</v>
      </c>
      <c r="C22" s="19">
        <f t="shared" si="15"/>
        <v>10.127000000000001</v>
      </c>
      <c r="D22" s="19">
        <f t="shared" si="16"/>
        <v>10.625</v>
      </c>
      <c r="G22" s="94"/>
      <c r="H22" s="95"/>
      <c r="I22" s="95"/>
      <c r="BA22" s="45" t="s">
        <v>2</v>
      </c>
      <c r="BB22" s="19">
        <f t="shared" si="17"/>
        <v>8.8723666666666681</v>
      </c>
      <c r="BC22" s="19">
        <f t="shared" si="18"/>
        <v>9.9619999999999997</v>
      </c>
      <c r="BD22" s="19">
        <f t="shared" si="19"/>
        <v>9.7420000000000009</v>
      </c>
      <c r="EE22" s="45" t="s">
        <v>2</v>
      </c>
      <c r="EF22" s="85">
        <f t="shared" si="20"/>
        <v>9.1261818181818199</v>
      </c>
      <c r="EG22" s="74"/>
      <c r="EH22" s="74"/>
      <c r="IC22" s="45" t="s">
        <v>2</v>
      </c>
      <c r="ID22" s="19">
        <v>9.0087499999999991</v>
      </c>
      <c r="IE22" s="38">
        <v>10.827</v>
      </c>
      <c r="IF22" s="74"/>
      <c r="LR22" s="45" t="s">
        <v>2</v>
      </c>
      <c r="LS22" s="85">
        <f t="shared" si="21"/>
        <v>9.9507647058823512</v>
      </c>
      <c r="LT22" s="55">
        <f t="shared" si="22"/>
        <v>11.02</v>
      </c>
      <c r="PF22" s="45" t="s">
        <v>2</v>
      </c>
      <c r="PG22" s="85">
        <f t="shared" si="23"/>
        <v>9.1698383838383837</v>
      </c>
      <c r="PH22" s="55">
        <v>9.2910000000000004</v>
      </c>
      <c r="TD22" s="45" t="s">
        <v>2</v>
      </c>
      <c r="TE22" s="85">
        <f t="shared" si="24"/>
        <v>8.9593999999999987</v>
      </c>
      <c r="TF22" s="85">
        <f t="shared" si="25"/>
        <v>8.8170000000000002</v>
      </c>
      <c r="TG22" s="55">
        <v>11.141999999999999</v>
      </c>
      <c r="UC22" s="45" t="s">
        <v>2</v>
      </c>
      <c r="UD22" s="85">
        <f t="shared" si="26"/>
        <v>9.1573457943925209</v>
      </c>
      <c r="UE22" s="55">
        <v>8.8170000000000002</v>
      </c>
      <c r="UF22" s="55">
        <f t="shared" si="27"/>
        <v>10.447000000000001</v>
      </c>
      <c r="ZB22" s="45" t="s">
        <v>2</v>
      </c>
      <c r="ZC22" s="85">
        <f t="shared" si="28"/>
        <v>9.3982500000000009</v>
      </c>
      <c r="ZD22" s="55">
        <v>10.343</v>
      </c>
      <c r="ZE22" s="55">
        <f t="shared" si="29"/>
        <v>11.137333333333332</v>
      </c>
      <c r="AAQ22" s="45" t="s">
        <v>2</v>
      </c>
      <c r="AAR22" s="85">
        <f t="shared" si="30"/>
        <v>9.2538863636363651</v>
      </c>
      <c r="ACK22" s="45" t="s">
        <v>2</v>
      </c>
      <c r="ACL22" s="85">
        <f>AVERAGE(ACL10:ADO10)</f>
        <v>9.2415333333333312</v>
      </c>
    </row>
    <row r="23" spans="1:766">
      <c r="A23" s="45" t="s">
        <v>1</v>
      </c>
      <c r="B23" s="19">
        <f t="shared" si="14"/>
        <v>0.43020000000000003</v>
      </c>
      <c r="C23" s="19">
        <f t="shared" si="15"/>
        <v>0.56000000000000005</v>
      </c>
      <c r="D23" s="19">
        <f t="shared" si="16"/>
        <v>0.70199999999999996</v>
      </c>
      <c r="G23" s="94"/>
      <c r="H23" s="95"/>
      <c r="I23" s="95"/>
      <c r="BA23" s="45" t="s">
        <v>1</v>
      </c>
      <c r="BB23" s="19">
        <f t="shared" si="17"/>
        <v>0.57853333333333334</v>
      </c>
      <c r="BC23" s="19">
        <f t="shared" si="18"/>
        <v>0.82199999999999995</v>
      </c>
      <c r="BD23" s="19">
        <f t="shared" si="19"/>
        <v>0.65100000000000002</v>
      </c>
      <c r="EE23" s="45" t="s">
        <v>1</v>
      </c>
      <c r="EF23" s="85">
        <f t="shared" si="20"/>
        <v>0.67172727272727251</v>
      </c>
      <c r="EG23" s="74"/>
      <c r="EH23" s="74"/>
      <c r="IC23" s="45" t="s">
        <v>1</v>
      </c>
      <c r="ID23" s="19">
        <v>0.58949999999999991</v>
      </c>
      <c r="IE23" s="38">
        <v>0.99199999999999999</v>
      </c>
      <c r="IF23" s="74"/>
      <c r="LR23" s="45" t="s">
        <v>1</v>
      </c>
      <c r="LS23" s="85">
        <f t="shared" si="21"/>
        <v>0.57358823529411762</v>
      </c>
      <c r="LT23" s="55">
        <f t="shared" si="22"/>
        <v>0.97900000000000009</v>
      </c>
      <c r="PF23" s="45" t="s">
        <v>1</v>
      </c>
      <c r="PG23" s="85">
        <f t="shared" si="23"/>
        <v>0.59339393939393947</v>
      </c>
      <c r="PH23" s="55">
        <v>0.61199999999999999</v>
      </c>
      <c r="TD23" s="45" t="s">
        <v>1</v>
      </c>
      <c r="TE23" s="85">
        <f t="shared" si="24"/>
        <v>0.67699999999999994</v>
      </c>
      <c r="TF23" s="85">
        <f t="shared" si="25"/>
        <v>0.623</v>
      </c>
      <c r="TG23" s="55">
        <v>1.49</v>
      </c>
      <c r="UC23" s="45" t="s">
        <v>1</v>
      </c>
      <c r="UD23" s="85">
        <f t="shared" si="26"/>
        <v>0.63441121495327113</v>
      </c>
      <c r="UE23" s="55">
        <v>0.623</v>
      </c>
      <c r="UF23" s="55">
        <f t="shared" si="27"/>
        <v>1.0366666666666664</v>
      </c>
      <c r="ZB23" s="45" t="s">
        <v>1</v>
      </c>
      <c r="ZC23" s="85">
        <f t="shared" si="28"/>
        <v>0.62850000000000006</v>
      </c>
      <c r="ZD23" s="55">
        <v>0.78100000000000003</v>
      </c>
      <c r="ZE23" s="55">
        <f t="shared" si="29"/>
        <v>1.262</v>
      </c>
      <c r="AAQ23" s="45" t="s">
        <v>1</v>
      </c>
      <c r="AAR23" s="85">
        <f t="shared" si="30"/>
        <v>0.68861363636363637</v>
      </c>
      <c r="ACK23" s="45" t="s">
        <v>1</v>
      </c>
      <c r="ACL23" s="85">
        <f t="shared" si="31"/>
        <v>0.70343333333333313</v>
      </c>
    </row>
    <row r="24" spans="1:766">
      <c r="A24" s="45" t="s">
        <v>3</v>
      </c>
      <c r="B24" s="19">
        <f t="shared" si="14"/>
        <v>19.4054</v>
      </c>
      <c r="C24" s="19">
        <f t="shared" si="15"/>
        <v>18.891500000000001</v>
      </c>
      <c r="D24" s="19">
        <f t="shared" si="16"/>
        <v>18.400500000000001</v>
      </c>
      <c r="G24" s="94"/>
      <c r="H24" s="95"/>
      <c r="I24" s="95"/>
      <c r="BA24" s="45" t="s">
        <v>3</v>
      </c>
      <c r="BB24" s="19">
        <f t="shared" si="17"/>
        <v>19.039933333333337</v>
      </c>
      <c r="BC24" s="19">
        <f t="shared" si="18"/>
        <v>17.45</v>
      </c>
      <c r="BD24" s="19">
        <f t="shared" si="19"/>
        <v>17.948</v>
      </c>
      <c r="EE24" s="45" t="s">
        <v>3</v>
      </c>
      <c r="EF24" s="85">
        <f t="shared" si="20"/>
        <v>18.610272727272722</v>
      </c>
      <c r="EG24" s="74"/>
      <c r="EH24" s="74"/>
      <c r="IC24" s="45" t="s">
        <v>3</v>
      </c>
      <c r="ID24" s="19">
        <v>18.428249999999998</v>
      </c>
      <c r="IE24" s="38">
        <v>16.907</v>
      </c>
      <c r="IF24" s="74"/>
      <c r="LR24" s="45" t="s">
        <v>3</v>
      </c>
      <c r="LS24" s="85">
        <f t="shared" si="21"/>
        <v>17.960411764705885</v>
      </c>
      <c r="LT24" s="55">
        <f t="shared" si="22"/>
        <v>16.960999999999999</v>
      </c>
      <c r="PF24" s="45" t="s">
        <v>3</v>
      </c>
      <c r="PG24" s="85">
        <f t="shared" si="23"/>
        <v>18.305646464646454</v>
      </c>
      <c r="PH24" s="55">
        <v>18.343</v>
      </c>
      <c r="TD24" s="45" t="s">
        <v>3</v>
      </c>
      <c r="TE24" s="85">
        <f t="shared" si="24"/>
        <v>18.910800000000002</v>
      </c>
      <c r="TF24" s="85">
        <f t="shared" si="25"/>
        <v>19.173999999999999</v>
      </c>
      <c r="TG24" s="55">
        <v>16.571000000000002</v>
      </c>
      <c r="UC24" s="45" t="s">
        <v>3</v>
      </c>
      <c r="UD24" s="85">
        <f t="shared" si="26"/>
        <v>18.829233644859812</v>
      </c>
      <c r="UE24" s="55">
        <v>19.173999999999999</v>
      </c>
      <c r="UF24" s="55">
        <f t="shared" si="27"/>
        <v>18.128</v>
      </c>
      <c r="ZB24" s="45" t="s">
        <v>3</v>
      </c>
      <c r="ZC24" s="85">
        <f t="shared" si="28"/>
        <v>18.738500000000002</v>
      </c>
      <c r="ZD24" s="55">
        <v>18.059999999999999</v>
      </c>
      <c r="ZE24" s="55">
        <f t="shared" si="29"/>
        <v>17.042000000000002</v>
      </c>
      <c r="AAQ24" s="45" t="s">
        <v>3</v>
      </c>
      <c r="AAR24" s="85">
        <f t="shared" si="30"/>
        <v>18.749227272727278</v>
      </c>
      <c r="ACK24" s="45" t="s">
        <v>3</v>
      </c>
      <c r="ACL24" s="85">
        <f t="shared" si="31"/>
        <v>18.595199999999998</v>
      </c>
    </row>
    <row r="25" spans="1:766">
      <c r="A25" s="45" t="s">
        <v>0</v>
      </c>
      <c r="B25" s="19">
        <f t="shared" si="14"/>
        <v>5.8945999999999996</v>
      </c>
      <c r="C25" s="19">
        <f t="shared" si="15"/>
        <v>5.4375</v>
      </c>
      <c r="D25" s="19">
        <f t="shared" si="16"/>
        <v>5.4320000000000004</v>
      </c>
      <c r="G25" s="94"/>
      <c r="H25" s="95"/>
      <c r="I25" s="95"/>
      <c r="BA25" s="45" t="s">
        <v>0</v>
      </c>
      <c r="BB25" s="19">
        <f t="shared" si="17"/>
        <v>5.0952333333333319</v>
      </c>
      <c r="BC25" s="19">
        <f t="shared" si="18"/>
        <v>5.7770000000000001</v>
      </c>
      <c r="BD25" s="19">
        <f t="shared" si="19"/>
        <v>5.6539999999999999</v>
      </c>
      <c r="EE25" s="45" t="s">
        <v>0</v>
      </c>
      <c r="EF25" s="85">
        <f t="shared" si="20"/>
        <v>5.4676363636363634</v>
      </c>
      <c r="EG25" s="74"/>
      <c r="EH25" s="74"/>
      <c r="IC25" s="45" t="s">
        <v>0</v>
      </c>
      <c r="ID25" s="19">
        <v>5.6182499999999997</v>
      </c>
      <c r="IE25" s="38">
        <v>5.6310000000000002</v>
      </c>
      <c r="IF25" s="74"/>
      <c r="LR25" s="45" t="s">
        <v>0</v>
      </c>
      <c r="LS25" s="85">
        <f t="shared" si="21"/>
        <v>5.4198235294117652</v>
      </c>
      <c r="LT25" s="55">
        <f t="shared" si="22"/>
        <v>5.3949999999999996</v>
      </c>
      <c r="PF25" s="45" t="s">
        <v>0</v>
      </c>
      <c r="PG25" s="85">
        <f t="shared" si="23"/>
        <v>5.5554040404040395</v>
      </c>
      <c r="PH25" s="55">
        <v>5.4349999999999996</v>
      </c>
      <c r="TD25" s="45" t="s">
        <v>0</v>
      </c>
      <c r="TE25" s="85">
        <f t="shared" si="24"/>
        <v>5.3478000000000003</v>
      </c>
      <c r="TF25" s="85">
        <f t="shared" si="25"/>
        <v>5.1139999999999999</v>
      </c>
      <c r="TG25" s="55">
        <v>5.5659999999999998</v>
      </c>
      <c r="UC25" s="45" t="s">
        <v>0</v>
      </c>
      <c r="UD25" s="85">
        <f t="shared" si="26"/>
        <v>5.3327102803738313</v>
      </c>
      <c r="UE25" s="55">
        <v>5.1139999999999999</v>
      </c>
      <c r="UF25" s="55">
        <f t="shared" si="27"/>
        <v>4.63</v>
      </c>
      <c r="ZB25" s="45" t="s">
        <v>0</v>
      </c>
      <c r="ZC25" s="85">
        <f t="shared" si="28"/>
        <v>5.3094999999999999</v>
      </c>
      <c r="ZD25" s="55">
        <v>5.2530000000000001</v>
      </c>
      <c r="ZE25" s="55">
        <f t="shared" si="29"/>
        <v>5.1429999999999998</v>
      </c>
      <c r="AAQ25" s="45" t="s">
        <v>0</v>
      </c>
      <c r="AAR25" s="85">
        <f t="shared" si="30"/>
        <v>5.2157727272727286</v>
      </c>
      <c r="ACK25" s="45" t="s">
        <v>0</v>
      </c>
      <c r="ACL25" s="85">
        <f t="shared" si="31"/>
        <v>5.3482333333333338</v>
      </c>
    </row>
    <row r="26" spans="1:766">
      <c r="A26" s="45" t="s">
        <v>68</v>
      </c>
      <c r="B26" s="85" t="s">
        <v>142</v>
      </c>
      <c r="C26" s="85" t="s">
        <v>142</v>
      </c>
      <c r="D26" s="85" t="s">
        <v>142</v>
      </c>
      <c r="G26" s="94"/>
      <c r="H26" s="95"/>
      <c r="I26" s="95"/>
      <c r="BA26" s="45" t="s">
        <v>68</v>
      </c>
      <c r="BB26" s="85" t="s">
        <v>142</v>
      </c>
      <c r="BC26" s="19">
        <f t="shared" si="18"/>
        <v>0.154</v>
      </c>
      <c r="BD26" s="85" t="s">
        <v>142</v>
      </c>
      <c r="EE26" s="45" t="s">
        <v>68</v>
      </c>
      <c r="EF26" s="85" t="s">
        <v>142</v>
      </c>
      <c r="EG26" s="74"/>
      <c r="EH26" s="75"/>
      <c r="IC26" s="45" t="s">
        <v>68</v>
      </c>
      <c r="ID26" s="85" t="s">
        <v>142</v>
      </c>
      <c r="IE26" s="85" t="s">
        <v>142</v>
      </c>
      <c r="IF26" s="75"/>
      <c r="LR26" s="45" t="s">
        <v>68</v>
      </c>
      <c r="LS26" s="85" t="s">
        <v>142</v>
      </c>
      <c r="LT26" s="85" t="s">
        <v>142</v>
      </c>
      <c r="PF26" s="45" t="s">
        <v>68</v>
      </c>
      <c r="PG26" s="85" t="s">
        <v>142</v>
      </c>
      <c r="PH26" s="85" t="s">
        <v>142</v>
      </c>
      <c r="TD26" s="45" t="s">
        <v>68</v>
      </c>
      <c r="TE26" s="85" t="s">
        <v>142</v>
      </c>
      <c r="TF26" s="85" t="s">
        <v>142</v>
      </c>
      <c r="TG26" s="85" t="s">
        <v>142</v>
      </c>
      <c r="UC26" s="45" t="s">
        <v>68</v>
      </c>
      <c r="UD26" s="85" t="s">
        <v>142</v>
      </c>
      <c r="UE26" s="85" t="s">
        <v>142</v>
      </c>
      <c r="UF26" s="85" t="s">
        <v>142</v>
      </c>
      <c r="ZB26" s="45" t="s">
        <v>68</v>
      </c>
      <c r="ZC26" s="85" t="s">
        <v>142</v>
      </c>
      <c r="ZD26" s="85" t="s">
        <v>142</v>
      </c>
      <c r="ZE26" s="85" t="s">
        <v>142</v>
      </c>
      <c r="AAQ26" s="45" t="s">
        <v>68</v>
      </c>
      <c r="AAR26" s="85" t="s">
        <v>142</v>
      </c>
      <c r="ACK26" s="45" t="s">
        <v>68</v>
      </c>
      <c r="ACL26" s="85" t="s">
        <v>142</v>
      </c>
    </row>
    <row r="27" spans="1:766">
      <c r="A27" s="47" t="s">
        <v>102</v>
      </c>
      <c r="B27" s="19">
        <f>SUM(B18:B26)</f>
        <v>102.276</v>
      </c>
      <c r="C27" s="19">
        <f t="shared" ref="C27:D27" si="32">SUM(C18:C26)</f>
        <v>102.61849999999998</v>
      </c>
      <c r="D27" s="19">
        <f t="shared" si="32"/>
        <v>102.3995</v>
      </c>
      <c r="G27" s="94"/>
      <c r="H27" s="95"/>
      <c r="I27" s="95"/>
      <c r="BA27" s="47" t="s">
        <v>102</v>
      </c>
      <c r="BB27" s="19">
        <f>SUM(BB18:BB26)</f>
        <v>100.1648</v>
      </c>
      <c r="BC27" s="19">
        <f t="shared" ref="BC27:BD27" si="33">SUM(BC18:BC26)</f>
        <v>100.001</v>
      </c>
      <c r="BD27" s="19">
        <f t="shared" si="33"/>
        <v>100.11199999999999</v>
      </c>
      <c r="EE27" s="47" t="s">
        <v>102</v>
      </c>
      <c r="EF27" s="85">
        <f>SUM(EF18:EF26)</f>
        <v>100.28622222222219</v>
      </c>
      <c r="EG27" s="74"/>
      <c r="EH27" s="74"/>
      <c r="IC27" s="47" t="s">
        <v>102</v>
      </c>
      <c r="ID27" s="19">
        <f>SUM(ID18:ID26)</f>
        <v>100.021</v>
      </c>
      <c r="IE27" s="19">
        <f>SUM(IE18:IE26)</f>
        <v>99.884</v>
      </c>
      <c r="IF27" s="74"/>
      <c r="LR27" s="47" t="s">
        <v>102</v>
      </c>
      <c r="LS27" s="19">
        <f>SUM(LS18:LS26)</f>
        <v>99.943999999999988</v>
      </c>
      <c r="LT27" s="19">
        <f>SUM(LT18:LT26)</f>
        <v>99.667999999999978</v>
      </c>
      <c r="PF27" s="47" t="s">
        <v>102</v>
      </c>
      <c r="PG27" s="19">
        <f>SUM(PG18:PG26)</f>
        <v>99.772343434343441</v>
      </c>
      <c r="PH27" s="19">
        <f>SUM(PH18:PH26)</f>
        <v>100.071</v>
      </c>
      <c r="TD27" s="47" t="s">
        <v>102</v>
      </c>
      <c r="TE27" s="85">
        <f>SUM(TE18:TE26)</f>
        <v>101.00300000000001</v>
      </c>
      <c r="TF27" s="85">
        <f t="shared" ref="TF27:TG27" si="34">SUM(TF18:TF26)</f>
        <v>100.91499999999999</v>
      </c>
      <c r="TG27" s="85">
        <f t="shared" si="34"/>
        <v>101.14099999999999</v>
      </c>
      <c r="UC27" s="47" t="s">
        <v>102</v>
      </c>
      <c r="UD27" s="85">
        <f>SUM(UD18:UD26)</f>
        <v>100.88383055668429</v>
      </c>
      <c r="UE27" s="85">
        <f t="shared" ref="UE27:UF27" si="35">SUM(UE18:UE26)</f>
        <v>100.91499999999999</v>
      </c>
      <c r="UF27" s="85">
        <f t="shared" si="35"/>
        <v>101.027</v>
      </c>
      <c r="ZB27" s="47" t="s">
        <v>102</v>
      </c>
      <c r="ZC27" s="85">
        <f>SUM(ZC18:ZC26)</f>
        <v>101.03800000000001</v>
      </c>
      <c r="ZD27" s="85">
        <f t="shared" ref="ZD27:ZE27" si="36">SUM(ZD18:ZD26)</f>
        <v>101.12100000000001</v>
      </c>
      <c r="ZE27" s="85">
        <f t="shared" si="36"/>
        <v>100.86966666666667</v>
      </c>
      <c r="AAQ27" s="47" t="s">
        <v>102</v>
      </c>
      <c r="AAR27" s="85">
        <f>SUM(AAR18:AAR26)</f>
        <v>101.03050000000002</v>
      </c>
      <c r="ACK27" s="47" t="s">
        <v>102</v>
      </c>
      <c r="ACL27" s="85">
        <f>SUM(ACL18:ACL26)</f>
        <v>100.91016666666665</v>
      </c>
    </row>
    <row r="28" spans="1:766">
      <c r="G28" s="93"/>
      <c r="H28" s="93"/>
      <c r="I28" s="93"/>
    </row>
    <row r="29" spans="1:766" s="7" customFormat="1" ht="13">
      <c r="A29" s="49" t="s">
        <v>70</v>
      </c>
      <c r="B29" s="18" t="s">
        <v>92</v>
      </c>
      <c r="C29" s="18" t="s">
        <v>93</v>
      </c>
      <c r="D29" s="18" t="s">
        <v>94</v>
      </c>
      <c r="G29" s="77"/>
      <c r="H29" s="77"/>
      <c r="I29" s="77"/>
      <c r="BA29" s="29" t="s">
        <v>160</v>
      </c>
      <c r="BB29" s="18" t="s">
        <v>92</v>
      </c>
      <c r="BC29" s="18" t="s">
        <v>93</v>
      </c>
      <c r="BD29" s="18" t="s">
        <v>94</v>
      </c>
      <c r="EE29" s="29" t="s">
        <v>161</v>
      </c>
      <c r="EF29" s="18" t="s">
        <v>92</v>
      </c>
      <c r="EG29" s="77"/>
      <c r="EH29" s="77"/>
      <c r="IC29" s="29" t="s">
        <v>162</v>
      </c>
      <c r="ID29" s="18" t="s">
        <v>92</v>
      </c>
      <c r="IE29" s="18" t="s">
        <v>94</v>
      </c>
      <c r="IF29" s="77"/>
      <c r="LR29" s="29" t="s">
        <v>163</v>
      </c>
      <c r="LS29" s="18" t="s">
        <v>92</v>
      </c>
      <c r="LT29" s="18" t="s">
        <v>94</v>
      </c>
      <c r="PF29" s="29" t="s">
        <v>164</v>
      </c>
      <c r="PG29" s="18" t="s">
        <v>92</v>
      </c>
      <c r="PH29" s="18" t="s">
        <v>94</v>
      </c>
      <c r="TD29" s="54" t="s">
        <v>165</v>
      </c>
      <c r="TE29" s="18" t="s">
        <v>92</v>
      </c>
      <c r="TF29" s="18" t="s">
        <v>93</v>
      </c>
      <c r="TG29" s="18" t="s">
        <v>94</v>
      </c>
      <c r="UC29" s="54" t="s">
        <v>166</v>
      </c>
      <c r="UD29" s="18" t="s">
        <v>92</v>
      </c>
      <c r="UE29" s="18" t="s">
        <v>93</v>
      </c>
      <c r="UF29" s="18" t="s">
        <v>94</v>
      </c>
      <c r="ZB29" s="54" t="s">
        <v>167</v>
      </c>
      <c r="ZC29" s="18" t="s">
        <v>92</v>
      </c>
      <c r="ZD29" s="18" t="s">
        <v>93</v>
      </c>
      <c r="ZE29" s="18" t="s">
        <v>94</v>
      </c>
      <c r="AAQ29" s="54" t="s">
        <v>168</v>
      </c>
      <c r="AAR29" s="18" t="s">
        <v>92</v>
      </c>
      <c r="ACK29" s="54" t="s">
        <v>169</v>
      </c>
      <c r="ACL29" s="18" t="s">
        <v>92</v>
      </c>
    </row>
    <row r="30" spans="1:766" s="7" customFormat="1" ht="16">
      <c r="A30" s="24" t="s">
        <v>86</v>
      </c>
      <c r="B30" s="64">
        <v>2.9728043294347821</v>
      </c>
      <c r="C30" s="64">
        <v>2.9721682771488278</v>
      </c>
      <c r="D30" s="64">
        <v>2.9732997327424169</v>
      </c>
      <c r="BA30" s="24" t="s">
        <v>86</v>
      </c>
      <c r="BB30" s="64">
        <v>2.9751590048180461</v>
      </c>
      <c r="BC30" s="64">
        <v>2.9858629529731737</v>
      </c>
      <c r="BD30" s="64">
        <v>2.983747407049512</v>
      </c>
      <c r="EE30" s="24" t="s">
        <v>86</v>
      </c>
      <c r="EF30" s="64">
        <v>2.9733195022813552</v>
      </c>
      <c r="EG30" s="86"/>
      <c r="EH30" s="86"/>
      <c r="IC30" s="24" t="s">
        <v>86</v>
      </c>
      <c r="ID30" s="64">
        <v>2.9837118526435198</v>
      </c>
      <c r="IE30" s="64">
        <v>2.9820367384727984</v>
      </c>
      <c r="IF30" s="86"/>
      <c r="LR30" s="24" t="s">
        <v>86</v>
      </c>
      <c r="LS30" s="88">
        <v>2.9816251845465724</v>
      </c>
      <c r="LT30" s="64">
        <v>2.9830358940341313</v>
      </c>
      <c r="PF30" s="24" t="s">
        <v>86</v>
      </c>
      <c r="PG30" s="64">
        <v>2.982164337287438</v>
      </c>
      <c r="PH30" s="64">
        <v>2.9888737432401999</v>
      </c>
      <c r="TD30" s="24" t="s">
        <v>86</v>
      </c>
      <c r="TE30" s="64">
        <v>2.9749563509864081</v>
      </c>
      <c r="TF30" s="64">
        <v>2.9802360834397708</v>
      </c>
      <c r="TG30" s="64">
        <v>2.9870683384581613</v>
      </c>
      <c r="UC30" s="24" t="s">
        <v>86</v>
      </c>
      <c r="UD30" s="64">
        <v>2.9687187076405839</v>
      </c>
      <c r="UE30" s="64">
        <v>2.9802360834397708</v>
      </c>
      <c r="UF30" s="64">
        <v>2.9877772905106403</v>
      </c>
      <c r="ZB30" s="24" t="s">
        <v>86</v>
      </c>
      <c r="ZC30" s="64">
        <v>2.9656631598113954</v>
      </c>
      <c r="ZD30" s="64">
        <v>2.9731258471835114</v>
      </c>
      <c r="ZE30" s="64">
        <v>2.9721482100029051</v>
      </c>
      <c r="AAQ30" s="24" t="s">
        <v>86</v>
      </c>
      <c r="AAR30" s="88">
        <v>2.9759314990465846</v>
      </c>
      <c r="ACK30" s="24" t="s">
        <v>86</v>
      </c>
      <c r="ACL30" s="64">
        <v>2.9780761203450403</v>
      </c>
    </row>
    <row r="31" spans="1:766" s="7" customFormat="1" ht="16">
      <c r="A31" s="24" t="s">
        <v>87</v>
      </c>
      <c r="B31" s="64">
        <v>2.7195670565217878E-2</v>
      </c>
      <c r="C31" s="64">
        <v>2.7831722851172191E-2</v>
      </c>
      <c r="D31" s="64">
        <v>2.6700267257583121E-2</v>
      </c>
      <c r="BA31" s="24" t="s">
        <v>87</v>
      </c>
      <c r="BB31" s="64">
        <v>2.4840995181953929E-2</v>
      </c>
      <c r="BC31" s="64">
        <v>1.4137047026826277E-2</v>
      </c>
      <c r="BD31" s="64">
        <v>1.6252592950487976E-2</v>
      </c>
      <c r="EE31" s="24" t="s">
        <v>87</v>
      </c>
      <c r="EF31" s="64">
        <v>2.668049771864478E-2</v>
      </c>
      <c r="EG31" s="86"/>
      <c r="EH31" s="86"/>
      <c r="IC31" s="24" t="s">
        <v>87</v>
      </c>
      <c r="ID31" s="64">
        <v>1.628814735648243E-2</v>
      </c>
      <c r="IE31" s="64">
        <v>1.7963261527201624E-2</v>
      </c>
      <c r="IF31" s="86"/>
      <c r="LR31" s="24" t="s">
        <v>87</v>
      </c>
      <c r="LS31" s="88">
        <v>1.8374815453427562E-2</v>
      </c>
      <c r="LT31" s="64">
        <v>1.6964105965868725E-2</v>
      </c>
      <c r="PF31" s="24" t="s">
        <v>87</v>
      </c>
      <c r="PG31" s="64">
        <v>1.7835662712561984E-2</v>
      </c>
      <c r="PH31" s="64">
        <v>1.1126256759799613E-2</v>
      </c>
      <c r="TD31" s="24" t="s">
        <v>87</v>
      </c>
      <c r="TE31" s="64">
        <v>2.5043649013591907E-2</v>
      </c>
      <c r="TF31" s="64">
        <v>1.9763916560229244E-2</v>
      </c>
      <c r="TG31" s="64">
        <v>1.2931661541838668E-2</v>
      </c>
      <c r="UC31" s="24" t="s">
        <v>87</v>
      </c>
      <c r="UD31" s="64">
        <v>3.1281292359416124E-2</v>
      </c>
      <c r="UE31" s="64">
        <v>1.9763916560229244E-2</v>
      </c>
      <c r="UF31" s="64">
        <v>1.2222709489359662E-2</v>
      </c>
      <c r="ZB31" s="24" t="s">
        <v>87</v>
      </c>
      <c r="ZC31" s="64">
        <v>3.4336840188604612E-2</v>
      </c>
      <c r="ZD31" s="64">
        <v>2.6874152816488639E-2</v>
      </c>
      <c r="ZE31" s="64">
        <v>2.7851789997094922E-2</v>
      </c>
      <c r="AAQ31" s="24" t="s">
        <v>87</v>
      </c>
      <c r="AAR31" s="88">
        <v>2.4068500953415395E-2</v>
      </c>
      <c r="ACK31" s="24" t="s">
        <v>87</v>
      </c>
      <c r="ACL31" s="64">
        <v>2.1923879654959677E-2</v>
      </c>
    </row>
    <row r="32" spans="1:766" s="7" customFormat="1" ht="16">
      <c r="A32" s="24" t="s">
        <v>88</v>
      </c>
      <c r="B32" s="64">
        <v>1.7801663640866194</v>
      </c>
      <c r="C32" s="64">
        <v>1.8258839529505924</v>
      </c>
      <c r="D32" s="64">
        <v>1.8108366583062971</v>
      </c>
      <c r="BA32" s="24" t="s">
        <v>88</v>
      </c>
      <c r="BB32" s="64">
        <v>1.8565910762395561</v>
      </c>
      <c r="BC32" s="64">
        <v>1.8978997638634338</v>
      </c>
      <c r="BD32" s="64">
        <v>1.8620825643182752</v>
      </c>
      <c r="EE32" s="24" t="s">
        <v>88</v>
      </c>
      <c r="EF32" s="64">
        <v>1.8495836369530614</v>
      </c>
      <c r="EG32" s="86"/>
      <c r="EH32" s="86"/>
      <c r="IC32" s="24" t="s">
        <v>88</v>
      </c>
      <c r="ID32" s="64">
        <v>1.8640663086438016</v>
      </c>
      <c r="IE32" s="64">
        <v>1.8631892723402776</v>
      </c>
      <c r="IF32" s="86"/>
      <c r="LR32" s="24" t="s">
        <v>88</v>
      </c>
      <c r="LS32" s="88">
        <v>1.8071286840035301</v>
      </c>
      <c r="LT32" s="64">
        <v>1.7937160363351703</v>
      </c>
      <c r="PF32" s="24" t="s">
        <v>88</v>
      </c>
      <c r="PG32" s="64">
        <v>1.8072162132971479</v>
      </c>
      <c r="PH32" s="64">
        <v>1.8556154147686197</v>
      </c>
      <c r="TD32" s="24" t="s">
        <v>88</v>
      </c>
      <c r="TE32" s="64">
        <v>1.851042782547472</v>
      </c>
      <c r="TF32" s="64">
        <v>1.9316999517156868</v>
      </c>
      <c r="TG32" s="64">
        <v>1.8683473222910596</v>
      </c>
      <c r="UC32" s="24" t="s">
        <v>88</v>
      </c>
      <c r="UD32" s="64">
        <v>1.8457338137689068</v>
      </c>
      <c r="UE32" s="64">
        <v>1.9316999517156868</v>
      </c>
      <c r="UF32" s="64">
        <v>1.8883151127154765</v>
      </c>
      <c r="ZB32" s="24" t="s">
        <v>88</v>
      </c>
      <c r="ZC32" s="64">
        <v>1.8420883505796402</v>
      </c>
      <c r="ZD32" s="64">
        <v>1.8526052692243071</v>
      </c>
      <c r="ZE32" s="64">
        <v>1.8591888854713883</v>
      </c>
      <c r="AAQ32" s="24" t="s">
        <v>88</v>
      </c>
      <c r="AAR32" s="88">
        <v>1.8512757323983524</v>
      </c>
      <c r="ACK32" s="24" t="s">
        <v>88</v>
      </c>
      <c r="ACL32" s="64">
        <v>1.852194385946303</v>
      </c>
    </row>
    <row r="33" spans="1:766" s="7" customFormat="1" ht="13">
      <c r="A33" s="24" t="s">
        <v>77</v>
      </c>
      <c r="B33" s="64">
        <v>1.1084640110450064E-2</v>
      </c>
      <c r="C33" s="64">
        <v>5.6780277427240259E-3</v>
      </c>
      <c r="D33" s="81" t="s">
        <v>146</v>
      </c>
      <c r="BA33" s="24" t="s">
        <v>77</v>
      </c>
      <c r="BB33" s="81" t="s">
        <v>170</v>
      </c>
      <c r="BC33" s="81" t="s">
        <v>170</v>
      </c>
      <c r="BD33" s="81" t="s">
        <v>170</v>
      </c>
      <c r="EE33" s="24" t="s">
        <v>77</v>
      </c>
      <c r="EF33" s="81" t="s">
        <v>170</v>
      </c>
      <c r="EG33" s="86"/>
      <c r="EH33" s="86"/>
      <c r="IC33" s="24" t="s">
        <v>77</v>
      </c>
      <c r="ID33" s="81" t="s">
        <v>176</v>
      </c>
      <c r="IE33" s="81" t="s">
        <v>170</v>
      </c>
      <c r="IF33" s="86"/>
      <c r="LR33" s="24" t="s">
        <v>77</v>
      </c>
      <c r="LS33" s="88">
        <v>5.3452592268378191E-3</v>
      </c>
      <c r="LT33" s="81" t="s">
        <v>170</v>
      </c>
      <c r="PF33" s="24" t="s">
        <v>77</v>
      </c>
      <c r="PG33" s="81" t="s">
        <v>170</v>
      </c>
      <c r="PH33" s="81" t="s">
        <v>170</v>
      </c>
      <c r="TD33" s="24" t="s">
        <v>77</v>
      </c>
      <c r="TE33" s="81" t="s">
        <v>170</v>
      </c>
      <c r="TF33" s="81" t="s">
        <v>170</v>
      </c>
      <c r="TG33" s="81" t="s">
        <v>170</v>
      </c>
      <c r="UC33" s="24" t="s">
        <v>77</v>
      </c>
      <c r="UD33" s="87">
        <v>4.8249177504511662E-3</v>
      </c>
      <c r="UE33" s="81" t="s">
        <v>170</v>
      </c>
      <c r="UF33" s="81" t="s">
        <v>146</v>
      </c>
      <c r="ZB33" s="24" t="s">
        <v>77</v>
      </c>
      <c r="ZC33" s="87">
        <v>7.5254870376637566E-3</v>
      </c>
      <c r="ZD33" s="88">
        <v>4.6764363550306394E-3</v>
      </c>
      <c r="ZE33" s="88">
        <v>7.0872274208644273E-3</v>
      </c>
      <c r="AAQ33" s="24" t="s">
        <v>77</v>
      </c>
      <c r="AAR33" s="88">
        <v>7.5025736168693354E-3</v>
      </c>
      <c r="ACK33" s="24" t="s">
        <v>77</v>
      </c>
      <c r="ACL33" s="81" t="s">
        <v>170</v>
      </c>
    </row>
    <row r="34" spans="1:766" s="7" customFormat="1" ht="13">
      <c r="A34" s="24" t="s">
        <v>78</v>
      </c>
      <c r="B34" s="64">
        <v>0.19489151502039276</v>
      </c>
      <c r="C34" s="64">
        <v>0.1537580057381133</v>
      </c>
      <c r="D34" s="64">
        <v>0.17120622518108478</v>
      </c>
      <c r="BA34" s="24" t="s">
        <v>78</v>
      </c>
      <c r="BB34" s="64">
        <v>0.15419614514154387</v>
      </c>
      <c r="BC34" s="64">
        <v>0.11562100206690488</v>
      </c>
      <c r="BD34" s="64">
        <v>0.14707756963238039</v>
      </c>
      <c r="EE34" s="24" t="s">
        <v>78</v>
      </c>
      <c r="EF34" s="64">
        <v>0.15407551581387019</v>
      </c>
      <c r="EG34" s="86"/>
      <c r="EH34" s="86"/>
      <c r="IC34" s="24" t="s">
        <v>78</v>
      </c>
      <c r="ID34" s="64">
        <v>0.15141140354183741</v>
      </c>
      <c r="IE34" s="64">
        <v>0.14662334518633771</v>
      </c>
      <c r="IF34" s="86"/>
      <c r="LR34" s="24" t="s">
        <v>78</v>
      </c>
      <c r="LS34" s="64">
        <v>0.19168355146118926</v>
      </c>
      <c r="LT34" s="64">
        <v>0.2013446253956486</v>
      </c>
      <c r="PF34" s="24" t="s">
        <v>78</v>
      </c>
      <c r="PG34" s="64">
        <v>0.19883986951782703</v>
      </c>
      <c r="PH34" s="64">
        <v>0.16145044827014371</v>
      </c>
      <c r="TD34" s="24" t="s">
        <v>78</v>
      </c>
      <c r="TE34" s="64">
        <v>0.16281958103417227</v>
      </c>
      <c r="TF34" s="64">
        <v>9.6472733779806794E-2</v>
      </c>
      <c r="TG34" s="64">
        <v>0.15865326516644826</v>
      </c>
      <c r="UC34" s="24" t="s">
        <v>78</v>
      </c>
      <c r="UD34" s="64">
        <v>0.15844821116536623</v>
      </c>
      <c r="UE34" s="64">
        <v>9.6472733779806794E-2</v>
      </c>
      <c r="UF34" s="64">
        <v>0.13768947825628397</v>
      </c>
      <c r="ZB34" s="24" t="s">
        <v>78</v>
      </c>
      <c r="ZC34" s="64">
        <v>0.15855385826087356</v>
      </c>
      <c r="ZD34" s="64">
        <v>0.1511921374026691</v>
      </c>
      <c r="ZE34" s="64">
        <v>0.15575413090348667</v>
      </c>
      <c r="AAQ34" s="24" t="s">
        <v>78</v>
      </c>
      <c r="AAR34" s="88">
        <v>0.16028712146121529</v>
      </c>
      <c r="ACK34" s="24" t="s">
        <v>78</v>
      </c>
      <c r="ACL34" s="64">
        <v>0.16795108743679113</v>
      </c>
    </row>
    <row r="35" spans="1:766" s="7" customFormat="1" ht="13">
      <c r="A35" s="24" t="s">
        <v>171</v>
      </c>
      <c r="B35" s="64">
        <v>2.9968511237303375E-2</v>
      </c>
      <c r="C35" s="64">
        <v>3.6833708677015409E-2</v>
      </c>
      <c r="D35" s="64">
        <v>4.4657383770200454E-2</v>
      </c>
      <c r="BA35" s="24" t="s">
        <v>171</v>
      </c>
      <c r="BB35" s="64">
        <v>1.4053773800853264E-2</v>
      </c>
      <c r="BC35" s="64">
        <v>6.1628109649092266E-4</v>
      </c>
      <c r="BD35" s="64">
        <v>7.0924589998355714E-3</v>
      </c>
      <c r="EE35" s="24" t="s">
        <v>171</v>
      </c>
      <c r="EF35" s="64">
        <v>2.302134495171515E-2</v>
      </c>
      <c r="EG35" s="86"/>
      <c r="EH35" s="86"/>
      <c r="IC35" s="24" t="s">
        <v>171</v>
      </c>
      <c r="ID35" s="64">
        <v>8.104351708482227E-4</v>
      </c>
      <c r="IE35" s="64">
        <v>8.1506440005867375E-3</v>
      </c>
      <c r="IF35" s="86"/>
      <c r="LR35" s="24" t="s">
        <v>171</v>
      </c>
      <c r="LS35" s="64">
        <v>8.8720615350332821E-3</v>
      </c>
      <c r="LT35" s="64">
        <v>2.1903444235050529E-2</v>
      </c>
      <c r="PF35" s="24" t="s">
        <v>171</v>
      </c>
      <c r="PG35" s="64">
        <v>1.1779579897588377E-2</v>
      </c>
      <c r="PH35" s="64">
        <v>0</v>
      </c>
      <c r="TD35" s="24" t="s">
        <v>171</v>
      </c>
      <c r="TE35" s="64">
        <v>1.1181285431948851E-2</v>
      </c>
      <c r="TF35" s="64">
        <v>0</v>
      </c>
      <c r="TG35" s="64">
        <v>0</v>
      </c>
      <c r="UC35" s="24" t="s">
        <v>171</v>
      </c>
      <c r="UD35" s="64">
        <v>1.7449431924237757E-2</v>
      </c>
      <c r="UE35" s="64">
        <v>0</v>
      </c>
      <c r="UF35" s="64">
        <v>0</v>
      </c>
      <c r="ZB35" s="24" t="s">
        <v>171</v>
      </c>
      <c r="ZC35" s="64">
        <v>1.8643657272761516E-2</v>
      </c>
      <c r="ZD35" s="64">
        <v>1.3723873479449367E-2</v>
      </c>
      <c r="ZE35" s="64">
        <v>0</v>
      </c>
      <c r="AAQ35" s="24" t="s">
        <v>171</v>
      </c>
      <c r="AAR35" s="88">
        <v>0</v>
      </c>
      <c r="ACK35" s="24" t="s">
        <v>171</v>
      </c>
      <c r="ACL35" s="64">
        <v>1.7784062718675386E-3</v>
      </c>
    </row>
    <row r="36" spans="1:766" s="7" customFormat="1" ht="13">
      <c r="A36" s="24" t="s">
        <v>172</v>
      </c>
      <c r="B36" s="64">
        <v>0.48152077116049963</v>
      </c>
      <c r="C36" s="64">
        <v>0.55786811922034529</v>
      </c>
      <c r="D36" s="64">
        <v>0.58290721300070902</v>
      </c>
      <c r="BA36" s="24" t="s">
        <v>172</v>
      </c>
      <c r="BB36" s="64">
        <v>0.51715682687778342</v>
      </c>
      <c r="BC36" s="64">
        <v>0.60102874992493815</v>
      </c>
      <c r="BD36" s="64">
        <v>0.57988365330428526</v>
      </c>
      <c r="EE36" s="24" t="s">
        <v>172</v>
      </c>
      <c r="EF36" s="64">
        <v>0.52403789541334533</v>
      </c>
      <c r="EG36" s="86"/>
      <c r="EH36" s="86"/>
      <c r="IC36" s="24" t="s">
        <v>172</v>
      </c>
      <c r="ID36" s="64">
        <v>0.54067838089563347</v>
      </c>
      <c r="IE36" s="64">
        <v>0.65008727524693644</v>
      </c>
      <c r="IF36" s="86"/>
      <c r="LR36" s="24" t="s">
        <v>172</v>
      </c>
      <c r="LS36" s="64">
        <v>0.59347560347952677</v>
      </c>
      <c r="LT36" s="64">
        <v>0.65173301550316765</v>
      </c>
      <c r="PF36" s="24" t="s">
        <v>172</v>
      </c>
      <c r="PG36" s="64">
        <v>0.54262828974348354</v>
      </c>
      <c r="PH36" s="64">
        <v>0.55907673406186487</v>
      </c>
      <c r="TD36" s="24" t="s">
        <v>172</v>
      </c>
      <c r="TE36" s="64">
        <v>0.5216983048890107</v>
      </c>
      <c r="TF36" s="64">
        <v>0.52218241705524149</v>
      </c>
      <c r="TG36" s="64">
        <v>0.67162218466088863</v>
      </c>
      <c r="UC36" s="24" t="s">
        <v>172</v>
      </c>
      <c r="UD36" s="64">
        <v>0.52819680367229582</v>
      </c>
      <c r="UE36" s="64">
        <v>0.52218241705524149</v>
      </c>
      <c r="UF36" s="64">
        <v>0.62459306864400366</v>
      </c>
      <c r="ZB36" s="24" t="s">
        <v>172</v>
      </c>
      <c r="ZC36" s="64">
        <v>0.54102978432955851</v>
      </c>
      <c r="ZD36" s="64">
        <v>0.60439459183855671</v>
      </c>
      <c r="ZE36" s="64">
        <v>0.67161779132710109</v>
      </c>
      <c r="AAQ36" s="24" t="s">
        <v>172</v>
      </c>
      <c r="AAR36" s="88">
        <v>0.55109231380680079</v>
      </c>
      <c r="ACK36" s="24" t="s">
        <v>172</v>
      </c>
      <c r="ACL36" s="64">
        <v>0.54950450985692989</v>
      </c>
    </row>
    <row r="37" spans="1:766" s="7" customFormat="1" ht="13">
      <c r="A37" s="24" t="s">
        <v>79</v>
      </c>
      <c r="B37" s="64">
        <v>2.5605923573622336E-2</v>
      </c>
      <c r="C37" s="64">
        <v>3.3306112523485337E-2</v>
      </c>
      <c r="D37" s="64">
        <v>4.1993692467348472E-2</v>
      </c>
      <c r="BA37" s="24" t="s">
        <v>79</v>
      </c>
      <c r="BB37" s="64">
        <v>3.5081091137082E-2</v>
      </c>
      <c r="BC37" s="64">
        <v>5.0278587568481699E-2</v>
      </c>
      <c r="BD37" s="64">
        <v>3.972562561536893E-2</v>
      </c>
      <c r="EE37" s="24" t="s">
        <v>79</v>
      </c>
      <c r="EF37" s="64">
        <v>4.0780794000655408E-2</v>
      </c>
      <c r="EG37" s="86"/>
      <c r="EH37" s="86"/>
      <c r="IC37" s="24" t="s">
        <v>79</v>
      </c>
      <c r="ID37" s="64">
        <v>3.5886096451420664E-2</v>
      </c>
      <c r="IE37" s="64">
        <v>6.1080683345650456E-2</v>
      </c>
      <c r="IF37" s="86"/>
      <c r="LR37" s="24" t="s">
        <v>79</v>
      </c>
      <c r="LS37" s="64">
        <v>3.51648252605231E-2</v>
      </c>
      <c r="LT37" s="64">
        <v>6.0609979433084375E-2</v>
      </c>
      <c r="PF37" s="24" t="s">
        <v>79</v>
      </c>
      <c r="PG37" s="64">
        <v>3.6335259470523108E-2</v>
      </c>
      <c r="PH37" s="64">
        <v>3.729733798824901E-2</v>
      </c>
      <c r="TD37" s="24" t="s">
        <v>79</v>
      </c>
      <c r="TE37" s="64">
        <v>4.0780850935868612E-2</v>
      </c>
      <c r="TF37" s="64">
        <v>3.7368606635230582E-2</v>
      </c>
      <c r="TG37" s="64">
        <v>9.0963173174859038E-2</v>
      </c>
      <c r="UC37" s="24" t="s">
        <v>79</v>
      </c>
      <c r="UD37" s="64">
        <v>3.8285106151441213E-2</v>
      </c>
      <c r="UE37" s="64">
        <v>3.7368606635230582E-2</v>
      </c>
      <c r="UF37" s="64">
        <v>6.2771449094075046E-2</v>
      </c>
      <c r="ZB37" s="24" t="s">
        <v>79</v>
      </c>
      <c r="ZC37" s="64">
        <v>3.7906216773971997E-2</v>
      </c>
      <c r="ZD37" s="64">
        <v>4.7270879364967787E-2</v>
      </c>
      <c r="ZE37" s="64">
        <v>7.707575430478654E-2</v>
      </c>
      <c r="AAQ37" s="24" t="s">
        <v>79</v>
      </c>
      <c r="AAR37" s="88">
        <v>4.1532996449659763E-2</v>
      </c>
      <c r="ACK37" s="24" t="s">
        <v>79</v>
      </c>
      <c r="ACL37" s="64">
        <v>4.2498235490033412E-2</v>
      </c>
    </row>
    <row r="38" spans="1:766" s="7" customFormat="1" ht="13">
      <c r="A38" s="24" t="s">
        <v>173</v>
      </c>
      <c r="B38" s="81" t="s">
        <v>170</v>
      </c>
      <c r="C38" s="81" t="s">
        <v>170</v>
      </c>
      <c r="D38" s="81" t="s">
        <v>170</v>
      </c>
      <c r="BA38" s="32" t="s">
        <v>173</v>
      </c>
      <c r="BB38" s="81" t="s">
        <v>170</v>
      </c>
      <c r="BC38" s="64">
        <v>8.9466551335894151E-3</v>
      </c>
      <c r="BD38" s="81" t="s">
        <v>170</v>
      </c>
      <c r="EE38" s="24" t="s">
        <v>173</v>
      </c>
      <c r="EF38" s="81" t="s">
        <v>170</v>
      </c>
      <c r="EG38" s="86"/>
      <c r="EH38" s="86"/>
      <c r="IC38" s="24" t="s">
        <v>173</v>
      </c>
      <c r="ID38" s="81" t="s">
        <v>176</v>
      </c>
      <c r="IE38" s="81" t="s">
        <v>170</v>
      </c>
      <c r="IF38" s="86"/>
      <c r="LR38" s="24" t="s">
        <v>173</v>
      </c>
      <c r="LS38" s="81" t="s">
        <v>177</v>
      </c>
      <c r="LT38" s="81" t="s">
        <v>170</v>
      </c>
      <c r="PF38" s="24" t="s">
        <v>173</v>
      </c>
      <c r="PG38" s="81" t="s">
        <v>170</v>
      </c>
      <c r="PH38" s="81" t="s">
        <v>170</v>
      </c>
      <c r="TD38" s="24" t="s">
        <v>173</v>
      </c>
      <c r="TE38" s="81" t="s">
        <v>170</v>
      </c>
      <c r="TF38" s="81" t="s">
        <v>170</v>
      </c>
      <c r="TG38" s="81" t="s">
        <v>170</v>
      </c>
      <c r="UC38" s="24" t="s">
        <v>173</v>
      </c>
      <c r="UD38" s="81" t="s">
        <v>170</v>
      </c>
      <c r="UE38" s="81" t="s">
        <v>170</v>
      </c>
      <c r="UF38" s="81" t="s">
        <v>170</v>
      </c>
      <c r="ZB38" s="24" t="s">
        <v>173</v>
      </c>
      <c r="ZC38" s="81" t="s">
        <v>170</v>
      </c>
      <c r="ZD38" s="81" t="s">
        <v>170</v>
      </c>
      <c r="ZE38" s="81" t="s">
        <v>170</v>
      </c>
      <c r="AAQ38" s="24" t="s">
        <v>173</v>
      </c>
      <c r="AAR38" s="81" t="s">
        <v>176</v>
      </c>
      <c r="ACK38" s="24" t="s">
        <v>173</v>
      </c>
      <c r="ACL38" s="81" t="s">
        <v>170</v>
      </c>
    </row>
    <row r="39" spans="1:766" s="7" customFormat="1" ht="13">
      <c r="A39" s="24" t="s">
        <v>80</v>
      </c>
      <c r="B39" s="64">
        <v>2.0329415709888181</v>
      </c>
      <c r="C39" s="64">
        <v>1.9775825407549932</v>
      </c>
      <c r="D39" s="64">
        <v>1.9373533332248978</v>
      </c>
      <c r="BA39" s="24" t="s">
        <v>80</v>
      </c>
      <c r="BB39" s="64">
        <v>2.0320874243405553</v>
      </c>
      <c r="BC39" s="64">
        <v>1.8786199989914556</v>
      </c>
      <c r="BD39" s="64">
        <v>1.9276939143545393</v>
      </c>
      <c r="EE39" s="24" t="s">
        <v>80</v>
      </c>
      <c r="EF39" s="64">
        <v>1.9886011768173104</v>
      </c>
      <c r="EG39" s="86"/>
      <c r="EH39" s="86"/>
      <c r="IC39" s="24" t="s">
        <v>80</v>
      </c>
      <c r="ID39" s="64">
        <v>1.9745073948832077</v>
      </c>
      <c r="IE39" s="64">
        <v>1.8322765620627912</v>
      </c>
      <c r="IF39" s="86"/>
      <c r="LR39" s="24" t="s">
        <v>80</v>
      </c>
      <c r="LS39" s="64">
        <v>1.9380134039444528</v>
      </c>
      <c r="LT39" s="64">
        <v>1.8481837934425374</v>
      </c>
      <c r="PF39" s="24" t="s">
        <v>80</v>
      </c>
      <c r="PG39" s="64">
        <v>1.97288826125223</v>
      </c>
      <c r="PH39" s="64">
        <v>1.9675647743458962</v>
      </c>
      <c r="TD39" s="24" t="s">
        <v>80</v>
      </c>
      <c r="TE39" s="64">
        <v>2.0049787547346987</v>
      </c>
      <c r="TF39" s="64">
        <v>2.0242485628734297</v>
      </c>
      <c r="TG39" s="64">
        <v>1.7805751561418182</v>
      </c>
      <c r="UC39" s="24" t="s">
        <v>80</v>
      </c>
      <c r="UD39" s="64">
        <v>1.9999719607517596</v>
      </c>
      <c r="UE39" s="64">
        <v>2.0242485628734297</v>
      </c>
      <c r="UF39" s="64">
        <v>1.9319913223211018</v>
      </c>
      <c r="ZB39" s="24" t="s">
        <v>80</v>
      </c>
      <c r="ZC39" s="64">
        <v>1.9891715611095915</v>
      </c>
      <c r="ZD39" s="64">
        <v>1.9239449978054246</v>
      </c>
      <c r="ZE39" s="64">
        <v>1.8319400121797622</v>
      </c>
      <c r="AAQ39" s="24" t="s">
        <v>80</v>
      </c>
      <c r="AAR39" s="88">
        <v>1.9903675313619773</v>
      </c>
      <c r="ACK39" s="24" t="s">
        <v>80</v>
      </c>
      <c r="ACL39" s="64">
        <v>1.9773387023893554</v>
      </c>
    </row>
    <row r="40" spans="1:766" s="7" customFormat="1" ht="13">
      <c r="A40" s="24" t="s">
        <v>81</v>
      </c>
      <c r="B40" s="64">
        <v>0.44382070382229594</v>
      </c>
      <c r="C40" s="64">
        <v>0.40908953239273199</v>
      </c>
      <c r="D40" s="64">
        <v>0.41104549404946183</v>
      </c>
      <c r="BA40" s="24" t="s">
        <v>81</v>
      </c>
      <c r="BB40" s="64">
        <v>0.39083366246262546</v>
      </c>
      <c r="BC40" s="64">
        <v>0.44698896135470467</v>
      </c>
      <c r="BD40" s="64">
        <v>0.43644421377531362</v>
      </c>
      <c r="EE40" s="24" t="s">
        <v>81</v>
      </c>
      <c r="EF40" s="64">
        <v>0.41989963605004144</v>
      </c>
      <c r="EG40" s="86"/>
      <c r="EH40" s="86"/>
      <c r="IC40" s="24" t="s">
        <v>81</v>
      </c>
      <c r="ID40" s="64">
        <v>0.43263998041324997</v>
      </c>
      <c r="IE40" s="64">
        <v>0.43859221781741875</v>
      </c>
      <c r="IF40" s="86"/>
      <c r="LR40" s="24" t="s">
        <v>81</v>
      </c>
      <c r="LS40" s="64">
        <v>0.4203166110889105</v>
      </c>
      <c r="LT40" s="64">
        <v>0.42250910565534044</v>
      </c>
      <c r="PF40" s="24" t="s">
        <v>81</v>
      </c>
      <c r="PG40" s="64">
        <v>0.43031252682120175</v>
      </c>
      <c r="PH40" s="64">
        <v>0.418995290565226</v>
      </c>
      <c r="TD40" s="24" t="s">
        <v>81</v>
      </c>
      <c r="TE40" s="64">
        <v>0.40749844042682803</v>
      </c>
      <c r="TF40" s="64">
        <v>0.38802772794060703</v>
      </c>
      <c r="TG40" s="64">
        <v>0.42983889856492602</v>
      </c>
      <c r="UC40" s="24" t="s">
        <v>81</v>
      </c>
      <c r="UD40" s="64">
        <v>0.40708975481554255</v>
      </c>
      <c r="UE40" s="64">
        <v>0.38802772794060703</v>
      </c>
      <c r="UF40" s="64">
        <v>0.35463956896905935</v>
      </c>
      <c r="ZB40" s="24" t="s">
        <v>81</v>
      </c>
      <c r="ZC40" s="64">
        <v>0.40508108463593945</v>
      </c>
      <c r="ZD40" s="64">
        <v>0.40219181452959624</v>
      </c>
      <c r="ZE40" s="64">
        <v>0.39733619839261131</v>
      </c>
      <c r="AAQ40" s="24" t="s">
        <v>81</v>
      </c>
      <c r="AAR40" s="88">
        <v>0.39794173090512475</v>
      </c>
      <c r="ACK40" s="24" t="s">
        <v>81</v>
      </c>
      <c r="ACL40" s="64">
        <v>0.40873467260871998</v>
      </c>
    </row>
    <row r="41" spans="1:766" s="7" customFormat="1" ht="13">
      <c r="A41" s="24" t="s">
        <v>174</v>
      </c>
      <c r="B41" s="64">
        <f>SUM(B30:B40)</f>
        <v>8.0000000000000018</v>
      </c>
      <c r="C41" s="64">
        <f t="shared" ref="C41:D41" si="37">SUM(C30:C40)</f>
        <v>8.0000000000000018</v>
      </c>
      <c r="D41" s="64">
        <f t="shared" si="37"/>
        <v>7.9999999999999991</v>
      </c>
      <c r="BA41" s="24" t="s">
        <v>174</v>
      </c>
      <c r="BB41" s="64">
        <f>SUM(BB30:BB40)</f>
        <v>7.9999999999999991</v>
      </c>
      <c r="BC41" s="64">
        <f t="shared" ref="BC41:BD41" si="38">SUM(BC30:BC40)</f>
        <v>7.9999999999999982</v>
      </c>
      <c r="BD41" s="64">
        <f t="shared" si="38"/>
        <v>7.9999999999999982</v>
      </c>
      <c r="EE41" s="24" t="s">
        <v>174</v>
      </c>
      <c r="EF41" s="64">
        <f>SUM(EF30:EF40)</f>
        <v>7.9999999999999991</v>
      </c>
      <c r="EG41" s="86"/>
      <c r="EH41" s="86"/>
      <c r="IC41" s="24" t="s">
        <v>174</v>
      </c>
      <c r="ID41" s="64">
        <f>SUM(ID30:ID40)</f>
        <v>8.0000000000000018</v>
      </c>
      <c r="IE41" s="64">
        <f>SUM(IE30:IE40)</f>
        <v>8</v>
      </c>
      <c r="IF41" s="86"/>
      <c r="LR41" s="24" t="s">
        <v>174</v>
      </c>
      <c r="LS41" s="64">
        <f>SUM(LS30:LS40)</f>
        <v>8.0000000000000018</v>
      </c>
      <c r="LT41" s="64">
        <f>SUM(LT30:LT40)</f>
        <v>7.9999999999999991</v>
      </c>
      <c r="PF41" s="24" t="s">
        <v>174</v>
      </c>
      <c r="PG41" s="64">
        <f>SUM(PG30:PG40)</f>
        <v>8.0000000000000018</v>
      </c>
      <c r="PH41" s="64">
        <f>SUM(PH30:PH40)</f>
        <v>7.9999999999999991</v>
      </c>
      <c r="TD41" s="24" t="s">
        <v>174</v>
      </c>
      <c r="TE41" s="64">
        <f>SUM(TE30:TE40)</f>
        <v>7.9999999999999982</v>
      </c>
      <c r="TF41" s="64">
        <f t="shared" ref="TF41:TG41" si="39">SUM(TF30:TF40)</f>
        <v>8.0000000000000036</v>
      </c>
      <c r="TG41" s="64">
        <f t="shared" si="39"/>
        <v>7.9999999999999991</v>
      </c>
      <c r="UC41" s="24" t="s">
        <v>174</v>
      </c>
      <c r="UD41" s="64">
        <f>SUM(UD30:UD40)</f>
        <v>8</v>
      </c>
      <c r="UE41" s="64">
        <f t="shared" ref="UE41:UF41" si="40">SUM(UE30:UE40)</f>
        <v>8.0000000000000036</v>
      </c>
      <c r="UF41" s="64">
        <f t="shared" si="40"/>
        <v>8</v>
      </c>
      <c r="ZB41" s="24" t="s">
        <v>174</v>
      </c>
      <c r="ZC41" s="64">
        <f>SUM(ZC30:ZC40)</f>
        <v>8</v>
      </c>
      <c r="ZD41" s="64">
        <f t="shared" ref="ZD41:ZE41" si="41">SUM(ZD30:ZD40)</f>
        <v>8.0000000000000018</v>
      </c>
      <c r="ZE41" s="64">
        <f t="shared" si="41"/>
        <v>8.0000000000000018</v>
      </c>
      <c r="AAQ41" s="24" t="s">
        <v>174</v>
      </c>
      <c r="AAR41" s="64">
        <f>SUM(AAR30:AAR40)</f>
        <v>8</v>
      </c>
      <c r="ACK41" s="24" t="s">
        <v>174</v>
      </c>
      <c r="ACL41" s="64">
        <f>SUM(ACL30:ACL40)</f>
        <v>8.0000000000000018</v>
      </c>
    </row>
  </sheetData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41"/>
  <sheetViews>
    <sheetView workbookViewId="0">
      <selection sqref="A1:A3"/>
    </sheetView>
  </sheetViews>
  <sheetFormatPr baseColWidth="10" defaultColWidth="8.83203125" defaultRowHeight="14" x14ac:dyDescent="0"/>
  <cols>
    <col min="1" max="1" width="14.6640625" style="1" bestFit="1" customWidth="1"/>
    <col min="2" max="2" width="9.6640625" style="2" customWidth="1"/>
    <col min="3" max="10" width="8.6640625" style="2" customWidth="1"/>
    <col min="11" max="11" width="10.6640625" style="2" customWidth="1"/>
    <col min="43" max="49" width="9.1640625" bestFit="1" customWidth="1"/>
    <col min="50" max="69" width="9.5" bestFit="1" customWidth="1"/>
  </cols>
  <sheetData>
    <row r="1" spans="1:69" ht="16">
      <c r="A1" s="124" t="s">
        <v>180</v>
      </c>
    </row>
    <row r="2" spans="1:69">
      <c r="A2" s="123" t="s">
        <v>181</v>
      </c>
    </row>
    <row r="3" spans="1:69">
      <c r="A3" s="125" t="s">
        <v>179</v>
      </c>
    </row>
    <row r="4" spans="1:69">
      <c r="A4" s="39" t="s">
        <v>65</v>
      </c>
      <c r="B4" s="21" t="s">
        <v>65</v>
      </c>
      <c r="C4" s="21" t="s">
        <v>64</v>
      </c>
      <c r="D4" s="21" t="s">
        <v>64</v>
      </c>
      <c r="E4" s="21" t="s">
        <v>64</v>
      </c>
      <c r="F4" s="21" t="s">
        <v>64</v>
      </c>
      <c r="G4" s="21" t="s">
        <v>64</v>
      </c>
      <c r="H4" s="21" t="s">
        <v>64</v>
      </c>
      <c r="I4" s="21" t="s">
        <v>64</v>
      </c>
      <c r="J4" s="21" t="s">
        <v>64</v>
      </c>
      <c r="K4" s="21" t="s">
        <v>64</v>
      </c>
      <c r="L4" s="21" t="s">
        <v>64</v>
      </c>
      <c r="M4" s="21" t="s">
        <v>64</v>
      </c>
      <c r="N4" s="21" t="s">
        <v>64</v>
      </c>
      <c r="O4" s="21" t="s">
        <v>64</v>
      </c>
      <c r="P4" s="21" t="s">
        <v>64</v>
      </c>
      <c r="Q4" s="21" t="s">
        <v>64</v>
      </c>
      <c r="R4" s="21" t="s">
        <v>64</v>
      </c>
      <c r="S4" s="21" t="s">
        <v>64</v>
      </c>
      <c r="T4" s="21" t="s">
        <v>64</v>
      </c>
      <c r="U4" s="21" t="s">
        <v>64</v>
      </c>
      <c r="V4" s="21" t="s">
        <v>64</v>
      </c>
      <c r="W4" s="21" t="s">
        <v>64</v>
      </c>
      <c r="X4" s="21" t="s">
        <v>64</v>
      </c>
      <c r="Y4" s="21" t="s">
        <v>64</v>
      </c>
      <c r="Z4" s="21" t="s">
        <v>64</v>
      </c>
      <c r="AA4" s="21" t="s">
        <v>64</v>
      </c>
      <c r="AB4" s="21" t="s">
        <v>64</v>
      </c>
      <c r="AC4" s="21" t="s">
        <v>64</v>
      </c>
      <c r="AD4" s="21" t="s">
        <v>64</v>
      </c>
      <c r="AE4" s="21" t="s">
        <v>64</v>
      </c>
      <c r="AF4" s="21" t="s">
        <v>64</v>
      </c>
      <c r="AG4" s="21" t="s">
        <v>64</v>
      </c>
      <c r="AH4" s="21" t="s">
        <v>64</v>
      </c>
      <c r="AI4" s="21" t="s">
        <v>64</v>
      </c>
      <c r="AJ4" s="21" t="s">
        <v>64</v>
      </c>
      <c r="AK4" s="21" t="s">
        <v>64</v>
      </c>
      <c r="AL4" s="21" t="s">
        <v>64</v>
      </c>
      <c r="AM4" s="21" t="s">
        <v>64</v>
      </c>
      <c r="AN4" s="21" t="s">
        <v>64</v>
      </c>
      <c r="AO4" s="1"/>
      <c r="AP4" s="39" t="s">
        <v>67</v>
      </c>
      <c r="AQ4" s="21" t="s">
        <v>67</v>
      </c>
      <c r="AR4" s="21" t="s">
        <v>66</v>
      </c>
      <c r="AS4" s="21" t="s">
        <v>66</v>
      </c>
      <c r="AT4" s="21" t="s">
        <v>66</v>
      </c>
      <c r="AU4" s="21" t="s">
        <v>66</v>
      </c>
      <c r="AV4" s="21" t="s">
        <v>66</v>
      </c>
      <c r="AW4" s="21" t="s">
        <v>66</v>
      </c>
      <c r="AX4" s="21" t="s">
        <v>66</v>
      </c>
      <c r="AY4" s="21" t="s">
        <v>66</v>
      </c>
      <c r="AZ4" s="21" t="s">
        <v>66</v>
      </c>
      <c r="BA4" s="21" t="s">
        <v>66</v>
      </c>
      <c r="BB4" s="21" t="s">
        <v>66</v>
      </c>
      <c r="BC4" s="21" t="s">
        <v>66</v>
      </c>
      <c r="BD4" s="21" t="s">
        <v>66</v>
      </c>
      <c r="BE4" s="21" t="s">
        <v>66</v>
      </c>
      <c r="BF4" s="21" t="s">
        <v>66</v>
      </c>
      <c r="BG4" s="21" t="s">
        <v>66</v>
      </c>
      <c r="BH4" s="21" t="s">
        <v>66</v>
      </c>
      <c r="BI4" s="21" t="s">
        <v>66</v>
      </c>
      <c r="BJ4" s="21" t="s">
        <v>66</v>
      </c>
      <c r="BK4" s="21" t="s">
        <v>66</v>
      </c>
      <c r="BL4" s="21" t="s">
        <v>66</v>
      </c>
      <c r="BM4" s="21" t="s">
        <v>66</v>
      </c>
      <c r="BN4" s="21" t="s">
        <v>66</v>
      </c>
      <c r="BO4" s="21" t="s">
        <v>66</v>
      </c>
      <c r="BP4" s="21" t="s">
        <v>66</v>
      </c>
      <c r="BQ4" s="21" t="s">
        <v>66</v>
      </c>
    </row>
    <row r="5" spans="1:69">
      <c r="A5" s="11" t="s">
        <v>4</v>
      </c>
      <c r="B5" s="18">
        <v>20.83</v>
      </c>
      <c r="C5" s="18">
        <v>124.584518</v>
      </c>
      <c r="D5" s="18">
        <v>223.42782800000001</v>
      </c>
      <c r="E5" s="18">
        <v>331.931285</v>
      </c>
      <c r="F5" s="18">
        <v>435.50734399999999</v>
      </c>
      <c r="G5" s="18">
        <v>539.44963499999994</v>
      </c>
      <c r="H5" s="18">
        <v>643.20415300000002</v>
      </c>
      <c r="I5" s="18">
        <v>746.78021200000001</v>
      </c>
      <c r="J5" s="18">
        <v>850.53472999999997</v>
      </c>
      <c r="K5" s="18">
        <v>954.28924800000004</v>
      </c>
      <c r="L5" s="18">
        <v>1057.0608400000001</v>
      </c>
      <c r="M5" s="18">
        <v>1161.6218269999999</v>
      </c>
      <c r="N5" s="18">
        <v>1265.376344</v>
      </c>
      <c r="O5" s="18">
        <v>1369.130862</v>
      </c>
      <c r="P5" s="18">
        <v>1472.8853799999999</v>
      </c>
      <c r="Q5" s="18">
        <v>1575.198625</v>
      </c>
      <c r="R5" s="18">
        <v>1681.2410689999999</v>
      </c>
      <c r="S5" s="18">
        <v>1888.7975510000001</v>
      </c>
      <c r="T5" s="18">
        <v>1992.5520690000001</v>
      </c>
      <c r="U5" s="18">
        <v>2096.1281279999998</v>
      </c>
      <c r="V5" s="18">
        <v>2199.882646</v>
      </c>
      <c r="W5" s="18">
        <v>2303.6371640000002</v>
      </c>
      <c r="X5" s="18">
        <v>2406.033453</v>
      </c>
      <c r="Y5" s="18">
        <v>2511.806795</v>
      </c>
      <c r="Z5" s="18">
        <v>2615.5613130000002</v>
      </c>
      <c r="AA5" s="18">
        <v>2719.3158309999999</v>
      </c>
      <c r="AB5" s="18">
        <v>2823.0703490000001</v>
      </c>
      <c r="AC5" s="18">
        <v>2926.8248669999998</v>
      </c>
      <c r="AD5" s="18">
        <v>3030.4009259999998</v>
      </c>
      <c r="AE5" s="18">
        <v>3134.155444</v>
      </c>
      <c r="AF5" s="18">
        <v>3239.1744899999999</v>
      </c>
      <c r="AG5" s="18">
        <v>3341.9995840000001</v>
      </c>
      <c r="AH5" s="18">
        <v>3446.1389140000001</v>
      </c>
      <c r="AI5" s="18">
        <v>3549.3861900000002</v>
      </c>
      <c r="AJ5" s="18">
        <v>3653.1407079999999</v>
      </c>
      <c r="AK5" s="18">
        <v>3750.0220789999998</v>
      </c>
      <c r="AL5" s="18">
        <v>3860.498321</v>
      </c>
      <c r="AM5" s="18">
        <v>3964.2528379999999</v>
      </c>
      <c r="AN5" s="18">
        <v>4068.0073560000001</v>
      </c>
      <c r="AO5" s="1"/>
      <c r="AP5" s="11" t="s">
        <v>4</v>
      </c>
      <c r="AQ5" s="19">
        <v>166.67</v>
      </c>
      <c r="AR5" s="19">
        <v>302.747184</v>
      </c>
      <c r="AS5" s="19">
        <v>437.95073400000001</v>
      </c>
      <c r="AT5" s="19">
        <v>574.027918</v>
      </c>
      <c r="AU5" s="19">
        <v>709.23146899999995</v>
      </c>
      <c r="AV5" s="19">
        <v>851.79373599999997</v>
      </c>
      <c r="AW5" s="19">
        <v>981.65904999999998</v>
      </c>
      <c r="AX5" s="19">
        <v>1117.736234</v>
      </c>
      <c r="AY5" s="19">
        <v>1253.813418</v>
      </c>
      <c r="AZ5" s="19">
        <v>1389.016969</v>
      </c>
      <c r="BA5" s="19">
        <v>1525.094153</v>
      </c>
      <c r="BB5" s="19">
        <v>1745.3667109999999</v>
      </c>
      <c r="BC5" s="19">
        <v>2104.0866580000002</v>
      </c>
      <c r="BD5" s="19">
        <v>2201.7595809999998</v>
      </c>
      <c r="BE5" s="19">
        <v>2336.963131</v>
      </c>
      <c r="BF5" s="19">
        <v>2466.1025909999998</v>
      </c>
      <c r="BG5" s="19">
        <v>2608.3418259999999</v>
      </c>
      <c r="BH5" s="19">
        <v>2744.4190100000001</v>
      </c>
      <c r="BI5" s="19">
        <v>2862.6898849999998</v>
      </c>
      <c r="BJ5" s="19">
        <v>3034.5532029999999</v>
      </c>
      <c r="BK5" s="19">
        <v>3170.6303870000002</v>
      </c>
      <c r="BL5" s="19">
        <v>3305.8339369999999</v>
      </c>
      <c r="BM5" s="19">
        <v>3441.9111210000001</v>
      </c>
      <c r="BN5" s="19">
        <v>3577.1146720000002</v>
      </c>
      <c r="BO5" s="19">
        <v>3713.1918559999999</v>
      </c>
      <c r="BP5" s="19">
        <v>3848.3954060000001</v>
      </c>
      <c r="BQ5" s="19">
        <v>3978.664358</v>
      </c>
    </row>
    <row r="6" spans="1:69">
      <c r="A6" s="6" t="s">
        <v>60</v>
      </c>
      <c r="B6" s="24">
        <v>40.698</v>
      </c>
      <c r="C6" s="24">
        <v>40.905999999999999</v>
      </c>
      <c r="D6" s="24">
        <v>40.79</v>
      </c>
      <c r="E6" s="24">
        <v>41.098999999999997</v>
      </c>
      <c r="F6" s="24">
        <v>40.904000000000003</v>
      </c>
      <c r="G6" s="24">
        <v>41.094000000000001</v>
      </c>
      <c r="H6" s="24">
        <v>41.158000000000001</v>
      </c>
      <c r="I6" s="24">
        <v>41.220999999999997</v>
      </c>
      <c r="J6" s="24">
        <v>41.426000000000002</v>
      </c>
      <c r="K6" s="24">
        <v>41.198999999999998</v>
      </c>
      <c r="L6" s="24">
        <v>41.402000000000001</v>
      </c>
      <c r="M6" s="24">
        <v>41.277999999999999</v>
      </c>
      <c r="N6" s="24">
        <v>41.231000000000002</v>
      </c>
      <c r="O6" s="24">
        <v>41.286000000000001</v>
      </c>
      <c r="P6" s="24">
        <v>41.307000000000002</v>
      </c>
      <c r="Q6" s="24">
        <v>41.332000000000001</v>
      </c>
      <c r="R6" s="24">
        <v>41.709000000000003</v>
      </c>
      <c r="S6" s="24">
        <v>41.207999999999998</v>
      </c>
      <c r="T6" s="24">
        <v>41.28</v>
      </c>
      <c r="U6" s="24">
        <v>41.280999999999999</v>
      </c>
      <c r="V6" s="24">
        <v>41.357999999999997</v>
      </c>
      <c r="W6" s="24">
        <v>41.435000000000002</v>
      </c>
      <c r="X6" s="24">
        <v>41.311</v>
      </c>
      <c r="Y6" s="24">
        <v>41.171999999999997</v>
      </c>
      <c r="Z6" s="24">
        <v>41.206000000000003</v>
      </c>
      <c r="AA6" s="24">
        <v>41.268999999999998</v>
      </c>
      <c r="AB6" s="24">
        <v>41.173999999999999</v>
      </c>
      <c r="AC6" s="24">
        <v>41.222999999999999</v>
      </c>
      <c r="AD6" s="24">
        <v>40.902999999999999</v>
      </c>
      <c r="AE6" s="24">
        <v>40.917999999999999</v>
      </c>
      <c r="AF6" s="24">
        <v>40.932000000000002</v>
      </c>
      <c r="AG6" s="24">
        <v>40.905999999999999</v>
      </c>
      <c r="AH6" s="24">
        <v>40.966000000000001</v>
      </c>
      <c r="AI6" s="24">
        <v>41.08</v>
      </c>
      <c r="AJ6" s="24">
        <v>40.848999999999997</v>
      </c>
      <c r="AK6" s="24">
        <v>40.776000000000003</v>
      </c>
      <c r="AL6" s="24">
        <v>40.863</v>
      </c>
      <c r="AM6" s="24">
        <v>40.728999999999999</v>
      </c>
      <c r="AN6" s="24">
        <v>40.804000000000002</v>
      </c>
      <c r="AP6" s="6" t="s">
        <v>18</v>
      </c>
      <c r="AQ6" s="35">
        <v>40.441000000000003</v>
      </c>
      <c r="AR6" s="35">
        <v>40.744999999999997</v>
      </c>
      <c r="AS6" s="35">
        <v>40.924999999999997</v>
      </c>
      <c r="AT6" s="35">
        <v>40.808</v>
      </c>
      <c r="AU6" s="35">
        <v>41.12</v>
      </c>
      <c r="AV6" s="35">
        <v>40.765000000000001</v>
      </c>
      <c r="AW6" s="35">
        <v>40.978999999999999</v>
      </c>
      <c r="AX6" s="35">
        <v>40.909999999999997</v>
      </c>
      <c r="AY6" s="35">
        <v>41.127000000000002</v>
      </c>
      <c r="AZ6" s="35">
        <v>41.018000000000001</v>
      </c>
      <c r="BA6" s="35">
        <v>40.96</v>
      </c>
      <c r="BB6" s="35">
        <v>41.006</v>
      </c>
      <c r="BC6" s="35">
        <v>40.838000000000001</v>
      </c>
      <c r="BD6" s="35">
        <v>41.043999999999997</v>
      </c>
      <c r="BE6" s="35">
        <v>40.935000000000002</v>
      </c>
      <c r="BF6" s="35">
        <v>40.963000000000001</v>
      </c>
      <c r="BG6" s="35">
        <v>40.911999999999999</v>
      </c>
      <c r="BH6" s="35">
        <v>40.972999999999999</v>
      </c>
      <c r="BI6" s="35">
        <v>40.695</v>
      </c>
      <c r="BJ6" s="35">
        <v>40.909999999999997</v>
      </c>
      <c r="BK6" s="35">
        <v>41.055999999999997</v>
      </c>
      <c r="BL6" s="35">
        <v>40.838999999999999</v>
      </c>
      <c r="BM6" s="35">
        <v>40.61</v>
      </c>
      <c r="BN6" s="35">
        <v>40.634999999999998</v>
      </c>
      <c r="BO6" s="35">
        <v>40.74</v>
      </c>
      <c r="BP6" s="35">
        <v>40.866999999999997</v>
      </c>
      <c r="BQ6" s="35">
        <v>40.901000000000003</v>
      </c>
    </row>
    <row r="7" spans="1:69">
      <c r="A7" s="6" t="s">
        <v>61</v>
      </c>
      <c r="B7" s="24">
        <v>19.628</v>
      </c>
      <c r="C7" s="24">
        <v>19.573</v>
      </c>
      <c r="D7" s="24">
        <v>19.373999999999999</v>
      </c>
      <c r="E7" s="24">
        <v>19.372</v>
      </c>
      <c r="F7" s="24">
        <v>19.411999999999999</v>
      </c>
      <c r="G7" s="24">
        <v>19.513999999999999</v>
      </c>
      <c r="H7" s="24">
        <v>19.715</v>
      </c>
      <c r="I7" s="24">
        <v>19.852</v>
      </c>
      <c r="J7" s="24">
        <v>20.047000000000001</v>
      </c>
      <c r="K7" s="24">
        <v>20.157</v>
      </c>
      <c r="L7" s="24">
        <v>20.349</v>
      </c>
      <c r="M7" s="24">
        <v>20.234999999999999</v>
      </c>
      <c r="N7" s="24">
        <v>20.343</v>
      </c>
      <c r="O7" s="24">
        <v>20.221</v>
      </c>
      <c r="P7" s="24">
        <v>20.222000000000001</v>
      </c>
      <c r="Q7" s="24">
        <v>20.329000000000001</v>
      </c>
      <c r="R7" s="24">
        <v>20.448</v>
      </c>
      <c r="S7" s="24">
        <v>20.350999999999999</v>
      </c>
      <c r="T7" s="24">
        <v>20.341000000000001</v>
      </c>
      <c r="U7" s="24">
        <v>20.305</v>
      </c>
      <c r="V7" s="24">
        <v>20.247</v>
      </c>
      <c r="W7" s="24">
        <v>20.170000000000002</v>
      </c>
      <c r="X7" s="24">
        <v>20.103000000000002</v>
      </c>
      <c r="Y7" s="24">
        <v>19.866</v>
      </c>
      <c r="Z7" s="24">
        <v>19.812000000000001</v>
      </c>
      <c r="AA7" s="24">
        <v>19.643999999999998</v>
      </c>
      <c r="AB7" s="24">
        <v>19.478999999999999</v>
      </c>
      <c r="AC7" s="24">
        <v>19.454000000000001</v>
      </c>
      <c r="AD7" s="24">
        <v>19.350000000000001</v>
      </c>
      <c r="AE7" s="24">
        <v>19.199000000000002</v>
      </c>
      <c r="AF7" s="24">
        <v>19.28</v>
      </c>
      <c r="AG7" s="24">
        <v>19.300999999999998</v>
      </c>
      <c r="AH7" s="24">
        <v>19.327999999999999</v>
      </c>
      <c r="AI7" s="24">
        <v>19.402999999999999</v>
      </c>
      <c r="AJ7" s="24">
        <v>19.452000000000002</v>
      </c>
      <c r="AK7" s="24">
        <v>19.462</v>
      </c>
      <c r="AL7" s="24">
        <v>19.608000000000001</v>
      </c>
      <c r="AM7" s="24">
        <v>19.555</v>
      </c>
      <c r="AN7" s="24">
        <v>19.643000000000001</v>
      </c>
      <c r="AP7" s="6" t="s">
        <v>19</v>
      </c>
      <c r="AQ7" s="35">
        <v>19.773</v>
      </c>
      <c r="AR7" s="35">
        <v>19.814</v>
      </c>
      <c r="AS7" s="35">
        <v>19.536999999999999</v>
      </c>
      <c r="AT7" s="35">
        <v>19.643000000000001</v>
      </c>
      <c r="AU7" s="35">
        <v>19.774999999999999</v>
      </c>
      <c r="AV7" s="35">
        <v>19.757999999999999</v>
      </c>
      <c r="AW7" s="35">
        <v>19.838000000000001</v>
      </c>
      <c r="AX7" s="35">
        <v>20.140999999999998</v>
      </c>
      <c r="AY7" s="35">
        <v>20.053000000000001</v>
      </c>
      <c r="AZ7" s="35">
        <v>20.256</v>
      </c>
      <c r="BA7" s="35">
        <v>20.483000000000001</v>
      </c>
      <c r="BB7" s="35">
        <v>20.254999999999999</v>
      </c>
      <c r="BC7" s="35">
        <v>20.388999999999999</v>
      </c>
      <c r="BD7" s="35">
        <v>20.466999999999999</v>
      </c>
      <c r="BE7" s="35">
        <v>20.414000000000001</v>
      </c>
      <c r="BF7" s="35">
        <v>20.535</v>
      </c>
      <c r="BG7" s="35">
        <v>20.568000000000001</v>
      </c>
      <c r="BH7" s="35">
        <v>20.625</v>
      </c>
      <c r="BI7" s="35">
        <v>20.516999999999999</v>
      </c>
      <c r="BJ7" s="35">
        <v>20.401</v>
      </c>
      <c r="BK7" s="35">
        <v>20.263999999999999</v>
      </c>
      <c r="BL7" s="35">
        <v>20.149999999999999</v>
      </c>
      <c r="BM7" s="35">
        <v>19.928999999999998</v>
      </c>
      <c r="BN7" s="35">
        <v>19.940000000000001</v>
      </c>
      <c r="BO7" s="35">
        <v>20.082999999999998</v>
      </c>
      <c r="BP7" s="35">
        <v>20.387</v>
      </c>
      <c r="BQ7" s="35">
        <v>21.03</v>
      </c>
    </row>
    <row r="8" spans="1:69">
      <c r="A8" s="6" t="s">
        <v>62</v>
      </c>
      <c r="B8" s="82" t="s">
        <v>159</v>
      </c>
      <c r="C8" s="24">
        <v>0.05</v>
      </c>
      <c r="D8" s="24">
        <v>5.8000000000000003E-2</v>
      </c>
      <c r="E8" s="82" t="s">
        <v>159</v>
      </c>
      <c r="F8" s="24">
        <v>5.5E-2</v>
      </c>
      <c r="G8" s="24">
        <v>5.7000000000000002E-2</v>
      </c>
      <c r="H8" s="82" t="s">
        <v>159</v>
      </c>
      <c r="I8" s="24">
        <v>5.8999999999999997E-2</v>
      </c>
      <c r="J8" s="24">
        <v>0.05</v>
      </c>
      <c r="K8" s="24">
        <v>5.6000000000000001E-2</v>
      </c>
      <c r="L8" s="24">
        <v>6.4000000000000001E-2</v>
      </c>
      <c r="M8" s="82" t="s">
        <v>159</v>
      </c>
      <c r="N8" s="82" t="s">
        <v>159</v>
      </c>
      <c r="O8" s="82" t="s">
        <v>159</v>
      </c>
      <c r="P8" s="82" t="s">
        <v>159</v>
      </c>
      <c r="Q8" s="82" t="s">
        <v>159</v>
      </c>
      <c r="R8" s="24">
        <v>5.5E-2</v>
      </c>
      <c r="S8" s="82" t="s">
        <v>159</v>
      </c>
      <c r="T8" s="82" t="s">
        <v>159</v>
      </c>
      <c r="U8" s="82" t="s">
        <v>159</v>
      </c>
      <c r="V8" s="82" t="s">
        <v>159</v>
      </c>
      <c r="W8" s="82" t="s">
        <v>159</v>
      </c>
      <c r="X8" s="82" t="s">
        <v>159</v>
      </c>
      <c r="Y8" s="82" t="s">
        <v>159</v>
      </c>
      <c r="Z8" s="24">
        <v>5.5E-2</v>
      </c>
      <c r="AA8" s="24">
        <v>5.8999999999999997E-2</v>
      </c>
      <c r="AB8" s="24">
        <v>5.5E-2</v>
      </c>
      <c r="AC8" s="82" t="s">
        <v>159</v>
      </c>
      <c r="AD8" s="24">
        <v>8.4000000000000005E-2</v>
      </c>
      <c r="AE8" s="82" t="s">
        <v>159</v>
      </c>
      <c r="AF8" s="24">
        <v>6.5000000000000002E-2</v>
      </c>
      <c r="AG8" s="82" t="s">
        <v>159</v>
      </c>
      <c r="AH8" s="24">
        <v>6.5000000000000002E-2</v>
      </c>
      <c r="AI8" s="24">
        <v>8.6999999999999994E-2</v>
      </c>
      <c r="AJ8" s="24">
        <v>5.8000000000000003E-2</v>
      </c>
      <c r="AK8" s="82" t="s">
        <v>159</v>
      </c>
      <c r="AL8" s="82" t="s">
        <v>159</v>
      </c>
      <c r="AM8" s="82" t="s">
        <v>159</v>
      </c>
      <c r="AN8" s="82" t="s">
        <v>159</v>
      </c>
      <c r="AP8" s="6" t="s">
        <v>20</v>
      </c>
      <c r="AQ8" s="35">
        <v>5.3999999999999999E-2</v>
      </c>
      <c r="AR8" s="82" t="s">
        <v>159</v>
      </c>
      <c r="AS8" s="35">
        <v>5.2999999999999999E-2</v>
      </c>
      <c r="AT8" s="82" t="s">
        <v>159</v>
      </c>
      <c r="AU8" s="35">
        <v>6.4000000000000001E-2</v>
      </c>
      <c r="AV8" s="35">
        <v>6.3E-2</v>
      </c>
      <c r="AW8" s="35">
        <v>5.6000000000000001E-2</v>
      </c>
      <c r="AX8" s="82" t="s">
        <v>159</v>
      </c>
      <c r="AY8" s="82" t="s">
        <v>159</v>
      </c>
      <c r="AZ8" s="82" t="s">
        <v>159</v>
      </c>
      <c r="BA8" s="82" t="s">
        <v>159</v>
      </c>
      <c r="BB8" s="82" t="s">
        <v>159</v>
      </c>
      <c r="BC8" s="35">
        <v>6.4000000000000001E-2</v>
      </c>
      <c r="BD8" s="82" t="s">
        <v>159</v>
      </c>
      <c r="BE8" s="82" t="s">
        <v>159</v>
      </c>
      <c r="BF8" s="82" t="s">
        <v>159</v>
      </c>
      <c r="BG8" s="82" t="s">
        <v>159</v>
      </c>
      <c r="BH8" s="82" t="s">
        <v>159</v>
      </c>
      <c r="BI8" s="82" t="s">
        <v>159</v>
      </c>
      <c r="BJ8" s="82" t="s">
        <v>159</v>
      </c>
      <c r="BK8" s="82" t="s">
        <v>159</v>
      </c>
      <c r="BL8" s="82" t="s">
        <v>159</v>
      </c>
      <c r="BM8" s="82" t="s">
        <v>159</v>
      </c>
      <c r="BN8" s="82" t="s">
        <v>159</v>
      </c>
      <c r="BO8" s="82" t="s">
        <v>159</v>
      </c>
      <c r="BP8" s="82" t="s">
        <v>159</v>
      </c>
      <c r="BQ8" s="82" t="s">
        <v>159</v>
      </c>
    </row>
    <row r="9" spans="1:69">
      <c r="A9" s="6" t="s">
        <v>63</v>
      </c>
      <c r="B9" s="24">
        <v>5.9409999999999998</v>
      </c>
      <c r="C9" s="24">
        <v>6.194</v>
      </c>
      <c r="D9" s="24">
        <v>6.1550000000000002</v>
      </c>
      <c r="E9" s="24">
        <v>6.2220000000000004</v>
      </c>
      <c r="F9" s="24">
        <v>6.1879999999999997</v>
      </c>
      <c r="G9" s="24">
        <v>6.1859999999999999</v>
      </c>
      <c r="H9" s="24">
        <v>5.819</v>
      </c>
      <c r="I9" s="24">
        <v>5.6680000000000001</v>
      </c>
      <c r="J9" s="24">
        <v>5.6390000000000002</v>
      </c>
      <c r="K9" s="24">
        <v>5.4550000000000001</v>
      </c>
      <c r="L9" s="24">
        <v>5.2930000000000001</v>
      </c>
      <c r="M9" s="24">
        <v>5.3470000000000004</v>
      </c>
      <c r="N9" s="24">
        <v>5.0430000000000001</v>
      </c>
      <c r="O9" s="24">
        <v>5.39</v>
      </c>
      <c r="P9" s="24">
        <v>5.1970000000000001</v>
      </c>
      <c r="Q9" s="24">
        <v>5.2290000000000001</v>
      </c>
      <c r="R9" s="24">
        <v>5.133</v>
      </c>
      <c r="S9" s="24">
        <v>5.1079999999999997</v>
      </c>
      <c r="T9" s="24">
        <v>5.1790000000000003</v>
      </c>
      <c r="U9" s="24">
        <v>5.3650000000000002</v>
      </c>
      <c r="V9" s="24">
        <v>5.3470000000000004</v>
      </c>
      <c r="W9" s="24">
        <v>5.4089999999999998</v>
      </c>
      <c r="X9" s="24">
        <v>5.6040000000000001</v>
      </c>
      <c r="Y9" s="24">
        <v>5.6440000000000001</v>
      </c>
      <c r="Z9" s="24">
        <v>5.8129999999999997</v>
      </c>
      <c r="AA9" s="24">
        <v>5.8239999999999998</v>
      </c>
      <c r="AB9" s="24">
        <v>6.1820000000000004</v>
      </c>
      <c r="AC9" s="24">
        <v>6.407</v>
      </c>
      <c r="AD9" s="24">
        <v>6.3639999999999999</v>
      </c>
      <c r="AE9" s="24">
        <v>6.5839999999999996</v>
      </c>
      <c r="AF9" s="24">
        <v>6.5919999999999996</v>
      </c>
      <c r="AG9" s="24">
        <v>6.5629999999999997</v>
      </c>
      <c r="AH9" s="24">
        <v>6.1840000000000002</v>
      </c>
      <c r="AI9" s="24">
        <v>6.194</v>
      </c>
      <c r="AJ9" s="24">
        <v>6.069</v>
      </c>
      <c r="AK9" s="24">
        <v>6.1840000000000002</v>
      </c>
      <c r="AL9" s="24">
        <v>6.1630000000000003</v>
      </c>
      <c r="AM9" s="24">
        <v>5.9340000000000002</v>
      </c>
      <c r="AN9" s="24">
        <v>6.0759999999999996</v>
      </c>
      <c r="AP9" s="6" t="s">
        <v>21</v>
      </c>
      <c r="AQ9" s="35">
        <v>5.625</v>
      </c>
      <c r="AR9" s="35">
        <v>5.7190000000000003</v>
      </c>
      <c r="AS9" s="35">
        <v>6.2450000000000001</v>
      </c>
      <c r="AT9" s="35">
        <v>6.181</v>
      </c>
      <c r="AU9" s="35">
        <v>6.04</v>
      </c>
      <c r="AV9" s="35">
        <v>5.851</v>
      </c>
      <c r="AW9" s="35">
        <v>5.9240000000000004</v>
      </c>
      <c r="AX9" s="35">
        <v>5.5069999999999997</v>
      </c>
      <c r="AY9" s="35">
        <v>5.4059999999999997</v>
      </c>
      <c r="AZ9" s="35">
        <v>5.3</v>
      </c>
      <c r="BA9" s="35">
        <v>5.1120000000000001</v>
      </c>
      <c r="BB9" s="35">
        <v>5.2309999999999999</v>
      </c>
      <c r="BC9" s="35">
        <v>4.915</v>
      </c>
      <c r="BD9" s="35">
        <v>4.8810000000000002</v>
      </c>
      <c r="BE9" s="35">
        <v>5.069</v>
      </c>
      <c r="BF9" s="35">
        <v>4.9119999999999999</v>
      </c>
      <c r="BG9" s="35">
        <v>4.7619999999999996</v>
      </c>
      <c r="BH9" s="35">
        <v>4.7359999999999998</v>
      </c>
      <c r="BI9" s="35">
        <v>5.0289999999999999</v>
      </c>
      <c r="BJ9" s="35">
        <v>5.1719999999999997</v>
      </c>
      <c r="BK9" s="35">
        <v>5.1589999999999998</v>
      </c>
      <c r="BL9" s="35">
        <v>5.3639999999999999</v>
      </c>
      <c r="BM9" s="35">
        <v>5.5209999999999999</v>
      </c>
      <c r="BN9" s="35">
        <v>5.6849999999999996</v>
      </c>
      <c r="BO9" s="35">
        <v>5.258</v>
      </c>
      <c r="BP9" s="35">
        <v>4.782</v>
      </c>
      <c r="BQ9" s="35">
        <v>4.2519999999999998</v>
      </c>
    </row>
    <row r="10" spans="1:69">
      <c r="A10" s="6" t="s">
        <v>2</v>
      </c>
      <c r="B10" s="24">
        <v>8.8930000000000007</v>
      </c>
      <c r="C10" s="24">
        <v>8.3059999999999992</v>
      </c>
      <c r="D10" s="24">
        <v>7.8460000000000001</v>
      </c>
      <c r="E10" s="24">
        <v>7.9180000000000001</v>
      </c>
      <c r="F10" s="24">
        <v>7.9189999999999996</v>
      </c>
      <c r="G10" s="24">
        <v>8.0790000000000006</v>
      </c>
      <c r="H10" s="24">
        <v>8.0850000000000009</v>
      </c>
      <c r="I10" s="24">
        <v>7.8570000000000002</v>
      </c>
      <c r="J10" s="24">
        <v>8.0579999999999998</v>
      </c>
      <c r="K10" s="24">
        <v>8.0440000000000005</v>
      </c>
      <c r="L10" s="24">
        <v>7.9619999999999997</v>
      </c>
      <c r="M10" s="24">
        <v>8.1259999999999994</v>
      </c>
      <c r="N10" s="24">
        <v>7.976</v>
      </c>
      <c r="O10" s="24">
        <v>8.07</v>
      </c>
      <c r="P10" s="24">
        <v>7.9829999999999997</v>
      </c>
      <c r="Q10" s="24">
        <v>8.0299999999999994</v>
      </c>
      <c r="R10" s="24">
        <v>7.9059999999999997</v>
      </c>
      <c r="S10" s="24">
        <v>7.8620000000000001</v>
      </c>
      <c r="T10" s="24">
        <v>8.0749999999999993</v>
      </c>
      <c r="U10" s="24">
        <v>7.9630000000000001</v>
      </c>
      <c r="V10" s="24">
        <v>7.9889999999999999</v>
      </c>
      <c r="W10" s="24">
        <v>8.0220000000000002</v>
      </c>
      <c r="X10" s="24">
        <v>8.1989999999999998</v>
      </c>
      <c r="Y10" s="24">
        <v>8.0890000000000004</v>
      </c>
      <c r="Z10" s="24">
        <v>8.0280000000000005</v>
      </c>
      <c r="AA10" s="24">
        <v>8.1389999999999993</v>
      </c>
      <c r="AB10" s="24">
        <v>8.0220000000000002</v>
      </c>
      <c r="AC10" s="24">
        <v>8.08</v>
      </c>
      <c r="AD10" s="24">
        <v>7.9470000000000001</v>
      </c>
      <c r="AE10" s="24">
        <v>8.0519999999999996</v>
      </c>
      <c r="AF10" s="24">
        <v>7.984</v>
      </c>
      <c r="AG10" s="24">
        <v>8.0340000000000007</v>
      </c>
      <c r="AH10" s="24">
        <v>8.0850000000000009</v>
      </c>
      <c r="AI10" s="24">
        <v>8.1289999999999996</v>
      </c>
      <c r="AJ10" s="24">
        <v>8.6080000000000005</v>
      </c>
      <c r="AK10" s="24">
        <v>9.5690000000000008</v>
      </c>
      <c r="AL10" s="24">
        <v>9.4459999999999997</v>
      </c>
      <c r="AM10" s="24">
        <v>9.5850000000000009</v>
      </c>
      <c r="AN10" s="24">
        <v>9.42</v>
      </c>
      <c r="AP10" s="6" t="s">
        <v>2</v>
      </c>
      <c r="AQ10" s="35">
        <v>9.1790000000000003</v>
      </c>
      <c r="AR10" s="35">
        <v>8.7680000000000007</v>
      </c>
      <c r="AS10" s="35">
        <v>8.0820000000000007</v>
      </c>
      <c r="AT10" s="35">
        <v>8.1509999999999998</v>
      </c>
      <c r="AU10" s="35">
        <v>8.0760000000000005</v>
      </c>
      <c r="AV10" s="35">
        <v>7.931</v>
      </c>
      <c r="AW10" s="35">
        <v>8.2680000000000007</v>
      </c>
      <c r="AX10" s="35">
        <v>8.2590000000000003</v>
      </c>
      <c r="AY10" s="35">
        <v>8.4589999999999996</v>
      </c>
      <c r="AZ10" s="35">
        <v>8.327</v>
      </c>
      <c r="BA10" s="35">
        <v>8.5079999999999991</v>
      </c>
      <c r="BB10" s="35">
        <v>8.6980000000000004</v>
      </c>
      <c r="BC10" s="35">
        <v>8.6419999999999995</v>
      </c>
      <c r="BD10" s="35">
        <v>8.4870000000000001</v>
      </c>
      <c r="BE10" s="35">
        <v>8.7729999999999997</v>
      </c>
      <c r="BF10" s="35">
        <v>8.9570000000000007</v>
      </c>
      <c r="BG10" s="35">
        <v>8.9809999999999999</v>
      </c>
      <c r="BH10" s="35">
        <v>8.9469999999999992</v>
      </c>
      <c r="BI10" s="35">
        <v>9.0739999999999998</v>
      </c>
      <c r="BJ10" s="35">
        <v>9.0440000000000005</v>
      </c>
      <c r="BK10" s="35">
        <v>9.26</v>
      </c>
      <c r="BL10" s="35">
        <v>9.4939999999999998</v>
      </c>
      <c r="BM10" s="35">
        <v>9.0549999999999997</v>
      </c>
      <c r="BN10" s="35">
        <v>9.641</v>
      </c>
      <c r="BO10" s="35">
        <v>9.7690000000000001</v>
      </c>
      <c r="BP10" s="35">
        <v>9.5229999999999997</v>
      </c>
      <c r="BQ10" s="35">
        <v>9.9529999999999994</v>
      </c>
    </row>
    <row r="11" spans="1:69">
      <c r="A11" s="6" t="s">
        <v>1</v>
      </c>
      <c r="B11" s="24">
        <v>0.52500000000000002</v>
      </c>
      <c r="C11" s="24">
        <v>0.51500000000000001</v>
      </c>
      <c r="D11" s="24">
        <v>0.504</v>
      </c>
      <c r="E11" s="24">
        <v>0.48599999999999999</v>
      </c>
      <c r="F11" s="24">
        <v>0.44700000000000001</v>
      </c>
      <c r="G11" s="24">
        <v>0.498</v>
      </c>
      <c r="H11" s="24">
        <v>0.52700000000000002</v>
      </c>
      <c r="I11" s="24">
        <v>0.48799999999999999</v>
      </c>
      <c r="J11" s="24">
        <v>0.48199999999999998</v>
      </c>
      <c r="K11" s="24">
        <v>0.45400000000000001</v>
      </c>
      <c r="L11" s="24">
        <v>0.47399999999999998</v>
      </c>
      <c r="M11" s="24">
        <v>0.46899999999999997</v>
      </c>
      <c r="N11" s="24">
        <v>0.46899999999999997</v>
      </c>
      <c r="O11" s="24">
        <v>0.49099999999999999</v>
      </c>
      <c r="P11" s="24">
        <v>0.47899999999999998</v>
      </c>
      <c r="Q11" s="24">
        <v>0.45600000000000002</v>
      </c>
      <c r="R11" s="24">
        <v>0.499</v>
      </c>
      <c r="S11" s="24">
        <v>0.45700000000000002</v>
      </c>
      <c r="T11" s="24">
        <v>0.47299999999999998</v>
      </c>
      <c r="U11" s="24">
        <v>0.46700000000000003</v>
      </c>
      <c r="V11" s="24">
        <v>0.49399999999999999</v>
      </c>
      <c r="W11" s="24">
        <v>0.46300000000000002</v>
      </c>
      <c r="X11" s="24">
        <v>0.503</v>
      </c>
      <c r="Y11" s="24">
        <v>0.49</v>
      </c>
      <c r="Z11" s="24">
        <v>0.502</v>
      </c>
      <c r="AA11" s="24">
        <v>0.48399999999999999</v>
      </c>
      <c r="AB11" s="24">
        <v>0.49199999999999999</v>
      </c>
      <c r="AC11" s="24">
        <v>0.496</v>
      </c>
      <c r="AD11" s="24">
        <v>0.495</v>
      </c>
      <c r="AE11" s="24">
        <v>0.51100000000000001</v>
      </c>
      <c r="AF11" s="24">
        <v>0.46700000000000003</v>
      </c>
      <c r="AG11" s="24">
        <v>0.53</v>
      </c>
      <c r="AH11" s="24">
        <v>0.50800000000000001</v>
      </c>
      <c r="AI11" s="24">
        <v>0.495</v>
      </c>
      <c r="AJ11" s="24">
        <v>0.53100000000000003</v>
      </c>
      <c r="AK11" s="24">
        <v>0.59599999999999997</v>
      </c>
      <c r="AL11" s="24">
        <v>0.627</v>
      </c>
      <c r="AM11" s="24">
        <v>0.61499999999999999</v>
      </c>
      <c r="AN11" s="24">
        <v>0.69199999999999995</v>
      </c>
      <c r="AP11" s="6" t="s">
        <v>1</v>
      </c>
      <c r="AQ11" s="35">
        <v>0.56100000000000005</v>
      </c>
      <c r="AR11" s="35">
        <v>0.50900000000000001</v>
      </c>
      <c r="AS11" s="35">
        <v>0.51800000000000002</v>
      </c>
      <c r="AT11" s="35">
        <v>0.48599999999999999</v>
      </c>
      <c r="AU11" s="35">
        <v>0.50900000000000001</v>
      </c>
      <c r="AV11" s="35">
        <v>0.49199999999999999</v>
      </c>
      <c r="AW11" s="35">
        <v>0.48099999999999998</v>
      </c>
      <c r="AX11" s="35">
        <v>0.48699999999999999</v>
      </c>
      <c r="AY11" s="35">
        <v>0.50600000000000001</v>
      </c>
      <c r="AZ11" s="35">
        <v>0.48</v>
      </c>
      <c r="BA11" s="35">
        <v>0.48099999999999998</v>
      </c>
      <c r="BB11" s="35">
        <v>0.49099999999999999</v>
      </c>
      <c r="BC11" s="35">
        <v>0.46500000000000002</v>
      </c>
      <c r="BD11" s="35">
        <v>0.498</v>
      </c>
      <c r="BE11" s="35">
        <v>0.49399999999999999</v>
      </c>
      <c r="BF11" s="35">
        <v>0.47399999999999998</v>
      </c>
      <c r="BG11" s="35">
        <v>0.48599999999999999</v>
      </c>
      <c r="BH11" s="35">
        <v>0.503</v>
      </c>
      <c r="BI11" s="35">
        <v>0.49</v>
      </c>
      <c r="BJ11" s="35">
        <v>0.51600000000000001</v>
      </c>
      <c r="BK11" s="35">
        <v>0.499</v>
      </c>
      <c r="BL11" s="35">
        <v>0.53400000000000003</v>
      </c>
      <c r="BM11" s="35">
        <v>0.58399999999999996</v>
      </c>
      <c r="BN11" s="35">
        <v>0.64500000000000002</v>
      </c>
      <c r="BO11" s="35">
        <v>0.66500000000000004</v>
      </c>
      <c r="BP11" s="35">
        <v>0.69399999999999995</v>
      </c>
      <c r="BQ11" s="35">
        <v>0.72199999999999998</v>
      </c>
    </row>
    <row r="12" spans="1:69">
      <c r="A12" s="6" t="s">
        <v>3</v>
      </c>
      <c r="B12" s="24">
        <v>16.120999999999999</v>
      </c>
      <c r="C12" s="24">
        <v>16.48</v>
      </c>
      <c r="D12" s="24">
        <v>16.503</v>
      </c>
      <c r="E12" s="24">
        <v>16.651</v>
      </c>
      <c r="F12" s="24">
        <v>16.847000000000001</v>
      </c>
      <c r="G12" s="24">
        <v>16.893999999999998</v>
      </c>
      <c r="H12" s="24">
        <v>17.122</v>
      </c>
      <c r="I12" s="24">
        <v>17.196000000000002</v>
      </c>
      <c r="J12" s="24">
        <v>17.239999999999998</v>
      </c>
      <c r="K12" s="24">
        <v>17.379000000000001</v>
      </c>
      <c r="L12" s="24">
        <v>17.446000000000002</v>
      </c>
      <c r="M12" s="24">
        <v>17.443000000000001</v>
      </c>
      <c r="N12" s="24">
        <v>17.562000000000001</v>
      </c>
      <c r="O12" s="24">
        <v>17.547999999999998</v>
      </c>
      <c r="P12" s="24">
        <v>17.488</v>
      </c>
      <c r="Q12" s="24">
        <v>17.585999999999999</v>
      </c>
      <c r="R12" s="24">
        <v>17.701000000000001</v>
      </c>
      <c r="S12" s="24">
        <v>17.488</v>
      </c>
      <c r="T12" s="24">
        <v>17.524999999999999</v>
      </c>
      <c r="U12" s="24">
        <v>17.530999999999999</v>
      </c>
      <c r="V12" s="24">
        <v>17.506</v>
      </c>
      <c r="W12" s="24">
        <v>17.401</v>
      </c>
      <c r="X12" s="24">
        <v>17.399999999999999</v>
      </c>
      <c r="Y12" s="24">
        <v>17.283000000000001</v>
      </c>
      <c r="Z12" s="24">
        <v>17.338000000000001</v>
      </c>
      <c r="AA12" s="24">
        <v>17.125</v>
      </c>
      <c r="AB12" s="24">
        <v>17.058</v>
      </c>
      <c r="AC12" s="24">
        <v>17.038</v>
      </c>
      <c r="AD12" s="24">
        <v>16.879000000000001</v>
      </c>
      <c r="AE12" s="24">
        <v>16.818999999999999</v>
      </c>
      <c r="AF12" s="24">
        <v>16.859000000000002</v>
      </c>
      <c r="AG12" s="24">
        <v>16.904</v>
      </c>
      <c r="AH12" s="24">
        <v>16.893000000000001</v>
      </c>
      <c r="AI12" s="24">
        <v>16.902000000000001</v>
      </c>
      <c r="AJ12" s="24">
        <v>16.774999999999999</v>
      </c>
      <c r="AK12" s="24">
        <v>16.167000000000002</v>
      </c>
      <c r="AL12" s="24">
        <v>16.032</v>
      </c>
      <c r="AM12" s="24">
        <v>15.977</v>
      </c>
      <c r="AN12" s="24">
        <v>16.055</v>
      </c>
      <c r="AP12" s="6" t="s">
        <v>3</v>
      </c>
      <c r="AQ12" s="35">
        <v>15.507999999999999</v>
      </c>
      <c r="AR12" s="35">
        <v>16.186</v>
      </c>
      <c r="AS12" s="35">
        <v>16.422999999999998</v>
      </c>
      <c r="AT12" s="35">
        <v>16.652000000000001</v>
      </c>
      <c r="AU12" s="35">
        <v>16.734999999999999</v>
      </c>
      <c r="AV12" s="35">
        <v>16.808</v>
      </c>
      <c r="AW12" s="35">
        <v>16.888999999999999</v>
      </c>
      <c r="AX12" s="35">
        <v>16.922999999999998</v>
      </c>
      <c r="AY12" s="35">
        <v>16.905999999999999</v>
      </c>
      <c r="AZ12" s="35">
        <v>16.989000000000001</v>
      </c>
      <c r="BA12" s="35">
        <v>17.106999999999999</v>
      </c>
      <c r="BB12" s="35">
        <v>16.867000000000001</v>
      </c>
      <c r="BC12" s="35">
        <v>16.96</v>
      </c>
      <c r="BD12" s="35">
        <v>17.03</v>
      </c>
      <c r="BE12" s="35">
        <v>16.975000000000001</v>
      </c>
      <c r="BF12" s="35">
        <v>16.995999999999999</v>
      </c>
      <c r="BG12" s="35">
        <v>16.93</v>
      </c>
      <c r="BH12" s="35">
        <v>16.888000000000002</v>
      </c>
      <c r="BI12" s="35">
        <v>16.946999999999999</v>
      </c>
      <c r="BJ12" s="35">
        <v>16.759</v>
      </c>
      <c r="BK12" s="35">
        <v>16.579000000000001</v>
      </c>
      <c r="BL12" s="35">
        <v>16.39</v>
      </c>
      <c r="BM12" s="35">
        <v>15.914999999999999</v>
      </c>
      <c r="BN12" s="35">
        <v>15.888</v>
      </c>
      <c r="BO12" s="35">
        <v>16.068000000000001</v>
      </c>
      <c r="BP12" s="35">
        <v>16.138000000000002</v>
      </c>
      <c r="BQ12" s="35">
        <v>16.608000000000001</v>
      </c>
    </row>
    <row r="13" spans="1:69">
      <c r="A13" s="6" t="s">
        <v>0</v>
      </c>
      <c r="B13" s="24">
        <v>8.57</v>
      </c>
      <c r="C13" s="24">
        <v>8.6820000000000004</v>
      </c>
      <c r="D13" s="24">
        <v>8.6229999999999993</v>
      </c>
      <c r="E13" s="24">
        <v>8.5459999999999994</v>
      </c>
      <c r="F13" s="24">
        <v>8.3480000000000008</v>
      </c>
      <c r="G13" s="24">
        <v>8.2750000000000004</v>
      </c>
      <c r="H13" s="24">
        <v>8.1470000000000002</v>
      </c>
      <c r="I13" s="24">
        <v>7.8979999999999997</v>
      </c>
      <c r="J13" s="24">
        <v>7.8339999999999996</v>
      </c>
      <c r="K13" s="24">
        <v>7.8719999999999999</v>
      </c>
      <c r="L13" s="24">
        <v>7.7850000000000001</v>
      </c>
      <c r="M13" s="24">
        <v>7.8029999999999999</v>
      </c>
      <c r="N13" s="24">
        <v>7.7439999999999998</v>
      </c>
      <c r="O13" s="24">
        <v>7.6310000000000002</v>
      </c>
      <c r="P13" s="24">
        <v>7.7649999999999997</v>
      </c>
      <c r="Q13" s="24">
        <v>7.6550000000000002</v>
      </c>
      <c r="R13" s="24">
        <v>7.7789999999999999</v>
      </c>
      <c r="S13" s="24">
        <v>7.7160000000000002</v>
      </c>
      <c r="T13" s="24">
        <v>7.6870000000000003</v>
      </c>
      <c r="U13" s="24">
        <v>7.7359999999999998</v>
      </c>
      <c r="V13" s="24">
        <v>7.7869999999999999</v>
      </c>
      <c r="W13" s="24">
        <v>7.843</v>
      </c>
      <c r="X13" s="24">
        <v>7.7759999999999998</v>
      </c>
      <c r="Y13" s="24">
        <v>7.98</v>
      </c>
      <c r="Z13" s="24">
        <v>7.9930000000000003</v>
      </c>
      <c r="AA13" s="24">
        <v>8.1069999999999993</v>
      </c>
      <c r="AB13" s="24">
        <v>8.1440000000000001</v>
      </c>
      <c r="AC13" s="24">
        <v>8.1739999999999995</v>
      </c>
      <c r="AD13" s="24">
        <v>8.3680000000000003</v>
      </c>
      <c r="AE13" s="24">
        <v>8.2059999999999995</v>
      </c>
      <c r="AF13" s="24">
        <v>8.6039999999999992</v>
      </c>
      <c r="AG13" s="24">
        <v>8.3339999999999996</v>
      </c>
      <c r="AH13" s="24">
        <v>8.2759999999999998</v>
      </c>
      <c r="AI13" s="24">
        <v>8.2089999999999996</v>
      </c>
      <c r="AJ13" s="24">
        <v>8.1120000000000001</v>
      </c>
      <c r="AK13" s="24">
        <v>8.2690000000000001</v>
      </c>
      <c r="AL13" s="24">
        <v>8.1129999999999995</v>
      </c>
      <c r="AM13" s="24">
        <v>8.0719999999999992</v>
      </c>
      <c r="AN13" s="24">
        <v>8.0079999999999991</v>
      </c>
      <c r="AP13" s="6" t="s">
        <v>0</v>
      </c>
      <c r="AQ13" s="35">
        <v>8.8450000000000006</v>
      </c>
      <c r="AR13" s="35">
        <v>8.7409999999999997</v>
      </c>
      <c r="AS13" s="35">
        <v>8.6470000000000002</v>
      </c>
      <c r="AT13" s="35">
        <v>8.5039999999999996</v>
      </c>
      <c r="AU13" s="35">
        <v>8.391</v>
      </c>
      <c r="AV13" s="35">
        <v>8.3219999999999992</v>
      </c>
      <c r="AW13" s="35">
        <v>8.2910000000000004</v>
      </c>
      <c r="AX13" s="35">
        <v>8.1720000000000006</v>
      </c>
      <c r="AY13" s="35">
        <v>8.0879999999999992</v>
      </c>
      <c r="AZ13" s="35">
        <v>7.9980000000000002</v>
      </c>
      <c r="BA13" s="35">
        <v>7.8470000000000004</v>
      </c>
      <c r="BB13" s="35">
        <v>8.0709999999999997</v>
      </c>
      <c r="BC13" s="35">
        <v>7.7939999999999996</v>
      </c>
      <c r="BD13" s="35">
        <v>7.8470000000000004</v>
      </c>
      <c r="BE13" s="35">
        <v>7.8070000000000004</v>
      </c>
      <c r="BF13" s="35">
        <v>7.6959999999999997</v>
      </c>
      <c r="BG13" s="35">
        <v>7.6550000000000002</v>
      </c>
      <c r="BH13" s="35">
        <v>7.6269999999999998</v>
      </c>
      <c r="BI13" s="35">
        <v>7.6829999999999998</v>
      </c>
      <c r="BJ13" s="35">
        <v>7.7640000000000002</v>
      </c>
      <c r="BK13" s="35">
        <v>7.7169999999999996</v>
      </c>
      <c r="BL13" s="35">
        <v>7.7530000000000001</v>
      </c>
      <c r="BM13" s="35">
        <v>8.2309999999999999</v>
      </c>
      <c r="BN13" s="35">
        <v>8.3460000000000001</v>
      </c>
      <c r="BO13" s="35">
        <v>8.0950000000000006</v>
      </c>
      <c r="BP13" s="35">
        <v>7.8710000000000004</v>
      </c>
      <c r="BQ13" s="35">
        <v>7.1920000000000002</v>
      </c>
    </row>
    <row r="14" spans="1:69">
      <c r="A14" s="6" t="s">
        <v>16</v>
      </c>
      <c r="B14" s="82" t="s">
        <v>159</v>
      </c>
      <c r="C14" s="82" t="s">
        <v>159</v>
      </c>
      <c r="D14" s="82" t="s">
        <v>159</v>
      </c>
      <c r="E14" s="82" t="s">
        <v>159</v>
      </c>
      <c r="F14" s="82" t="s">
        <v>159</v>
      </c>
      <c r="G14" s="82" t="s">
        <v>159</v>
      </c>
      <c r="H14" s="82" t="s">
        <v>159</v>
      </c>
      <c r="I14" s="82" t="s">
        <v>159</v>
      </c>
      <c r="J14" s="82" t="s">
        <v>159</v>
      </c>
      <c r="K14" s="82" t="s">
        <v>159</v>
      </c>
      <c r="L14" s="82" t="s">
        <v>159</v>
      </c>
      <c r="M14" s="82" t="s">
        <v>159</v>
      </c>
      <c r="N14" s="82" t="s">
        <v>159</v>
      </c>
      <c r="O14" s="82" t="s">
        <v>159</v>
      </c>
      <c r="P14" s="82" t="s">
        <v>159</v>
      </c>
      <c r="Q14" s="82" t="s">
        <v>159</v>
      </c>
      <c r="R14" s="82" t="s">
        <v>159</v>
      </c>
      <c r="S14" s="82" t="s">
        <v>159</v>
      </c>
      <c r="T14" s="82" t="s">
        <v>159</v>
      </c>
      <c r="U14" s="82" t="s">
        <v>159</v>
      </c>
      <c r="V14" s="82" t="s">
        <v>159</v>
      </c>
      <c r="W14" s="82" t="s">
        <v>159</v>
      </c>
      <c r="X14" s="82" t="s">
        <v>159</v>
      </c>
      <c r="Y14" s="82" t="s">
        <v>159</v>
      </c>
      <c r="Z14" s="82" t="s">
        <v>159</v>
      </c>
      <c r="AA14" s="82" t="s">
        <v>159</v>
      </c>
      <c r="AB14" s="82" t="s">
        <v>159</v>
      </c>
      <c r="AC14" s="82" t="s">
        <v>159</v>
      </c>
      <c r="AD14" s="82" t="s">
        <v>159</v>
      </c>
      <c r="AE14" s="82" t="s">
        <v>159</v>
      </c>
      <c r="AF14" s="82" t="s">
        <v>159</v>
      </c>
      <c r="AG14" s="82" t="s">
        <v>159</v>
      </c>
      <c r="AH14" s="82" t="s">
        <v>159</v>
      </c>
      <c r="AI14" s="82" t="s">
        <v>159</v>
      </c>
      <c r="AJ14" s="82" t="s">
        <v>159</v>
      </c>
      <c r="AK14" s="82" t="s">
        <v>159</v>
      </c>
      <c r="AL14" s="82" t="s">
        <v>159</v>
      </c>
      <c r="AM14" s="82" t="s">
        <v>159</v>
      </c>
      <c r="AN14" s="82" t="s">
        <v>159</v>
      </c>
      <c r="AP14" s="6" t="s">
        <v>68</v>
      </c>
      <c r="AQ14" s="82" t="s">
        <v>159</v>
      </c>
      <c r="AR14" s="82" t="s">
        <v>159</v>
      </c>
      <c r="AS14" s="82" t="s">
        <v>159</v>
      </c>
      <c r="AT14" s="82" t="s">
        <v>159</v>
      </c>
      <c r="AU14" s="82" t="s">
        <v>159</v>
      </c>
      <c r="AV14" s="82" t="s">
        <v>159</v>
      </c>
      <c r="AW14" s="82" t="s">
        <v>159</v>
      </c>
      <c r="AX14" s="82" t="s">
        <v>159</v>
      </c>
      <c r="AY14" s="82" t="s">
        <v>159</v>
      </c>
      <c r="AZ14" s="82" t="s">
        <v>159</v>
      </c>
      <c r="BA14" s="82" t="s">
        <v>159</v>
      </c>
      <c r="BB14" s="82" t="s">
        <v>159</v>
      </c>
      <c r="BC14" s="82" t="s">
        <v>159</v>
      </c>
      <c r="BD14" s="82" t="s">
        <v>159</v>
      </c>
      <c r="BE14" s="82" t="s">
        <v>159</v>
      </c>
      <c r="BF14" s="82" t="s">
        <v>159</v>
      </c>
      <c r="BG14" s="82" t="s">
        <v>159</v>
      </c>
      <c r="BH14" s="82" t="s">
        <v>159</v>
      </c>
      <c r="BI14" s="82" t="s">
        <v>159</v>
      </c>
      <c r="BJ14" s="82" t="s">
        <v>159</v>
      </c>
      <c r="BK14" s="82" t="s">
        <v>159</v>
      </c>
      <c r="BL14" s="82" t="s">
        <v>159</v>
      </c>
      <c r="BM14" s="82" t="s">
        <v>159</v>
      </c>
      <c r="BN14" s="82" t="s">
        <v>159</v>
      </c>
      <c r="BO14" s="82" t="s">
        <v>159</v>
      </c>
      <c r="BP14" s="82" t="s">
        <v>159</v>
      </c>
      <c r="BQ14" s="82" t="s">
        <v>159</v>
      </c>
    </row>
    <row r="15" spans="1:69">
      <c r="A15" s="14" t="s">
        <v>17</v>
      </c>
      <c r="B15" s="24">
        <f>SUM(B6:B14)</f>
        <v>100.376</v>
      </c>
      <c r="C15" s="24">
        <f t="shared" ref="C15:BN15" si="0">SUM(C6:C14)</f>
        <v>100.706</v>
      </c>
      <c r="D15" s="24">
        <f t="shared" si="0"/>
        <v>99.853000000000009</v>
      </c>
      <c r="E15" s="24">
        <f t="shared" si="0"/>
        <v>100.29400000000001</v>
      </c>
      <c r="F15" s="24">
        <f t="shared" si="0"/>
        <v>100.11999999999999</v>
      </c>
      <c r="G15" s="24">
        <f t="shared" si="0"/>
        <v>100.59700000000001</v>
      </c>
      <c r="H15" s="24">
        <f t="shared" si="0"/>
        <v>100.57300000000002</v>
      </c>
      <c r="I15" s="24">
        <f t="shared" si="0"/>
        <v>100.23899999999999</v>
      </c>
      <c r="J15" s="24">
        <f t="shared" si="0"/>
        <v>100.776</v>
      </c>
      <c r="K15" s="24">
        <f t="shared" si="0"/>
        <v>100.61599999999999</v>
      </c>
      <c r="L15" s="24">
        <f t="shared" si="0"/>
        <v>100.77500000000001</v>
      </c>
      <c r="M15" s="24">
        <f t="shared" si="0"/>
        <v>100.70099999999999</v>
      </c>
      <c r="N15" s="24">
        <f t="shared" si="0"/>
        <v>100.36799999999999</v>
      </c>
      <c r="O15" s="24">
        <f t="shared" si="0"/>
        <v>100.63700000000001</v>
      </c>
      <c r="P15" s="24">
        <f t="shared" si="0"/>
        <v>100.441</v>
      </c>
      <c r="Q15" s="24">
        <f t="shared" si="0"/>
        <v>100.617</v>
      </c>
      <c r="R15" s="24">
        <f t="shared" si="0"/>
        <v>101.22999999999999</v>
      </c>
      <c r="S15" s="24">
        <f t="shared" si="0"/>
        <v>100.18999999999998</v>
      </c>
      <c r="T15" s="24">
        <f t="shared" si="0"/>
        <v>100.55999999999999</v>
      </c>
      <c r="U15" s="24">
        <f t="shared" si="0"/>
        <v>100.64799999999998</v>
      </c>
      <c r="V15" s="24">
        <f t="shared" si="0"/>
        <v>100.72800000000001</v>
      </c>
      <c r="W15" s="24">
        <f t="shared" si="0"/>
        <v>100.74300000000001</v>
      </c>
      <c r="X15" s="24">
        <f t="shared" si="0"/>
        <v>100.896</v>
      </c>
      <c r="Y15" s="24">
        <f t="shared" si="0"/>
        <v>100.524</v>
      </c>
      <c r="Z15" s="24">
        <f t="shared" si="0"/>
        <v>100.74699999999999</v>
      </c>
      <c r="AA15" s="24">
        <f t="shared" si="0"/>
        <v>100.65099999999998</v>
      </c>
      <c r="AB15" s="24">
        <f t="shared" si="0"/>
        <v>100.60600000000002</v>
      </c>
      <c r="AC15" s="24">
        <f t="shared" si="0"/>
        <v>100.87199999999999</v>
      </c>
      <c r="AD15" s="24">
        <f t="shared" si="0"/>
        <v>100.39000000000001</v>
      </c>
      <c r="AE15" s="24">
        <f t="shared" si="0"/>
        <v>100.28900000000002</v>
      </c>
      <c r="AF15" s="24">
        <f t="shared" si="0"/>
        <v>100.783</v>
      </c>
      <c r="AG15" s="24">
        <f t="shared" si="0"/>
        <v>100.572</v>
      </c>
      <c r="AH15" s="24">
        <f t="shared" si="0"/>
        <v>100.30499999999998</v>
      </c>
      <c r="AI15" s="24">
        <f t="shared" si="0"/>
        <v>100.49900000000001</v>
      </c>
      <c r="AJ15" s="24">
        <f t="shared" si="0"/>
        <v>100.45400000000001</v>
      </c>
      <c r="AK15" s="24">
        <f t="shared" si="0"/>
        <v>101.02300000000001</v>
      </c>
      <c r="AL15" s="24">
        <f t="shared" si="0"/>
        <v>100.85199999999999</v>
      </c>
      <c r="AM15" s="24">
        <f t="shared" si="0"/>
        <v>100.467</v>
      </c>
      <c r="AN15" s="24">
        <f t="shared" si="0"/>
        <v>100.69799999999999</v>
      </c>
      <c r="AO15" s="2"/>
      <c r="AP15" s="14" t="s">
        <v>15</v>
      </c>
      <c r="AQ15" s="35">
        <f t="shared" si="0"/>
        <v>99.986000000000004</v>
      </c>
      <c r="AR15" s="35">
        <f t="shared" si="0"/>
        <v>100.48199999999999</v>
      </c>
      <c r="AS15" s="35">
        <f t="shared" si="0"/>
        <v>100.42999999999999</v>
      </c>
      <c r="AT15" s="35">
        <f t="shared" si="0"/>
        <v>100.42500000000001</v>
      </c>
      <c r="AU15" s="35">
        <f t="shared" si="0"/>
        <v>100.71</v>
      </c>
      <c r="AV15" s="35">
        <f t="shared" si="0"/>
        <v>99.990000000000009</v>
      </c>
      <c r="AW15" s="35">
        <f t="shared" si="0"/>
        <v>100.72599999999998</v>
      </c>
      <c r="AX15" s="35">
        <f t="shared" si="0"/>
        <v>100.39899999999999</v>
      </c>
      <c r="AY15" s="35">
        <f t="shared" si="0"/>
        <v>100.54500000000002</v>
      </c>
      <c r="AZ15" s="35">
        <f t="shared" si="0"/>
        <v>100.36800000000001</v>
      </c>
      <c r="BA15" s="35">
        <f t="shared" si="0"/>
        <v>100.49799999999998</v>
      </c>
      <c r="BB15" s="35">
        <f t="shared" si="0"/>
        <v>100.619</v>
      </c>
      <c r="BC15" s="35">
        <f t="shared" si="0"/>
        <v>100.06699999999999</v>
      </c>
      <c r="BD15" s="35">
        <f t="shared" si="0"/>
        <v>100.25399999999999</v>
      </c>
      <c r="BE15" s="35">
        <f t="shared" si="0"/>
        <v>100.467</v>
      </c>
      <c r="BF15" s="35">
        <f t="shared" si="0"/>
        <v>100.53300000000002</v>
      </c>
      <c r="BG15" s="35">
        <f t="shared" si="0"/>
        <v>100.29400000000001</v>
      </c>
      <c r="BH15" s="35">
        <f t="shared" si="0"/>
        <v>100.29900000000001</v>
      </c>
      <c r="BI15" s="35">
        <f t="shared" si="0"/>
        <v>100.435</v>
      </c>
      <c r="BJ15" s="35">
        <f t="shared" si="0"/>
        <v>100.56599999999999</v>
      </c>
      <c r="BK15" s="35">
        <f t="shared" si="0"/>
        <v>100.53400000000001</v>
      </c>
      <c r="BL15" s="35">
        <f t="shared" si="0"/>
        <v>100.524</v>
      </c>
      <c r="BM15" s="35">
        <f t="shared" si="0"/>
        <v>99.844999999999999</v>
      </c>
      <c r="BN15" s="35">
        <f t="shared" si="0"/>
        <v>100.78000000000002</v>
      </c>
      <c r="BO15" s="35">
        <f t="shared" ref="BO15:BQ15" si="1">SUM(BO6:BO14)</f>
        <v>100.67800000000001</v>
      </c>
      <c r="BP15" s="35">
        <f t="shared" si="1"/>
        <v>100.262</v>
      </c>
      <c r="BQ15" s="35">
        <f t="shared" si="1"/>
        <v>100.65800000000002</v>
      </c>
    </row>
    <row r="17" spans="1:44">
      <c r="A17" s="39" t="s">
        <v>65</v>
      </c>
      <c r="B17" s="76" t="s">
        <v>92</v>
      </c>
      <c r="C17" s="76" t="s">
        <v>140</v>
      </c>
      <c r="AP17" s="39" t="s">
        <v>67</v>
      </c>
      <c r="AQ17" s="76" t="s">
        <v>92</v>
      </c>
      <c r="AR17" s="76" t="s">
        <v>140</v>
      </c>
    </row>
    <row r="18" spans="1:44">
      <c r="A18" s="6" t="s">
        <v>60</v>
      </c>
      <c r="B18" s="76">
        <f>H6</f>
        <v>41.158000000000001</v>
      </c>
      <c r="C18" s="76">
        <f>AN6</f>
        <v>40.804000000000002</v>
      </c>
      <c r="AP18" s="6" t="s">
        <v>60</v>
      </c>
      <c r="AQ18" s="76">
        <f>AVERAGE(BF6:BH6)</f>
        <v>40.949333333333335</v>
      </c>
      <c r="AR18" s="76">
        <f>BQ6</f>
        <v>40.901000000000003</v>
      </c>
    </row>
    <row r="19" spans="1:44">
      <c r="A19" s="6" t="s">
        <v>61</v>
      </c>
      <c r="B19" s="76">
        <f t="shared" ref="B19:B27" si="2">H7</f>
        <v>19.715</v>
      </c>
      <c r="C19" s="76">
        <f t="shared" ref="C19:C27" si="3">AN7</f>
        <v>19.643000000000001</v>
      </c>
      <c r="AP19" s="6" t="s">
        <v>61</v>
      </c>
      <c r="AQ19" s="76">
        <f t="shared" ref="AQ19:AQ25" si="4">AVERAGE(BF7:BH7)</f>
        <v>20.576000000000001</v>
      </c>
      <c r="AR19" s="76">
        <f t="shared" ref="AR19:AR25" si="5">BQ7</f>
        <v>21.03</v>
      </c>
    </row>
    <row r="20" spans="1:44">
      <c r="A20" s="6" t="s">
        <v>62</v>
      </c>
      <c r="B20" s="84" t="s">
        <v>142</v>
      </c>
      <c r="C20" s="84" t="s">
        <v>142</v>
      </c>
      <c r="AP20" s="6" t="s">
        <v>62</v>
      </c>
      <c r="AQ20" s="84" t="s">
        <v>142</v>
      </c>
      <c r="AR20" s="84" t="s">
        <v>142</v>
      </c>
    </row>
    <row r="21" spans="1:44">
      <c r="A21" s="6" t="s">
        <v>63</v>
      </c>
      <c r="B21" s="76">
        <f t="shared" si="2"/>
        <v>5.819</v>
      </c>
      <c r="C21" s="76">
        <f t="shared" si="3"/>
        <v>6.0759999999999996</v>
      </c>
      <c r="AP21" s="6" t="s">
        <v>63</v>
      </c>
      <c r="AQ21" s="76">
        <f t="shared" si="4"/>
        <v>4.8033333333333337</v>
      </c>
      <c r="AR21" s="76">
        <f t="shared" si="5"/>
        <v>4.2519999999999998</v>
      </c>
    </row>
    <row r="22" spans="1:44">
      <c r="A22" s="6" t="s">
        <v>2</v>
      </c>
      <c r="B22" s="76">
        <f t="shared" si="2"/>
        <v>8.0850000000000009</v>
      </c>
      <c r="C22" s="76">
        <f t="shared" si="3"/>
        <v>9.42</v>
      </c>
      <c r="AP22" s="6" t="s">
        <v>2</v>
      </c>
      <c r="AQ22" s="76">
        <f t="shared" si="4"/>
        <v>8.9616666666666678</v>
      </c>
      <c r="AR22" s="76">
        <f t="shared" si="5"/>
        <v>9.9529999999999994</v>
      </c>
    </row>
    <row r="23" spans="1:44">
      <c r="A23" s="6" t="s">
        <v>1</v>
      </c>
      <c r="B23" s="76">
        <f t="shared" si="2"/>
        <v>0.52700000000000002</v>
      </c>
      <c r="C23" s="76">
        <f t="shared" si="3"/>
        <v>0.69199999999999995</v>
      </c>
      <c r="AP23" s="6" t="s">
        <v>1</v>
      </c>
      <c r="AQ23" s="76">
        <f t="shared" si="4"/>
        <v>0.48766666666666669</v>
      </c>
      <c r="AR23" s="76">
        <f t="shared" si="5"/>
        <v>0.72199999999999998</v>
      </c>
    </row>
    <row r="24" spans="1:44">
      <c r="A24" s="6" t="s">
        <v>3</v>
      </c>
      <c r="B24" s="76">
        <f t="shared" si="2"/>
        <v>17.122</v>
      </c>
      <c r="C24" s="76">
        <f t="shared" si="3"/>
        <v>16.055</v>
      </c>
      <c r="AP24" s="6" t="s">
        <v>3</v>
      </c>
      <c r="AQ24" s="76">
        <f t="shared" si="4"/>
        <v>16.938000000000002</v>
      </c>
      <c r="AR24" s="76">
        <f t="shared" si="5"/>
        <v>16.608000000000001</v>
      </c>
    </row>
    <row r="25" spans="1:44">
      <c r="A25" s="6" t="s">
        <v>0</v>
      </c>
      <c r="B25" s="76">
        <f t="shared" si="2"/>
        <v>8.1470000000000002</v>
      </c>
      <c r="C25" s="76">
        <f t="shared" si="3"/>
        <v>8.0079999999999991</v>
      </c>
      <c r="AP25" s="6" t="s">
        <v>0</v>
      </c>
      <c r="AQ25" s="76">
        <f t="shared" si="4"/>
        <v>7.6593333333333327</v>
      </c>
      <c r="AR25" s="76">
        <f t="shared" si="5"/>
        <v>7.1920000000000002</v>
      </c>
    </row>
    <row r="26" spans="1:44">
      <c r="A26" s="6" t="s">
        <v>16</v>
      </c>
      <c r="B26" s="84" t="s">
        <v>142</v>
      </c>
      <c r="C26" s="84" t="s">
        <v>142</v>
      </c>
      <c r="AP26" s="6" t="s">
        <v>16</v>
      </c>
      <c r="AQ26" s="84" t="s">
        <v>142</v>
      </c>
      <c r="AR26" s="84" t="s">
        <v>142</v>
      </c>
    </row>
    <row r="27" spans="1:44">
      <c r="A27" s="14" t="s">
        <v>17</v>
      </c>
      <c r="B27" s="76">
        <f t="shared" si="2"/>
        <v>100.57300000000002</v>
      </c>
      <c r="C27" s="76">
        <f t="shared" si="3"/>
        <v>100.69799999999999</v>
      </c>
      <c r="AP27" s="14" t="s">
        <v>17</v>
      </c>
      <c r="AQ27" s="76">
        <f>SUM(AQ18:AQ26)</f>
        <v>100.37533333333334</v>
      </c>
      <c r="AR27" s="76">
        <f>SUM(AR18:AR26)</f>
        <v>100.65800000000002</v>
      </c>
    </row>
    <row r="28" spans="1:44">
      <c r="AP28" s="1"/>
      <c r="AQ28" s="2"/>
      <c r="AR28" s="2"/>
    </row>
    <row r="29" spans="1:44">
      <c r="A29" s="39" t="s">
        <v>65</v>
      </c>
      <c r="B29" s="24" t="s">
        <v>92</v>
      </c>
      <c r="C29" s="24" t="s">
        <v>107</v>
      </c>
      <c r="AP29" s="39" t="s">
        <v>67</v>
      </c>
      <c r="AQ29" s="24" t="s">
        <v>92</v>
      </c>
      <c r="AR29" s="24" t="s">
        <v>107</v>
      </c>
    </row>
    <row r="30" spans="1:44" ht="16">
      <c r="A30" s="24" t="s">
        <v>86</v>
      </c>
      <c r="B30" s="23">
        <v>2.9809663208844825</v>
      </c>
      <c r="C30" s="23">
        <v>2.974691285755692</v>
      </c>
      <c r="AP30" s="24" t="s">
        <v>86</v>
      </c>
      <c r="AQ30" s="23">
        <v>2.9683766645740786</v>
      </c>
      <c r="AR30" s="23">
        <v>2.9625726524159592</v>
      </c>
    </row>
    <row r="31" spans="1:44" ht="16">
      <c r="A31" s="24" t="s">
        <v>87</v>
      </c>
      <c r="B31" s="23">
        <v>1.9033679115517455E-2</v>
      </c>
      <c r="C31" s="23">
        <v>2.5308714244308028E-2</v>
      </c>
      <c r="AP31" s="24" t="s">
        <v>87</v>
      </c>
      <c r="AQ31" s="23">
        <v>3.1623335425921439E-2</v>
      </c>
      <c r="AR31" s="23">
        <v>3.742734758404076E-2</v>
      </c>
    </row>
    <row r="32" spans="1:44" ht="16">
      <c r="A32" s="24" t="s">
        <v>88</v>
      </c>
      <c r="B32" s="23">
        <v>1.6638459140348811</v>
      </c>
      <c r="C32" s="23">
        <v>1.6624114342051919</v>
      </c>
      <c r="AP32" s="24" t="s">
        <v>88</v>
      </c>
      <c r="AQ32" s="23">
        <v>1.7262459603557674</v>
      </c>
      <c r="AR32" s="23">
        <v>1.7578345438437912</v>
      </c>
    </row>
    <row r="33" spans="1:44">
      <c r="A33" s="24" t="s">
        <v>77</v>
      </c>
      <c r="B33" s="79" t="s">
        <v>146</v>
      </c>
      <c r="C33" s="79" t="s">
        <v>146</v>
      </c>
      <c r="AP33" s="24" t="s">
        <v>77</v>
      </c>
      <c r="AQ33" s="79" t="s">
        <v>146</v>
      </c>
      <c r="AR33" s="79" t="s">
        <v>146</v>
      </c>
    </row>
    <row r="34" spans="1:44">
      <c r="A34" s="24" t="s">
        <v>78</v>
      </c>
      <c r="B34" s="23">
        <v>0.33321649753735766</v>
      </c>
      <c r="C34" s="23">
        <v>0.35021299658476052</v>
      </c>
      <c r="AP34" s="24" t="s">
        <v>78</v>
      </c>
      <c r="AQ34" s="23">
        <v>0.27528986993641685</v>
      </c>
      <c r="AR34" s="23">
        <v>0.2435026379801484</v>
      </c>
    </row>
    <row r="35" spans="1:44">
      <c r="A35" s="24" t="s">
        <v>89</v>
      </c>
      <c r="B35" s="23">
        <v>2.197126754328238E-2</v>
      </c>
      <c r="C35" s="23">
        <v>1.2684283454351686E-2</v>
      </c>
      <c r="AP35" s="24" t="s">
        <v>89</v>
      </c>
      <c r="AQ35" s="23">
        <v>3.0087505133739256E-2</v>
      </c>
      <c r="AR35" s="23">
        <v>3.6090165760104043E-2</v>
      </c>
    </row>
    <row r="36" spans="1:44">
      <c r="A36" s="24" t="s">
        <v>90</v>
      </c>
      <c r="B36" s="23">
        <v>0.46774018150854363</v>
      </c>
      <c r="C36" s="23">
        <v>0.56162718908524967</v>
      </c>
      <c r="AP36" s="24" t="s">
        <v>90</v>
      </c>
      <c r="AQ36" s="23">
        <v>0.51318582548531966</v>
      </c>
      <c r="AR36" s="23">
        <v>0.56681154205862228</v>
      </c>
    </row>
    <row r="37" spans="1:44">
      <c r="A37" s="24" t="s">
        <v>79</v>
      </c>
      <c r="B37" s="23">
        <v>3.2328704614845175E-2</v>
      </c>
      <c r="C37" s="23">
        <v>4.2728745092959292E-2</v>
      </c>
      <c r="AP37" s="24" t="s">
        <v>79</v>
      </c>
      <c r="AQ37" s="23">
        <v>2.9941263675210918E-2</v>
      </c>
      <c r="AR37" s="23">
        <v>4.4294230584894713E-2</v>
      </c>
    </row>
    <row r="38" spans="1:44">
      <c r="A38" s="24" t="s">
        <v>145</v>
      </c>
      <c r="B38" s="79" t="s">
        <v>146</v>
      </c>
      <c r="C38" s="79" t="s">
        <v>146</v>
      </c>
      <c r="AP38" s="24" t="s">
        <v>145</v>
      </c>
      <c r="AQ38" s="79" t="s">
        <v>146</v>
      </c>
      <c r="AR38" s="79" t="s">
        <v>146</v>
      </c>
    </row>
    <row r="39" spans="1:44">
      <c r="A39" s="24" t="s">
        <v>80</v>
      </c>
      <c r="B39" s="23">
        <v>1.8486914781746953</v>
      </c>
      <c r="C39" s="23">
        <v>1.7448440315657314</v>
      </c>
      <c r="AP39" s="24" t="s">
        <v>80</v>
      </c>
      <c r="AQ39" s="23">
        <v>1.8303807581595728</v>
      </c>
      <c r="AR39" s="23">
        <v>1.7933272981684978</v>
      </c>
    </row>
    <row r="40" spans="1:44">
      <c r="A40" s="24" t="s">
        <v>81</v>
      </c>
      <c r="B40" s="23">
        <v>0.63220595658639489</v>
      </c>
      <c r="C40" s="23">
        <v>0.62549132001175567</v>
      </c>
      <c r="AP40" s="24" t="s">
        <v>81</v>
      </c>
      <c r="AQ40" s="23">
        <v>0.59486881725397411</v>
      </c>
      <c r="AR40" s="23">
        <v>0.55813958160394039</v>
      </c>
    </row>
    <row r="41" spans="1:44">
      <c r="A41" s="24" t="s">
        <v>103</v>
      </c>
      <c r="B41" s="23">
        <f>SUM(B30:B40)</f>
        <v>7.9999999999999991</v>
      </c>
      <c r="C41" s="23">
        <f>SUM(C30:C40)</f>
        <v>8</v>
      </c>
      <c r="AP41" s="24" t="s">
        <v>103</v>
      </c>
      <c r="AQ41" s="23">
        <f>SUM(AQ30:AQ40)</f>
        <v>7.9999999999999991</v>
      </c>
      <c r="AR41" s="23">
        <f>SUM(AR30:AR40)</f>
        <v>7.9999999999999991</v>
      </c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workbookViewId="0">
      <selection activeCell="C24" sqref="C24"/>
    </sheetView>
  </sheetViews>
  <sheetFormatPr baseColWidth="10" defaultColWidth="8.83203125" defaultRowHeight="14" x14ac:dyDescent="0"/>
  <cols>
    <col min="1" max="1" width="9" style="1" customWidth="1"/>
    <col min="2" max="10" width="9" style="2" customWidth="1"/>
    <col min="11" max="31" width="9" customWidth="1"/>
  </cols>
  <sheetData>
    <row r="1" spans="1:36">
      <c r="A1" s="39" t="s">
        <v>59</v>
      </c>
      <c r="B1" s="21" t="s">
        <v>59</v>
      </c>
      <c r="C1" s="21" t="s">
        <v>58</v>
      </c>
      <c r="D1" s="21" t="s">
        <v>58</v>
      </c>
      <c r="E1" s="21" t="s">
        <v>58</v>
      </c>
      <c r="F1" s="21" t="s">
        <v>58</v>
      </c>
      <c r="G1" s="21" t="s">
        <v>58</v>
      </c>
      <c r="H1" s="21" t="s">
        <v>58</v>
      </c>
      <c r="I1" s="21" t="s">
        <v>58</v>
      </c>
      <c r="J1" s="21" t="s">
        <v>58</v>
      </c>
      <c r="K1" s="21" t="s">
        <v>58</v>
      </c>
      <c r="L1" s="21" t="s">
        <v>58</v>
      </c>
      <c r="M1" s="21" t="s">
        <v>58</v>
      </c>
      <c r="N1" s="21" t="s">
        <v>58</v>
      </c>
      <c r="O1" s="21" t="s">
        <v>58</v>
      </c>
      <c r="P1" s="21" t="s">
        <v>58</v>
      </c>
      <c r="Q1" s="21" t="s">
        <v>58</v>
      </c>
      <c r="R1" s="21" t="s">
        <v>58</v>
      </c>
      <c r="S1" s="21" t="s">
        <v>58</v>
      </c>
      <c r="T1" s="21" t="s">
        <v>58</v>
      </c>
      <c r="U1" s="21" t="s">
        <v>58</v>
      </c>
      <c r="V1" s="21" t="s">
        <v>58</v>
      </c>
      <c r="W1" s="21" t="s">
        <v>58</v>
      </c>
      <c r="X1" s="21" t="s">
        <v>58</v>
      </c>
      <c r="Y1" s="21" t="s">
        <v>58</v>
      </c>
      <c r="Z1" s="21" t="s">
        <v>58</v>
      </c>
      <c r="AA1" s="21" t="s">
        <v>58</v>
      </c>
      <c r="AB1" s="21" t="s">
        <v>58</v>
      </c>
      <c r="AC1" s="21" t="s">
        <v>58</v>
      </c>
      <c r="AD1" s="21" t="s">
        <v>58</v>
      </c>
      <c r="AE1" s="21" t="s">
        <v>58</v>
      </c>
    </row>
    <row r="2" spans="1:36">
      <c r="A2" s="11" t="s">
        <v>4</v>
      </c>
      <c r="B2" s="19">
        <v>21.28</v>
      </c>
      <c r="C2" s="19">
        <v>158.89540600000001</v>
      </c>
      <c r="D2" s="19">
        <v>313.73726099999999</v>
      </c>
      <c r="E2" s="19">
        <v>441.74116700000002</v>
      </c>
      <c r="F2" s="19">
        <v>579.35657300000003</v>
      </c>
      <c r="G2" s="19">
        <v>716.97197900000003</v>
      </c>
      <c r="H2" s="19">
        <v>850.76659800000004</v>
      </c>
      <c r="I2" s="19">
        <v>985.06849699999998</v>
      </c>
      <c r="J2" s="19">
        <v>1131.5232679999999</v>
      </c>
      <c r="K2" s="19">
        <v>1269.138674</v>
      </c>
      <c r="L2" s="19">
        <v>1426.3423640000001</v>
      </c>
      <c r="M2" s="19">
        <v>1543.9603890000001</v>
      </c>
      <c r="N2" s="19">
        <v>1681.5757960000001</v>
      </c>
      <c r="O2" s="19">
        <v>1818.2688820000001</v>
      </c>
      <c r="P2" s="19">
        <v>1955.8842890000001</v>
      </c>
      <c r="Q2" s="19">
        <v>2093.499695</v>
      </c>
      <c r="R2" s="19">
        <v>2231.1151009999999</v>
      </c>
      <c r="S2" s="19">
        <v>2367.808188</v>
      </c>
      <c r="T2" s="19">
        <v>2505.4235939999999</v>
      </c>
      <c r="U2" s="19">
        <v>2643.0390000000002</v>
      </c>
      <c r="V2" s="19">
        <v>2779.7320869999999</v>
      </c>
      <c r="W2" s="19">
        <v>2896.4582620000001</v>
      </c>
      <c r="X2" s="19">
        <v>3055.546288</v>
      </c>
      <c r="Y2" s="19">
        <v>3193.1616939999999</v>
      </c>
      <c r="Z2" s="19">
        <v>3329.854781</v>
      </c>
      <c r="AA2" s="19">
        <v>3467.4701869999999</v>
      </c>
      <c r="AB2" s="19">
        <v>3640.1490800000001</v>
      </c>
      <c r="AC2" s="19">
        <v>3783.5715329999998</v>
      </c>
      <c r="AD2" s="19">
        <v>3905.673949</v>
      </c>
      <c r="AE2" s="19">
        <v>4021.5100400000001</v>
      </c>
    </row>
    <row r="3" spans="1:36">
      <c r="A3" s="6" t="s">
        <v>60</v>
      </c>
      <c r="B3" s="35">
        <v>41.371000000000002</v>
      </c>
      <c r="C3" s="35">
        <v>41.453000000000003</v>
      </c>
      <c r="D3" s="35">
        <v>41.585000000000001</v>
      </c>
      <c r="E3" s="35">
        <v>41.368000000000002</v>
      </c>
      <c r="F3" s="35">
        <v>41.502000000000002</v>
      </c>
      <c r="G3" s="35">
        <v>41.298000000000002</v>
      </c>
      <c r="H3" s="35">
        <v>41.427</v>
      </c>
      <c r="I3" s="35">
        <v>41.508000000000003</v>
      </c>
      <c r="J3" s="35">
        <v>41.207000000000001</v>
      </c>
      <c r="K3" s="35">
        <v>41.36</v>
      </c>
      <c r="L3" s="35">
        <v>41.363999999999997</v>
      </c>
      <c r="M3" s="35">
        <v>41.244999999999997</v>
      </c>
      <c r="N3" s="35">
        <v>41.247999999999998</v>
      </c>
      <c r="O3" s="35">
        <v>41.325000000000003</v>
      </c>
      <c r="P3" s="35">
        <v>41.284999999999997</v>
      </c>
      <c r="Q3" s="35">
        <v>41.363</v>
      </c>
      <c r="R3" s="35">
        <v>41.399000000000001</v>
      </c>
      <c r="S3" s="35">
        <v>41.084000000000003</v>
      </c>
      <c r="T3" s="35">
        <v>41.262999999999998</v>
      </c>
      <c r="U3" s="35">
        <v>41.212000000000003</v>
      </c>
      <c r="V3" s="35">
        <v>41.460999999999999</v>
      </c>
      <c r="W3" s="35">
        <v>41.564999999999998</v>
      </c>
      <c r="X3" s="35">
        <v>41.362000000000002</v>
      </c>
      <c r="Y3" s="35">
        <v>41.122999999999998</v>
      </c>
      <c r="Z3" s="35">
        <v>41.338000000000001</v>
      </c>
      <c r="AA3" s="35">
        <v>41.445</v>
      </c>
      <c r="AB3" s="35">
        <v>41.1</v>
      </c>
      <c r="AC3" s="35">
        <v>41.048999999999999</v>
      </c>
      <c r="AD3" s="35">
        <v>41.213999999999999</v>
      </c>
      <c r="AE3" s="35">
        <v>41.427999999999997</v>
      </c>
      <c r="AF3" s="89"/>
      <c r="AG3" s="89"/>
      <c r="AH3" s="80"/>
      <c r="AI3" s="89"/>
      <c r="AJ3" s="89"/>
    </row>
    <row r="4" spans="1:36">
      <c r="A4" s="6" t="s">
        <v>61</v>
      </c>
      <c r="B4" s="35">
        <v>22.216999999999999</v>
      </c>
      <c r="C4" s="35">
        <v>22.324999999999999</v>
      </c>
      <c r="D4" s="35">
        <v>22.216000000000001</v>
      </c>
      <c r="E4" s="35">
        <v>22.257000000000001</v>
      </c>
      <c r="F4" s="35">
        <v>22.277000000000001</v>
      </c>
      <c r="G4" s="35">
        <v>22.151</v>
      </c>
      <c r="H4" s="35">
        <v>22.247</v>
      </c>
      <c r="I4" s="35">
        <v>22.131</v>
      </c>
      <c r="J4" s="35">
        <v>22.17</v>
      </c>
      <c r="K4" s="35">
        <v>22.14</v>
      </c>
      <c r="L4" s="35">
        <v>22.181999999999999</v>
      </c>
      <c r="M4" s="35">
        <v>22.097999999999999</v>
      </c>
      <c r="N4" s="35">
        <v>22.254999999999999</v>
      </c>
      <c r="O4" s="35">
        <v>22.170999999999999</v>
      </c>
      <c r="P4" s="35">
        <v>22.1</v>
      </c>
      <c r="Q4" s="35">
        <v>22.225000000000001</v>
      </c>
      <c r="R4" s="35">
        <v>22.067</v>
      </c>
      <c r="S4" s="35">
        <v>22.077999999999999</v>
      </c>
      <c r="T4" s="35">
        <v>22.088999999999999</v>
      </c>
      <c r="U4" s="35">
        <v>22.044</v>
      </c>
      <c r="V4" s="35">
        <v>22.029</v>
      </c>
      <c r="W4" s="35">
        <v>22.190999999999999</v>
      </c>
      <c r="X4" s="35">
        <v>22.193999999999999</v>
      </c>
      <c r="Y4" s="35">
        <v>22.071999999999999</v>
      </c>
      <c r="Z4" s="35">
        <v>22.091999999999999</v>
      </c>
      <c r="AA4" s="35">
        <v>22.102</v>
      </c>
      <c r="AB4" s="35">
        <v>22.096</v>
      </c>
      <c r="AC4" s="35">
        <v>21.812999999999999</v>
      </c>
      <c r="AD4" s="35">
        <v>21.943000000000001</v>
      </c>
      <c r="AE4" s="35">
        <v>22.05</v>
      </c>
      <c r="AF4" s="89"/>
      <c r="AG4" s="89"/>
      <c r="AH4" s="80"/>
      <c r="AI4" s="89"/>
      <c r="AJ4" s="89"/>
    </row>
    <row r="5" spans="1:36">
      <c r="A5" s="6" t="s">
        <v>62</v>
      </c>
      <c r="B5" s="82" t="s">
        <v>159</v>
      </c>
      <c r="C5" s="82" t="s">
        <v>159</v>
      </c>
      <c r="D5" s="82" t="s">
        <v>159</v>
      </c>
      <c r="E5" s="82" t="s">
        <v>159</v>
      </c>
      <c r="F5" s="82" t="s">
        <v>159</v>
      </c>
      <c r="G5" s="82" t="s">
        <v>159</v>
      </c>
      <c r="H5" s="82" t="s">
        <v>159</v>
      </c>
      <c r="I5" s="82" t="s">
        <v>159</v>
      </c>
      <c r="J5" s="82" t="s">
        <v>159</v>
      </c>
      <c r="K5" s="35">
        <v>5.3999999999999999E-2</v>
      </c>
      <c r="L5" s="82" t="s">
        <v>159</v>
      </c>
      <c r="M5" s="82" t="s">
        <v>159</v>
      </c>
      <c r="N5" s="82" t="s">
        <v>159</v>
      </c>
      <c r="O5" s="82" t="s">
        <v>159</v>
      </c>
      <c r="P5" s="35">
        <v>5.0999999999999997E-2</v>
      </c>
      <c r="Q5" s="82" t="s">
        <v>159</v>
      </c>
      <c r="R5" s="82" t="s">
        <v>159</v>
      </c>
      <c r="S5" s="82" t="s">
        <v>159</v>
      </c>
      <c r="T5" s="82" t="s">
        <v>159</v>
      </c>
      <c r="U5" s="82" t="s">
        <v>159</v>
      </c>
      <c r="V5" s="82" t="s">
        <v>159</v>
      </c>
      <c r="W5" s="82" t="s">
        <v>159</v>
      </c>
      <c r="X5" s="82" t="s">
        <v>159</v>
      </c>
      <c r="Y5" s="82" t="s">
        <v>159</v>
      </c>
      <c r="Z5" s="82" t="s">
        <v>159</v>
      </c>
      <c r="AA5" s="82" t="s">
        <v>159</v>
      </c>
      <c r="AB5" s="82" t="s">
        <v>159</v>
      </c>
      <c r="AC5" s="82" t="s">
        <v>159</v>
      </c>
      <c r="AD5" s="82" t="s">
        <v>159</v>
      </c>
      <c r="AE5" s="82" t="s">
        <v>159</v>
      </c>
      <c r="AF5" s="89"/>
      <c r="AG5" s="89"/>
      <c r="AH5" s="80"/>
      <c r="AI5" s="89"/>
      <c r="AJ5" s="89"/>
    </row>
    <row r="6" spans="1:36">
      <c r="A6" s="6" t="s">
        <v>63</v>
      </c>
      <c r="B6" s="35">
        <v>2.806</v>
      </c>
      <c r="C6" s="35">
        <v>2.6560000000000001</v>
      </c>
      <c r="D6" s="35">
        <v>2.6030000000000002</v>
      </c>
      <c r="E6" s="35">
        <v>2.6779999999999999</v>
      </c>
      <c r="F6" s="35">
        <v>2.8359999999999999</v>
      </c>
      <c r="G6" s="35">
        <v>2.7330000000000001</v>
      </c>
      <c r="H6" s="35">
        <v>2.7269999999999999</v>
      </c>
      <c r="I6" s="35">
        <v>2.7719999999999998</v>
      </c>
      <c r="J6" s="35">
        <v>2.6659999999999999</v>
      </c>
      <c r="K6" s="35">
        <v>2.6779999999999999</v>
      </c>
      <c r="L6" s="35">
        <v>2.7010000000000001</v>
      </c>
      <c r="M6" s="35">
        <v>2.6360000000000001</v>
      </c>
      <c r="N6" s="35">
        <v>2.7639999999999998</v>
      </c>
      <c r="O6" s="35">
        <v>2.7759999999999998</v>
      </c>
      <c r="P6" s="35">
        <v>2.7749999999999999</v>
      </c>
      <c r="Q6" s="35">
        <v>2.9009999999999998</v>
      </c>
      <c r="R6" s="35">
        <v>2.903</v>
      </c>
      <c r="S6" s="35">
        <v>2.8730000000000002</v>
      </c>
      <c r="T6" s="35">
        <v>2.8149999999999999</v>
      </c>
      <c r="U6" s="35">
        <v>2.871</v>
      </c>
      <c r="V6" s="35">
        <v>2.8340000000000001</v>
      </c>
      <c r="W6" s="35">
        <v>2.8530000000000002</v>
      </c>
      <c r="X6" s="35">
        <v>2.8570000000000002</v>
      </c>
      <c r="Y6" s="35">
        <v>2.8239999999999998</v>
      </c>
      <c r="Z6" s="35">
        <v>2.7770000000000001</v>
      </c>
      <c r="AA6" s="35">
        <v>2.8559999999999999</v>
      </c>
      <c r="AB6" s="35">
        <v>2.9129999999999998</v>
      </c>
      <c r="AC6" s="35">
        <v>3.194</v>
      </c>
      <c r="AD6" s="35">
        <v>3.226</v>
      </c>
      <c r="AE6" s="35">
        <v>3.1040000000000001</v>
      </c>
      <c r="AF6" s="89"/>
      <c r="AG6" s="89"/>
      <c r="AH6" s="80"/>
      <c r="AI6" s="89"/>
      <c r="AJ6" s="89"/>
    </row>
    <row r="7" spans="1:36">
      <c r="A7" s="6" t="s">
        <v>2</v>
      </c>
      <c r="B7" s="35">
        <v>8.968</v>
      </c>
      <c r="C7" s="35">
        <v>9.0570000000000004</v>
      </c>
      <c r="D7" s="35">
        <v>9.0220000000000002</v>
      </c>
      <c r="E7" s="35">
        <v>9.1189999999999998</v>
      </c>
      <c r="F7" s="35">
        <v>9.218</v>
      </c>
      <c r="G7" s="35">
        <v>9.4710000000000001</v>
      </c>
      <c r="H7" s="35">
        <v>9.3810000000000002</v>
      </c>
      <c r="I7" s="35">
        <v>9.3810000000000002</v>
      </c>
      <c r="J7" s="35">
        <v>9.2829999999999995</v>
      </c>
      <c r="K7" s="35">
        <v>9.5</v>
      </c>
      <c r="L7" s="35">
        <v>9.2010000000000005</v>
      </c>
      <c r="M7" s="35">
        <v>9.1219999999999999</v>
      </c>
      <c r="N7" s="35">
        <v>9.2799999999999994</v>
      </c>
      <c r="O7" s="35">
        <v>9.4209999999999994</v>
      </c>
      <c r="P7" s="35">
        <v>9.5879999999999992</v>
      </c>
      <c r="Q7" s="35">
        <v>9.407</v>
      </c>
      <c r="R7" s="35">
        <v>9.31</v>
      </c>
      <c r="S7" s="35">
        <v>9.17</v>
      </c>
      <c r="T7" s="35">
        <v>9.1539999999999999</v>
      </c>
      <c r="U7" s="35">
        <v>9.0210000000000008</v>
      </c>
      <c r="V7" s="35">
        <v>9.3450000000000006</v>
      </c>
      <c r="W7" s="35">
        <v>9.3290000000000006</v>
      </c>
      <c r="X7" s="35">
        <v>9.3800000000000008</v>
      </c>
      <c r="Y7" s="35">
        <v>9.1620000000000008</v>
      </c>
      <c r="Z7" s="35">
        <v>9.1170000000000009</v>
      </c>
      <c r="AA7" s="35">
        <v>9.3409999999999993</v>
      </c>
      <c r="AB7" s="35">
        <v>9.3460000000000001</v>
      </c>
      <c r="AC7" s="35">
        <v>9.3360000000000003</v>
      </c>
      <c r="AD7" s="35">
        <v>9.1479999999999997</v>
      </c>
      <c r="AE7" s="35">
        <v>9.1280000000000001</v>
      </c>
      <c r="AF7" s="89"/>
      <c r="AG7" s="89"/>
      <c r="AH7" s="80"/>
      <c r="AI7" s="89"/>
      <c r="AJ7" s="89"/>
    </row>
    <row r="8" spans="1:36">
      <c r="A8" s="6" t="s">
        <v>1</v>
      </c>
      <c r="B8" s="35">
        <v>0.52300000000000002</v>
      </c>
      <c r="C8" s="35">
        <v>0.52900000000000003</v>
      </c>
      <c r="D8" s="35">
        <v>0.501</v>
      </c>
      <c r="E8" s="35">
        <v>0.51800000000000002</v>
      </c>
      <c r="F8" s="35">
        <v>0.50700000000000001</v>
      </c>
      <c r="G8" s="35">
        <v>0.52700000000000002</v>
      </c>
      <c r="H8" s="35">
        <v>0.47899999999999998</v>
      </c>
      <c r="I8" s="35">
        <v>0.53500000000000003</v>
      </c>
      <c r="J8" s="35">
        <v>0.52800000000000002</v>
      </c>
      <c r="K8" s="35">
        <v>0.49299999999999999</v>
      </c>
      <c r="L8" s="35">
        <v>0.503</v>
      </c>
      <c r="M8" s="35">
        <v>0.48499999999999999</v>
      </c>
      <c r="N8" s="35">
        <v>0.50600000000000001</v>
      </c>
      <c r="O8" s="35">
        <v>0.42199999999999999</v>
      </c>
      <c r="P8" s="35">
        <v>0.44800000000000001</v>
      </c>
      <c r="Q8" s="35">
        <v>0.49099999999999999</v>
      </c>
      <c r="R8" s="35">
        <v>0.40600000000000003</v>
      </c>
      <c r="S8" s="35">
        <v>0.40799999999999997</v>
      </c>
      <c r="T8" s="35">
        <v>0.41599999999999998</v>
      </c>
      <c r="U8" s="35">
        <v>0.41499999999999998</v>
      </c>
      <c r="V8" s="35">
        <v>0.40100000000000002</v>
      </c>
      <c r="W8" s="35">
        <v>0.42</v>
      </c>
      <c r="X8" s="35">
        <v>0.46899999999999997</v>
      </c>
      <c r="Y8" s="35">
        <v>0.44700000000000001</v>
      </c>
      <c r="Z8" s="35">
        <v>0.46200000000000002</v>
      </c>
      <c r="AA8" s="35">
        <v>0.47199999999999998</v>
      </c>
      <c r="AB8" s="35">
        <v>0.503</v>
      </c>
      <c r="AC8" s="35">
        <v>0.52600000000000002</v>
      </c>
      <c r="AD8" s="35">
        <v>0.53</v>
      </c>
      <c r="AE8" s="35">
        <v>0.54500000000000004</v>
      </c>
      <c r="AF8" s="89"/>
      <c r="AG8" s="89"/>
      <c r="AH8" s="80"/>
      <c r="AI8" s="89"/>
      <c r="AJ8" s="89"/>
    </row>
    <row r="9" spans="1:36">
      <c r="A9" s="6" t="s">
        <v>3</v>
      </c>
      <c r="B9" s="35">
        <v>19.187000000000001</v>
      </c>
      <c r="C9" s="35">
        <v>19.28</v>
      </c>
      <c r="D9" s="35">
        <v>19.274999999999999</v>
      </c>
      <c r="E9" s="35">
        <v>19.16</v>
      </c>
      <c r="F9" s="35">
        <v>19.056999999999999</v>
      </c>
      <c r="G9" s="35">
        <v>19.032</v>
      </c>
      <c r="H9" s="35">
        <v>19.079999999999998</v>
      </c>
      <c r="I9" s="35">
        <v>19.061</v>
      </c>
      <c r="J9" s="35">
        <v>19.036000000000001</v>
      </c>
      <c r="K9" s="35">
        <v>19.038</v>
      </c>
      <c r="L9" s="35">
        <v>18.978999999999999</v>
      </c>
      <c r="M9" s="35">
        <v>18.811</v>
      </c>
      <c r="N9" s="35">
        <v>18.998999999999999</v>
      </c>
      <c r="O9" s="35">
        <v>19.073</v>
      </c>
      <c r="P9" s="35">
        <v>19.126999999999999</v>
      </c>
      <c r="Q9" s="35">
        <v>19.085000000000001</v>
      </c>
      <c r="R9" s="35">
        <v>19.085999999999999</v>
      </c>
      <c r="S9" s="35">
        <v>18.98</v>
      </c>
      <c r="T9" s="35">
        <v>19.071000000000002</v>
      </c>
      <c r="U9" s="35">
        <v>19.100000000000001</v>
      </c>
      <c r="V9" s="35">
        <v>19.096</v>
      </c>
      <c r="W9" s="35">
        <v>19.07</v>
      </c>
      <c r="X9" s="35">
        <v>18.966999999999999</v>
      </c>
      <c r="Y9" s="35">
        <v>19.064</v>
      </c>
      <c r="Z9" s="35">
        <v>19.015999999999998</v>
      </c>
      <c r="AA9" s="35">
        <v>19.088000000000001</v>
      </c>
      <c r="AB9" s="35">
        <v>19.108000000000001</v>
      </c>
      <c r="AC9" s="35">
        <v>19.041</v>
      </c>
      <c r="AD9" s="35">
        <v>19.242999999999999</v>
      </c>
      <c r="AE9" s="35">
        <v>19.388999999999999</v>
      </c>
      <c r="AF9" s="89"/>
      <c r="AG9" s="89"/>
      <c r="AH9" s="80"/>
      <c r="AI9" s="89"/>
      <c r="AJ9" s="89"/>
    </row>
    <row r="10" spans="1:36">
      <c r="A10" s="6" t="s">
        <v>0</v>
      </c>
      <c r="B10" s="35">
        <v>4.9720000000000004</v>
      </c>
      <c r="C10" s="35">
        <v>5.008</v>
      </c>
      <c r="D10" s="35">
        <v>5.1159999999999997</v>
      </c>
      <c r="E10" s="35">
        <v>4.9889999999999999</v>
      </c>
      <c r="F10" s="35">
        <v>5.03</v>
      </c>
      <c r="G10" s="35">
        <v>5.0170000000000003</v>
      </c>
      <c r="H10" s="35">
        <v>4.9720000000000004</v>
      </c>
      <c r="I10" s="35">
        <v>4.976</v>
      </c>
      <c r="J10" s="35">
        <v>4.9370000000000003</v>
      </c>
      <c r="K10" s="35">
        <v>4.9790000000000001</v>
      </c>
      <c r="L10" s="35">
        <v>4.9080000000000004</v>
      </c>
      <c r="M10" s="35">
        <v>4.9420000000000002</v>
      </c>
      <c r="N10" s="35">
        <v>5.0069999999999997</v>
      </c>
      <c r="O10" s="35">
        <v>4.9880000000000004</v>
      </c>
      <c r="P10" s="35">
        <v>5.0549999999999997</v>
      </c>
      <c r="Q10" s="35">
        <v>5.0590000000000002</v>
      </c>
      <c r="R10" s="35">
        <v>5.1070000000000002</v>
      </c>
      <c r="S10" s="35">
        <v>5.1520000000000001</v>
      </c>
      <c r="T10" s="35">
        <v>4.992</v>
      </c>
      <c r="U10" s="35">
        <v>5.048</v>
      </c>
      <c r="V10" s="35">
        <v>5.0110000000000001</v>
      </c>
      <c r="W10" s="35">
        <v>5.03</v>
      </c>
      <c r="X10" s="35">
        <v>4.9480000000000004</v>
      </c>
      <c r="Y10" s="35">
        <v>4.944</v>
      </c>
      <c r="Z10" s="35">
        <v>4.8719999999999999</v>
      </c>
      <c r="AA10" s="35">
        <v>4.9119999999999999</v>
      </c>
      <c r="AB10" s="35">
        <v>4.82</v>
      </c>
      <c r="AC10" s="35">
        <v>4.8520000000000003</v>
      </c>
      <c r="AD10" s="35">
        <v>4.6529999999999996</v>
      </c>
      <c r="AE10" s="35">
        <v>4.6029999999999998</v>
      </c>
      <c r="AF10" s="89"/>
      <c r="AG10" s="89"/>
      <c r="AH10" s="80"/>
      <c r="AI10" s="89"/>
      <c r="AJ10" s="89"/>
    </row>
    <row r="11" spans="1:36">
      <c r="A11" s="6" t="s">
        <v>16</v>
      </c>
      <c r="B11" s="82" t="s">
        <v>143</v>
      </c>
      <c r="C11" s="82" t="s">
        <v>143</v>
      </c>
      <c r="D11" s="82" t="s">
        <v>143</v>
      </c>
      <c r="E11" s="82" t="s">
        <v>143</v>
      </c>
      <c r="F11" s="35">
        <v>4.2000000000000003E-2</v>
      </c>
      <c r="G11" s="82" t="s">
        <v>143</v>
      </c>
      <c r="H11" s="82" t="s">
        <v>143</v>
      </c>
      <c r="I11" s="82" t="s">
        <v>143</v>
      </c>
      <c r="J11" s="35">
        <v>0.03</v>
      </c>
      <c r="K11" s="82" t="s">
        <v>143</v>
      </c>
      <c r="L11" s="35">
        <v>8.9999999999999993E-3</v>
      </c>
      <c r="M11" s="82" t="s">
        <v>143</v>
      </c>
      <c r="N11" s="82" t="s">
        <v>143</v>
      </c>
      <c r="O11" s="82" t="s">
        <v>143</v>
      </c>
      <c r="P11" s="82" t="s">
        <v>143</v>
      </c>
      <c r="Q11" s="82" t="s">
        <v>143</v>
      </c>
      <c r="R11" s="35">
        <v>0.02</v>
      </c>
      <c r="S11" s="35">
        <v>1.2999999999999999E-2</v>
      </c>
      <c r="T11" s="35">
        <v>5.3999999999999999E-2</v>
      </c>
      <c r="U11" s="82" t="s">
        <v>143</v>
      </c>
      <c r="V11" s="82" t="s">
        <v>143</v>
      </c>
      <c r="W11" s="35">
        <v>2.9000000000000001E-2</v>
      </c>
      <c r="X11" s="35">
        <v>5.1999999999999998E-2</v>
      </c>
      <c r="Y11" s="82" t="s">
        <v>143</v>
      </c>
      <c r="Z11" s="35">
        <v>2.1999999999999999E-2</v>
      </c>
      <c r="AA11" s="35">
        <v>3.1E-2</v>
      </c>
      <c r="AB11" s="82" t="s">
        <v>143</v>
      </c>
      <c r="AC11" s="82" t="s">
        <v>143</v>
      </c>
      <c r="AD11" s="82" t="s">
        <v>143</v>
      </c>
      <c r="AE11" s="82" t="s">
        <v>143</v>
      </c>
      <c r="AF11" s="89"/>
      <c r="AG11" s="89"/>
      <c r="AH11" s="80"/>
      <c r="AI11" s="89"/>
      <c r="AJ11" s="89"/>
    </row>
    <row r="12" spans="1:36">
      <c r="A12" s="14" t="s">
        <v>17</v>
      </c>
      <c r="B12" s="35">
        <f>SUM(B3:B11)</f>
        <v>100.044</v>
      </c>
      <c r="C12" s="35">
        <f t="shared" ref="C12:AE12" si="0">SUM(C3:C11)</f>
        <v>100.30800000000001</v>
      </c>
      <c r="D12" s="35">
        <f t="shared" si="0"/>
        <v>100.318</v>
      </c>
      <c r="E12" s="35">
        <f t="shared" si="0"/>
        <v>100.089</v>
      </c>
      <c r="F12" s="35">
        <f t="shared" si="0"/>
        <v>100.46900000000002</v>
      </c>
      <c r="G12" s="35">
        <f t="shared" si="0"/>
        <v>100.229</v>
      </c>
      <c r="H12" s="35">
        <f t="shared" si="0"/>
        <v>100.31299999999999</v>
      </c>
      <c r="I12" s="35">
        <f t="shared" si="0"/>
        <v>100.364</v>
      </c>
      <c r="J12" s="35">
        <f t="shared" si="0"/>
        <v>99.857000000000014</v>
      </c>
      <c r="K12" s="35">
        <f t="shared" si="0"/>
        <v>100.24199999999999</v>
      </c>
      <c r="L12" s="35">
        <f t="shared" si="0"/>
        <v>99.84699999999998</v>
      </c>
      <c r="M12" s="35">
        <f t="shared" si="0"/>
        <v>99.338999999999999</v>
      </c>
      <c r="N12" s="35">
        <f t="shared" si="0"/>
        <v>100.059</v>
      </c>
      <c r="O12" s="35">
        <f t="shared" si="0"/>
        <v>100.17600000000002</v>
      </c>
      <c r="P12" s="35">
        <f t="shared" si="0"/>
        <v>100.42899999999997</v>
      </c>
      <c r="Q12" s="35">
        <f t="shared" si="0"/>
        <v>100.53100000000001</v>
      </c>
      <c r="R12" s="35">
        <f t="shared" si="0"/>
        <v>100.298</v>
      </c>
      <c r="S12" s="35">
        <f t="shared" si="0"/>
        <v>99.758000000000024</v>
      </c>
      <c r="T12" s="35">
        <f t="shared" si="0"/>
        <v>99.853999999999999</v>
      </c>
      <c r="U12" s="35">
        <f t="shared" si="0"/>
        <v>99.711000000000013</v>
      </c>
      <c r="V12" s="35">
        <f t="shared" si="0"/>
        <v>100.17699999999999</v>
      </c>
      <c r="W12" s="35">
        <f t="shared" si="0"/>
        <v>100.48699999999999</v>
      </c>
      <c r="X12" s="35">
        <f t="shared" si="0"/>
        <v>100.229</v>
      </c>
      <c r="Y12" s="35">
        <f t="shared" si="0"/>
        <v>99.63600000000001</v>
      </c>
      <c r="Z12" s="35">
        <f t="shared" si="0"/>
        <v>99.695999999999998</v>
      </c>
      <c r="AA12" s="35">
        <f t="shared" si="0"/>
        <v>100.24699999999999</v>
      </c>
      <c r="AB12" s="35">
        <f t="shared" si="0"/>
        <v>99.885999999999996</v>
      </c>
      <c r="AC12" s="35">
        <f t="shared" si="0"/>
        <v>99.810999999999993</v>
      </c>
      <c r="AD12" s="35">
        <f t="shared" si="0"/>
        <v>99.956999999999994</v>
      </c>
      <c r="AE12" s="35">
        <f t="shared" si="0"/>
        <v>100.24699999999999</v>
      </c>
      <c r="AH12" s="93"/>
    </row>
    <row r="13" spans="1:36">
      <c r="A13" s="61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36">
      <c r="A14" s="39" t="s">
        <v>59</v>
      </c>
      <c r="B14" s="6" t="s">
        <v>121</v>
      </c>
      <c r="C14" s="24" t="s">
        <v>85</v>
      </c>
    </row>
    <row r="15" spans="1:36">
      <c r="A15" s="6" t="s">
        <v>60</v>
      </c>
      <c r="B15" s="24">
        <f>AVERAGE(B3:AE3)</f>
        <v>41.331733333333325</v>
      </c>
      <c r="C15" s="35">
        <v>41.427999999999997</v>
      </c>
      <c r="D15" s="13"/>
    </row>
    <row r="16" spans="1:36">
      <c r="A16" s="6" t="s">
        <v>61</v>
      </c>
      <c r="B16" s="24">
        <f t="shared" ref="B16:B22" si="1">AVERAGE(B4:AE4)</f>
        <v>22.134066666666662</v>
      </c>
      <c r="C16" s="35">
        <v>22.05</v>
      </c>
      <c r="D16" s="13"/>
    </row>
    <row r="17" spans="1:4">
      <c r="A17" s="6" t="s">
        <v>62</v>
      </c>
      <c r="B17" s="83" t="s">
        <v>142</v>
      </c>
      <c r="C17" s="83" t="s">
        <v>142</v>
      </c>
      <c r="D17" s="13"/>
    </row>
    <row r="18" spans="1:4">
      <c r="A18" s="6" t="s">
        <v>63</v>
      </c>
      <c r="B18" s="24">
        <f t="shared" si="1"/>
        <v>2.8202666666666665</v>
      </c>
      <c r="C18" s="35">
        <v>3.1040000000000001</v>
      </c>
      <c r="D18" s="13"/>
    </row>
    <row r="19" spans="1:4">
      <c r="A19" s="6" t="s">
        <v>2</v>
      </c>
      <c r="B19" s="24">
        <f t="shared" si="1"/>
        <v>9.2568666666666672</v>
      </c>
      <c r="C19" s="35">
        <v>9.1280000000000001</v>
      </c>
      <c r="D19" s="13"/>
    </row>
    <row r="20" spans="1:4">
      <c r="A20" s="6" t="s">
        <v>1</v>
      </c>
      <c r="B20" s="24">
        <f t="shared" si="1"/>
        <v>0.48049999999999993</v>
      </c>
      <c r="C20" s="35">
        <v>0.54500000000000004</v>
      </c>
      <c r="D20" s="13"/>
    </row>
    <row r="21" spans="1:4">
      <c r="A21" s="6" t="s">
        <v>3</v>
      </c>
      <c r="B21" s="24">
        <f t="shared" si="1"/>
        <v>19.086633333333339</v>
      </c>
      <c r="C21" s="35">
        <v>19.388999999999999</v>
      </c>
      <c r="D21" s="13"/>
    </row>
    <row r="22" spans="1:4">
      <c r="A22" s="6" t="s">
        <v>0</v>
      </c>
      <c r="B22" s="24">
        <f t="shared" si="1"/>
        <v>4.9633000000000003</v>
      </c>
      <c r="C22" s="35">
        <v>4.6029999999999998</v>
      </c>
      <c r="D22" s="13"/>
    </row>
    <row r="23" spans="1:4">
      <c r="A23" s="6" t="s">
        <v>16</v>
      </c>
      <c r="B23" s="24">
        <f>AVERAGE(B11:AE11)</f>
        <v>3.0200000000000005E-2</v>
      </c>
      <c r="C23" s="82" t="s">
        <v>143</v>
      </c>
      <c r="D23" s="13"/>
    </row>
    <row r="24" spans="1:4">
      <c r="A24" s="14" t="s">
        <v>17</v>
      </c>
      <c r="B24" s="24">
        <f>SUM(B15:B23)</f>
        <v>100.10356666666667</v>
      </c>
      <c r="C24" s="24">
        <f>SUM(C15:C23)</f>
        <v>100.24699999999999</v>
      </c>
      <c r="D24" s="13"/>
    </row>
    <row r="25" spans="1:4">
      <c r="A25" s="60"/>
      <c r="B25" s="13"/>
      <c r="C25" s="13"/>
      <c r="D25" s="13"/>
    </row>
    <row r="26" spans="1:4">
      <c r="A26" s="39" t="s">
        <v>59</v>
      </c>
      <c r="B26" s="6" t="s">
        <v>121</v>
      </c>
      <c r="C26" s="24" t="s">
        <v>83</v>
      </c>
      <c r="D26" s="13"/>
    </row>
    <row r="27" spans="1:4" ht="16">
      <c r="A27" s="24" t="s">
        <v>86</v>
      </c>
      <c r="B27" s="23">
        <v>2.9634914309282703</v>
      </c>
      <c r="C27" s="23">
        <v>2.9644157073036679</v>
      </c>
      <c r="D27" s="13"/>
    </row>
    <row r="28" spans="1:4" ht="16">
      <c r="A28" s="24" t="s">
        <v>87</v>
      </c>
      <c r="B28" s="23">
        <v>3.6508569071729724E-2</v>
      </c>
      <c r="C28" s="23">
        <v>3.558429269633212E-2</v>
      </c>
      <c r="D28" s="13"/>
    </row>
    <row r="29" spans="1:4" ht="16">
      <c r="A29" s="24" t="s">
        <v>88</v>
      </c>
      <c r="B29" s="23">
        <v>1.8338924349563515</v>
      </c>
      <c r="C29" s="23">
        <v>1.8239628295912069</v>
      </c>
      <c r="D29" s="13"/>
    </row>
    <row r="30" spans="1:4">
      <c r="A30" s="24" t="s">
        <v>77</v>
      </c>
      <c r="B30" s="79" t="s">
        <v>146</v>
      </c>
      <c r="C30" s="79" t="s">
        <v>146</v>
      </c>
      <c r="D30" s="13"/>
    </row>
    <row r="31" spans="1:4">
      <c r="A31" s="24" t="s">
        <v>78</v>
      </c>
      <c r="B31" s="23">
        <v>0.15987684264110602</v>
      </c>
      <c r="C31" s="23">
        <v>0.1756071449831984</v>
      </c>
      <c r="D31" s="13"/>
    </row>
    <row r="32" spans="1:4">
      <c r="A32" s="24" t="s">
        <v>89</v>
      </c>
      <c r="B32" s="23">
        <v>4.2739291474269692E-2</v>
      </c>
      <c r="C32" s="23">
        <v>3.6014318121921463E-2</v>
      </c>
      <c r="D32" s="13"/>
    </row>
    <row r="33" spans="1:4">
      <c r="A33" s="24" t="s">
        <v>90</v>
      </c>
      <c r="B33" s="23">
        <v>0.51232270341207486</v>
      </c>
      <c r="C33" s="23">
        <v>0.51021901194535535</v>
      </c>
      <c r="D33" s="13"/>
    </row>
    <row r="34" spans="1:4">
      <c r="A34" s="24" t="s">
        <v>79</v>
      </c>
      <c r="B34" s="23">
        <v>2.918020445117947E-2</v>
      </c>
      <c r="C34" s="23">
        <v>3.3030604496739724E-2</v>
      </c>
      <c r="D34" s="13"/>
    </row>
    <row r="35" spans="1:4">
      <c r="A35" s="24" t="s">
        <v>145</v>
      </c>
      <c r="B35" s="23">
        <v>5.8064320944889696E-4</v>
      </c>
      <c r="C35" s="83" t="s">
        <v>142</v>
      </c>
      <c r="D35" s="13"/>
    </row>
    <row r="36" spans="1:4">
      <c r="A36" s="24" t="s">
        <v>80</v>
      </c>
      <c r="B36" s="23">
        <v>2.0401238247111744</v>
      </c>
      <c r="C36" s="23">
        <v>2.0682721727680611</v>
      </c>
      <c r="D36" s="13"/>
    </row>
    <row r="37" spans="1:4">
      <c r="A37" s="24" t="s">
        <v>81</v>
      </c>
      <c r="B37" s="23">
        <v>0.38128405514439467</v>
      </c>
      <c r="C37" s="23">
        <v>0.35289391809351939</v>
      </c>
      <c r="D37" s="13"/>
    </row>
    <row r="38" spans="1:4">
      <c r="A38" s="24" t="s">
        <v>103</v>
      </c>
      <c r="B38" s="23">
        <f>SUM(B27:B37)</f>
        <v>7.9999999999999991</v>
      </c>
      <c r="C38" s="23">
        <f>SUM(C27:C37)</f>
        <v>8.0000000000000018</v>
      </c>
      <c r="D38" s="13"/>
    </row>
  </sheetData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ADM41"/>
  <sheetViews>
    <sheetView workbookViewId="0">
      <selection sqref="A1:A3"/>
    </sheetView>
  </sheetViews>
  <sheetFormatPr baseColWidth="10" defaultColWidth="8.83203125" defaultRowHeight="14" x14ac:dyDescent="0"/>
  <cols>
    <col min="27" max="27" width="9" customWidth="1"/>
  </cols>
  <sheetData>
    <row r="1" spans="1:793" ht="16">
      <c r="A1" s="124" t="s">
        <v>180</v>
      </c>
    </row>
    <row r="2" spans="1:793">
      <c r="A2" s="123" t="s">
        <v>181</v>
      </c>
    </row>
    <row r="3" spans="1:793">
      <c r="A3" s="125" t="s">
        <v>179</v>
      </c>
    </row>
    <row r="4" spans="1:793">
      <c r="A4" s="5" t="s">
        <v>10</v>
      </c>
      <c r="B4" s="6" t="s">
        <v>10</v>
      </c>
      <c r="C4" s="6" t="s">
        <v>9</v>
      </c>
      <c r="D4" s="6" t="s">
        <v>9</v>
      </c>
      <c r="E4" s="6" t="s">
        <v>9</v>
      </c>
      <c r="F4" s="6" t="s">
        <v>9</v>
      </c>
      <c r="G4" s="6" t="s">
        <v>9</v>
      </c>
      <c r="H4" s="6" t="s">
        <v>9</v>
      </c>
      <c r="I4" s="6" t="s">
        <v>9</v>
      </c>
      <c r="J4" s="6" t="s">
        <v>9</v>
      </c>
      <c r="K4" s="6" t="s">
        <v>9</v>
      </c>
      <c r="L4" s="6" t="s">
        <v>9</v>
      </c>
      <c r="M4" s="6" t="s">
        <v>9</v>
      </c>
      <c r="N4" s="6" t="s">
        <v>9</v>
      </c>
      <c r="O4" s="6" t="s">
        <v>9</v>
      </c>
      <c r="P4" s="6" t="s">
        <v>9</v>
      </c>
      <c r="Q4" s="6" t="s">
        <v>9</v>
      </c>
      <c r="R4" s="6" t="s">
        <v>9</v>
      </c>
      <c r="S4" s="6" t="s">
        <v>9</v>
      </c>
      <c r="T4" s="6" t="s">
        <v>9</v>
      </c>
      <c r="U4" s="6" t="s">
        <v>9</v>
      </c>
      <c r="V4" s="6" t="s">
        <v>9</v>
      </c>
      <c r="W4" s="6" t="s">
        <v>9</v>
      </c>
      <c r="X4" s="6" t="s">
        <v>9</v>
      </c>
      <c r="Y4" s="6" t="s">
        <v>9</v>
      </c>
      <c r="Z4" s="6" t="s">
        <v>9</v>
      </c>
      <c r="AA4" s="6" t="s">
        <v>9</v>
      </c>
      <c r="AB4" s="6" t="s">
        <v>9</v>
      </c>
      <c r="AC4" s="6" t="s">
        <v>9</v>
      </c>
      <c r="AD4" s="6" t="s">
        <v>9</v>
      </c>
      <c r="AE4" s="6" t="s">
        <v>9</v>
      </c>
      <c r="AF4" s="6" t="s">
        <v>9</v>
      </c>
      <c r="AG4" s="6" t="s">
        <v>9</v>
      </c>
      <c r="AH4" s="6" t="s">
        <v>9</v>
      </c>
      <c r="AI4" s="6" t="s">
        <v>9</v>
      </c>
      <c r="AJ4" s="6" t="s">
        <v>9</v>
      </c>
      <c r="AK4" s="6" t="s">
        <v>9</v>
      </c>
      <c r="AL4" s="6" t="s">
        <v>9</v>
      </c>
      <c r="AM4" s="6" t="s">
        <v>9</v>
      </c>
      <c r="AN4" s="6" t="s">
        <v>9</v>
      </c>
      <c r="AO4" s="6" t="s">
        <v>9</v>
      </c>
      <c r="AP4" s="6" t="s">
        <v>9</v>
      </c>
      <c r="AQ4" s="6" t="s">
        <v>9</v>
      </c>
      <c r="AR4" s="6" t="s">
        <v>9</v>
      </c>
      <c r="AS4" s="6" t="s">
        <v>9</v>
      </c>
      <c r="AT4" s="6" t="s">
        <v>9</v>
      </c>
      <c r="AU4" s="6" t="s">
        <v>9</v>
      </c>
      <c r="AV4" s="6" t="s">
        <v>9</v>
      </c>
      <c r="AW4" s="6" t="s">
        <v>9</v>
      </c>
      <c r="AX4" s="6" t="s">
        <v>9</v>
      </c>
      <c r="AY4" s="6" t="s">
        <v>9</v>
      </c>
      <c r="AZ4" s="6" t="s">
        <v>9</v>
      </c>
      <c r="BA4" s="6" t="s">
        <v>9</v>
      </c>
      <c r="BB4" s="6" t="s">
        <v>9</v>
      </c>
      <c r="BC4" s="6" t="s">
        <v>9</v>
      </c>
      <c r="BD4" s="6" t="s">
        <v>9</v>
      </c>
      <c r="BE4" s="6" t="s">
        <v>9</v>
      </c>
      <c r="BF4" s="6" t="s">
        <v>9</v>
      </c>
      <c r="BG4" s="6" t="s">
        <v>9</v>
      </c>
      <c r="BH4" s="6" t="s">
        <v>9</v>
      </c>
      <c r="BI4" s="6" t="s">
        <v>9</v>
      </c>
      <c r="BJ4" s="6" t="s">
        <v>9</v>
      </c>
      <c r="BK4" s="6" t="s">
        <v>9</v>
      </c>
      <c r="BL4" s="6" t="s">
        <v>9</v>
      </c>
      <c r="BM4" s="6" t="s">
        <v>9</v>
      </c>
      <c r="BN4" s="6" t="s">
        <v>9</v>
      </c>
      <c r="BO4" s="6" t="s">
        <v>9</v>
      </c>
      <c r="BP4" s="6" t="s">
        <v>9</v>
      </c>
      <c r="BQ4" s="6" t="s">
        <v>9</v>
      </c>
      <c r="BR4" s="6" t="s">
        <v>9</v>
      </c>
      <c r="BS4" s="6" t="s">
        <v>9</v>
      </c>
      <c r="BT4" s="6" t="s">
        <v>9</v>
      </c>
      <c r="BU4" s="6" t="s">
        <v>9</v>
      </c>
      <c r="BV4" s="6" t="s">
        <v>9</v>
      </c>
      <c r="BW4" s="6" t="s">
        <v>9</v>
      </c>
      <c r="BX4" s="6" t="s">
        <v>9</v>
      </c>
      <c r="BY4" s="6" t="s">
        <v>9</v>
      </c>
      <c r="BZ4" s="6" t="s">
        <v>9</v>
      </c>
      <c r="CA4" s="6" t="s">
        <v>9</v>
      </c>
      <c r="CB4" s="6" t="s">
        <v>9</v>
      </c>
      <c r="CC4" s="6" t="s">
        <v>9</v>
      </c>
      <c r="CD4" s="6" t="s">
        <v>9</v>
      </c>
      <c r="CE4" s="6" t="s">
        <v>9</v>
      </c>
      <c r="CF4" s="6" t="s">
        <v>9</v>
      </c>
      <c r="CG4" s="6" t="s">
        <v>9</v>
      </c>
      <c r="CH4" s="6" t="s">
        <v>9</v>
      </c>
      <c r="CI4" s="6" t="s">
        <v>9</v>
      </c>
      <c r="CJ4" s="6" t="s">
        <v>9</v>
      </c>
      <c r="CK4" s="6" t="s">
        <v>9</v>
      </c>
      <c r="CL4" s="6" t="s">
        <v>9</v>
      </c>
      <c r="CM4" s="6" t="s">
        <v>9</v>
      </c>
      <c r="CN4" s="6" t="s">
        <v>9</v>
      </c>
      <c r="CO4" s="6" t="s">
        <v>9</v>
      </c>
      <c r="CP4" s="6" t="s">
        <v>9</v>
      </c>
      <c r="CQ4" s="6" t="s">
        <v>9</v>
      </c>
      <c r="CR4" s="6" t="s">
        <v>9</v>
      </c>
      <c r="CS4" s="6" t="s">
        <v>9</v>
      </c>
      <c r="CT4" s="6" t="s">
        <v>9</v>
      </c>
      <c r="CU4" s="6" t="s">
        <v>9</v>
      </c>
      <c r="CV4" s="6" t="s">
        <v>9</v>
      </c>
      <c r="CW4" s="6" t="s">
        <v>9</v>
      </c>
      <c r="CX4" s="6" t="s">
        <v>9</v>
      </c>
      <c r="CY4" s="6" t="s">
        <v>9</v>
      </c>
      <c r="CZ4" s="6" t="s">
        <v>9</v>
      </c>
      <c r="DA4" s="6" t="s">
        <v>9</v>
      </c>
      <c r="DB4" s="6" t="s">
        <v>9</v>
      </c>
      <c r="DC4" s="6" t="s">
        <v>9</v>
      </c>
      <c r="DD4" s="6" t="s">
        <v>9</v>
      </c>
      <c r="DE4" s="6" t="s">
        <v>9</v>
      </c>
      <c r="DF4" s="6" t="s">
        <v>9</v>
      </c>
      <c r="DG4" s="6" t="s">
        <v>9</v>
      </c>
      <c r="DH4" s="6" t="s">
        <v>9</v>
      </c>
      <c r="DI4" s="6" t="s">
        <v>9</v>
      </c>
      <c r="DJ4" s="6" t="s">
        <v>9</v>
      </c>
      <c r="DK4" s="6" t="s">
        <v>9</v>
      </c>
      <c r="DL4" s="6" t="s">
        <v>9</v>
      </c>
      <c r="DM4" s="6" t="s">
        <v>9</v>
      </c>
      <c r="DN4" s="6" t="s">
        <v>9</v>
      </c>
      <c r="DO4" s="6" t="s">
        <v>9</v>
      </c>
      <c r="DP4" s="6" t="s">
        <v>9</v>
      </c>
      <c r="DQ4" s="6" t="s">
        <v>9</v>
      </c>
      <c r="DR4" s="6" t="s">
        <v>9</v>
      </c>
      <c r="DS4" s="6" t="s">
        <v>9</v>
      </c>
      <c r="DT4" s="6" t="s">
        <v>9</v>
      </c>
      <c r="DU4" s="6" t="s">
        <v>9</v>
      </c>
      <c r="DV4" s="6" t="s">
        <v>9</v>
      </c>
      <c r="DW4" s="6" t="s">
        <v>9</v>
      </c>
      <c r="DX4" s="6" t="s">
        <v>9</v>
      </c>
      <c r="DY4" s="6" t="s">
        <v>9</v>
      </c>
      <c r="DZ4" s="7"/>
      <c r="EA4" s="6" t="s">
        <v>8</v>
      </c>
      <c r="EB4" s="6" t="s">
        <v>8</v>
      </c>
      <c r="EC4" s="6" t="s">
        <v>7</v>
      </c>
      <c r="ED4" s="6" t="s">
        <v>7</v>
      </c>
      <c r="EE4" s="6" t="s">
        <v>7</v>
      </c>
      <c r="EF4" s="6" t="s">
        <v>7</v>
      </c>
      <c r="EG4" s="6" t="s">
        <v>7</v>
      </c>
      <c r="EH4" s="6" t="s">
        <v>7</v>
      </c>
      <c r="EI4" s="6" t="s">
        <v>7</v>
      </c>
      <c r="EJ4" s="6" t="s">
        <v>7</v>
      </c>
      <c r="EK4" s="6" t="s">
        <v>7</v>
      </c>
      <c r="EL4" s="6" t="s">
        <v>7</v>
      </c>
      <c r="EM4" s="6" t="s">
        <v>7</v>
      </c>
      <c r="EN4" s="6" t="s">
        <v>7</v>
      </c>
      <c r="EO4" s="6" t="s">
        <v>7</v>
      </c>
      <c r="EP4" s="6" t="s">
        <v>7</v>
      </c>
      <c r="EQ4" s="6" t="s">
        <v>7</v>
      </c>
      <c r="ER4" s="6" t="s">
        <v>7</v>
      </c>
      <c r="ES4" s="6" t="s">
        <v>7</v>
      </c>
      <c r="ET4" s="6" t="s">
        <v>7</v>
      </c>
      <c r="EU4" s="6" t="s">
        <v>7</v>
      </c>
      <c r="EV4" s="7"/>
      <c r="EW4" s="6" t="s">
        <v>6</v>
      </c>
      <c r="EX4" s="6" t="s">
        <v>6</v>
      </c>
      <c r="EY4" s="6" t="s">
        <v>5</v>
      </c>
      <c r="EZ4" s="6" t="s">
        <v>5</v>
      </c>
      <c r="FA4" s="6" t="s">
        <v>5</v>
      </c>
      <c r="FB4" s="6" t="s">
        <v>5</v>
      </c>
      <c r="FC4" s="6" t="s">
        <v>5</v>
      </c>
      <c r="FD4" s="6" t="s">
        <v>5</v>
      </c>
      <c r="FE4" s="6" t="s">
        <v>5</v>
      </c>
      <c r="FF4" s="6" t="s">
        <v>5</v>
      </c>
      <c r="FG4" s="6" t="s">
        <v>5</v>
      </c>
      <c r="FH4" s="6" t="s">
        <v>5</v>
      </c>
      <c r="FI4" s="6" t="s">
        <v>5</v>
      </c>
      <c r="FJ4" s="6" t="s">
        <v>5</v>
      </c>
      <c r="FK4" s="6" t="s">
        <v>5</v>
      </c>
      <c r="FL4" s="6" t="s">
        <v>5</v>
      </c>
      <c r="FM4" s="6" t="s">
        <v>5</v>
      </c>
      <c r="FN4" s="6" t="s">
        <v>5</v>
      </c>
      <c r="FO4" s="6" t="s">
        <v>5</v>
      </c>
      <c r="FP4" s="6" t="s">
        <v>5</v>
      </c>
      <c r="FQ4" s="6" t="s">
        <v>5</v>
      </c>
      <c r="FR4" s="7"/>
      <c r="FS4" s="6" t="s">
        <v>23</v>
      </c>
      <c r="FT4" s="6" t="s">
        <v>23</v>
      </c>
      <c r="FU4" s="6" t="s">
        <v>23</v>
      </c>
      <c r="FV4" s="6" t="s">
        <v>22</v>
      </c>
      <c r="FW4" s="6" t="s">
        <v>22</v>
      </c>
      <c r="FX4" s="6" t="s">
        <v>22</v>
      </c>
      <c r="FY4" s="6" t="s">
        <v>22</v>
      </c>
      <c r="FZ4" s="6" t="s">
        <v>22</v>
      </c>
      <c r="GA4" s="6" t="s">
        <v>22</v>
      </c>
      <c r="GB4" s="6" t="s">
        <v>22</v>
      </c>
      <c r="GC4" s="6" t="s">
        <v>22</v>
      </c>
      <c r="GD4" s="6" t="s">
        <v>22</v>
      </c>
      <c r="GE4" s="6" t="s">
        <v>22</v>
      </c>
      <c r="GF4" s="6" t="s">
        <v>22</v>
      </c>
      <c r="GG4" s="6" t="s">
        <v>22</v>
      </c>
      <c r="GH4" s="6" t="s">
        <v>22</v>
      </c>
      <c r="GI4" s="6" t="s">
        <v>22</v>
      </c>
      <c r="GJ4" s="6" t="s">
        <v>22</v>
      </c>
      <c r="GK4" s="6" t="s">
        <v>22</v>
      </c>
      <c r="GL4" s="6" t="s">
        <v>22</v>
      </c>
      <c r="GM4" s="6" t="s">
        <v>22</v>
      </c>
      <c r="GN4" s="6" t="s">
        <v>22</v>
      </c>
      <c r="GO4" s="6" t="s">
        <v>22</v>
      </c>
      <c r="GP4" s="6" t="s">
        <v>22</v>
      </c>
      <c r="GQ4" s="6" t="s">
        <v>22</v>
      </c>
      <c r="GR4" s="6" t="s">
        <v>22</v>
      </c>
      <c r="GS4" s="6" t="s">
        <v>22</v>
      </c>
      <c r="GT4" s="6" t="s">
        <v>22</v>
      </c>
      <c r="GU4" s="6" t="s">
        <v>22</v>
      </c>
      <c r="GV4" s="6" t="s">
        <v>22</v>
      </c>
      <c r="GW4" s="6" t="s">
        <v>22</v>
      </c>
      <c r="GX4" s="6" t="s">
        <v>22</v>
      </c>
      <c r="GY4" s="6" t="s">
        <v>22</v>
      </c>
      <c r="GZ4" s="6" t="s">
        <v>22</v>
      </c>
      <c r="HA4" s="6" t="s">
        <v>22</v>
      </c>
      <c r="HB4" s="7"/>
      <c r="HC4" s="20" t="s">
        <v>25</v>
      </c>
      <c r="HD4" s="20" t="s">
        <v>25</v>
      </c>
      <c r="HE4" s="20" t="s">
        <v>25</v>
      </c>
      <c r="HF4" s="20" t="s">
        <v>24</v>
      </c>
      <c r="HG4" s="20" t="s">
        <v>24</v>
      </c>
      <c r="HH4" s="20" t="s">
        <v>24</v>
      </c>
      <c r="HI4" s="20" t="s">
        <v>24</v>
      </c>
      <c r="HJ4" s="20" t="s">
        <v>24</v>
      </c>
      <c r="HK4" s="20" t="s">
        <v>24</v>
      </c>
      <c r="HL4" s="20" t="s">
        <v>24</v>
      </c>
      <c r="HM4" s="20" t="s">
        <v>24</v>
      </c>
      <c r="HN4" s="25"/>
      <c r="HO4" s="21" t="s">
        <v>27</v>
      </c>
      <c r="HP4" s="21" t="s">
        <v>27</v>
      </c>
      <c r="HQ4" s="21" t="s">
        <v>26</v>
      </c>
      <c r="HR4" s="21" t="s">
        <v>26</v>
      </c>
      <c r="HS4" s="21" t="s">
        <v>26</v>
      </c>
      <c r="HT4" s="21" t="s">
        <v>26</v>
      </c>
      <c r="HU4" s="21" t="s">
        <v>26</v>
      </c>
      <c r="HV4" s="21" t="s">
        <v>26</v>
      </c>
      <c r="HW4" s="21" t="s">
        <v>26</v>
      </c>
      <c r="HX4" s="21" t="s">
        <v>26</v>
      </c>
      <c r="HY4" s="21" t="s">
        <v>26</v>
      </c>
      <c r="HZ4" s="9"/>
      <c r="IA4" s="20" t="s">
        <v>126</v>
      </c>
      <c r="IB4" s="20" t="s">
        <v>29</v>
      </c>
      <c r="IC4" s="20" t="s">
        <v>28</v>
      </c>
      <c r="ID4" s="20" t="s">
        <v>28</v>
      </c>
      <c r="IE4" s="20" t="s">
        <v>28</v>
      </c>
      <c r="IF4" s="20" t="s">
        <v>28</v>
      </c>
      <c r="IG4" s="20" t="s">
        <v>28</v>
      </c>
      <c r="IH4" s="31"/>
      <c r="II4" s="20" t="s">
        <v>31</v>
      </c>
      <c r="IJ4" s="20" t="s">
        <v>31</v>
      </c>
      <c r="IK4" s="20" t="s">
        <v>30</v>
      </c>
      <c r="IL4" s="20" t="s">
        <v>30</v>
      </c>
      <c r="IM4" s="20" t="s">
        <v>30</v>
      </c>
      <c r="IN4" s="20" t="s">
        <v>30</v>
      </c>
      <c r="IO4" s="20" t="s">
        <v>30</v>
      </c>
      <c r="IP4" s="20" t="s">
        <v>30</v>
      </c>
      <c r="IQ4" s="20" t="s">
        <v>30</v>
      </c>
      <c r="IR4" s="20" t="s">
        <v>30</v>
      </c>
      <c r="IS4" s="20" t="s">
        <v>30</v>
      </c>
      <c r="IT4" s="20" t="s">
        <v>30</v>
      </c>
      <c r="IU4" s="20" t="s">
        <v>30</v>
      </c>
      <c r="IV4" s="20" t="s">
        <v>30</v>
      </c>
      <c r="IW4" s="20" t="s">
        <v>30</v>
      </c>
      <c r="IX4" s="20" t="s">
        <v>30</v>
      </c>
      <c r="IY4" s="20" t="s">
        <v>30</v>
      </c>
      <c r="IZ4" s="20" t="s">
        <v>30</v>
      </c>
      <c r="JA4" s="20" t="s">
        <v>30</v>
      </c>
      <c r="JB4" s="20" t="s">
        <v>30</v>
      </c>
      <c r="JC4" s="20" t="s">
        <v>30</v>
      </c>
      <c r="JD4" s="20" t="s">
        <v>30</v>
      </c>
      <c r="JE4" s="20" t="s">
        <v>30</v>
      </c>
      <c r="JF4" s="20" t="s">
        <v>30</v>
      </c>
      <c r="JG4" s="20" t="s">
        <v>30</v>
      </c>
      <c r="JH4" s="20" t="s">
        <v>30</v>
      </c>
      <c r="JI4" s="20" t="s">
        <v>30</v>
      </c>
      <c r="JJ4" s="20" t="s">
        <v>30</v>
      </c>
      <c r="JK4" s="20" t="s">
        <v>30</v>
      </c>
      <c r="JL4" s="20" t="s">
        <v>30</v>
      </c>
      <c r="JM4" s="20" t="s">
        <v>30</v>
      </c>
      <c r="JN4" s="20" t="s">
        <v>30</v>
      </c>
      <c r="JO4" s="20" t="s">
        <v>30</v>
      </c>
      <c r="JP4" s="20" t="s">
        <v>30</v>
      </c>
      <c r="JQ4" s="20" t="s">
        <v>30</v>
      </c>
      <c r="JR4" s="20" t="s">
        <v>30</v>
      </c>
      <c r="JS4" s="33"/>
      <c r="JT4" s="20" t="s">
        <v>33</v>
      </c>
      <c r="JU4" s="20" t="s">
        <v>33</v>
      </c>
      <c r="JV4" s="20" t="s">
        <v>32</v>
      </c>
      <c r="JW4" s="20" t="s">
        <v>32</v>
      </c>
      <c r="JX4" s="20" t="s">
        <v>32</v>
      </c>
      <c r="JY4" s="20" t="s">
        <v>32</v>
      </c>
      <c r="JZ4" s="20" t="s">
        <v>32</v>
      </c>
      <c r="KA4" s="20" t="s">
        <v>32</v>
      </c>
      <c r="KB4" s="20" t="s">
        <v>32</v>
      </c>
      <c r="KC4" s="20" t="s">
        <v>32</v>
      </c>
      <c r="KD4" s="20" t="s">
        <v>32</v>
      </c>
      <c r="KE4" s="20" t="s">
        <v>32</v>
      </c>
      <c r="KF4" s="20" t="s">
        <v>32</v>
      </c>
      <c r="KG4" s="20" t="s">
        <v>32</v>
      </c>
      <c r="KH4" s="20" t="s">
        <v>32</v>
      </c>
      <c r="KI4" s="20" t="s">
        <v>32</v>
      </c>
      <c r="KJ4" s="20" t="s">
        <v>32</v>
      </c>
      <c r="KK4" s="20" t="s">
        <v>32</v>
      </c>
      <c r="KL4" s="20" t="s">
        <v>32</v>
      </c>
      <c r="KM4" s="20" t="s">
        <v>32</v>
      </c>
      <c r="KN4" s="20" t="s">
        <v>32</v>
      </c>
      <c r="KO4" s="20" t="s">
        <v>32</v>
      </c>
      <c r="KP4" s="20" t="s">
        <v>32</v>
      </c>
      <c r="KQ4" s="20" t="s">
        <v>32</v>
      </c>
      <c r="KR4" s="20" t="s">
        <v>32</v>
      </c>
      <c r="KS4" s="20" t="s">
        <v>32</v>
      </c>
      <c r="KT4" s="20" t="s">
        <v>32</v>
      </c>
      <c r="KU4" s="20" t="s">
        <v>32</v>
      </c>
      <c r="KV4" s="20" t="s">
        <v>32</v>
      </c>
      <c r="KW4" s="20" t="s">
        <v>32</v>
      </c>
      <c r="KX4" s="20" t="s">
        <v>32</v>
      </c>
      <c r="KY4" s="7"/>
      <c r="KZ4" s="34" t="s">
        <v>35</v>
      </c>
      <c r="LA4" s="34" t="s">
        <v>35</v>
      </c>
      <c r="LB4" s="34" t="s">
        <v>34</v>
      </c>
      <c r="LC4" s="34" t="s">
        <v>34</v>
      </c>
      <c r="LD4" s="34" t="s">
        <v>34</v>
      </c>
      <c r="LE4" s="34" t="s">
        <v>34</v>
      </c>
      <c r="LF4" s="34" t="s">
        <v>34</v>
      </c>
      <c r="LG4" s="34" t="s">
        <v>34</v>
      </c>
      <c r="LH4" s="34" t="s">
        <v>34</v>
      </c>
      <c r="LI4" s="34" t="s">
        <v>34</v>
      </c>
      <c r="LJ4" s="34" t="s">
        <v>34</v>
      </c>
      <c r="LK4" s="34" t="s">
        <v>34</v>
      </c>
      <c r="LL4" s="34" t="s">
        <v>34</v>
      </c>
      <c r="LM4" s="34" t="s">
        <v>34</v>
      </c>
      <c r="LN4" s="34" t="s">
        <v>34</v>
      </c>
      <c r="LO4" s="34" t="s">
        <v>34</v>
      </c>
      <c r="LP4" s="34" t="s">
        <v>34</v>
      </c>
      <c r="LQ4" s="34" t="s">
        <v>34</v>
      </c>
      <c r="LR4" s="34" t="s">
        <v>34</v>
      </c>
      <c r="LS4" s="34" t="s">
        <v>34</v>
      </c>
      <c r="LT4" s="34" t="s">
        <v>34</v>
      </c>
      <c r="LU4" s="34" t="s">
        <v>34</v>
      </c>
      <c r="LV4" s="34" t="s">
        <v>34</v>
      </c>
      <c r="LW4" s="10"/>
      <c r="LX4" s="21" t="s">
        <v>37</v>
      </c>
      <c r="LY4" s="21" t="s">
        <v>37</v>
      </c>
      <c r="LZ4" s="21" t="s">
        <v>36</v>
      </c>
      <c r="MA4" s="21" t="s">
        <v>36</v>
      </c>
      <c r="MB4" s="21" t="s">
        <v>36</v>
      </c>
      <c r="MC4" s="21" t="s">
        <v>36</v>
      </c>
      <c r="MD4" s="21" t="s">
        <v>36</v>
      </c>
      <c r="ME4" s="21" t="s">
        <v>36</v>
      </c>
      <c r="MF4" s="21" t="s">
        <v>36</v>
      </c>
      <c r="MG4" s="21" t="s">
        <v>36</v>
      </c>
      <c r="MH4" s="21" t="s">
        <v>36</v>
      </c>
      <c r="MI4" s="21" t="s">
        <v>36</v>
      </c>
      <c r="MJ4" s="21" t="s">
        <v>36</v>
      </c>
      <c r="MK4" s="21" t="s">
        <v>36</v>
      </c>
      <c r="ML4" s="21" t="s">
        <v>36</v>
      </c>
      <c r="MM4" s="21" t="s">
        <v>36</v>
      </c>
      <c r="MN4" s="21" t="s">
        <v>36</v>
      </c>
      <c r="MO4" s="21" t="s">
        <v>36</v>
      </c>
      <c r="MP4" s="21" t="s">
        <v>36</v>
      </c>
      <c r="MQ4" s="21" t="s">
        <v>36</v>
      </c>
      <c r="MR4" s="21" t="s">
        <v>36</v>
      </c>
      <c r="MS4" s="21" t="s">
        <v>36</v>
      </c>
      <c r="MT4" s="21" t="s">
        <v>36</v>
      </c>
      <c r="MU4" s="21" t="s">
        <v>36</v>
      </c>
      <c r="MV4" s="21" t="s">
        <v>36</v>
      </c>
      <c r="MW4" s="21" t="s">
        <v>36</v>
      </c>
      <c r="MX4" s="21" t="s">
        <v>36</v>
      </c>
      <c r="MY4" s="21" t="s">
        <v>36</v>
      </c>
      <c r="MZ4" s="21" t="s">
        <v>36</v>
      </c>
      <c r="NA4" s="21" t="s">
        <v>36</v>
      </c>
      <c r="NB4" s="21" t="s">
        <v>36</v>
      </c>
      <c r="NC4" s="21" t="s">
        <v>36</v>
      </c>
      <c r="ND4" s="21" t="s">
        <v>36</v>
      </c>
      <c r="NE4" s="21" t="s">
        <v>36</v>
      </c>
      <c r="NF4" s="21" t="s">
        <v>36</v>
      </c>
      <c r="NG4" s="21" t="s">
        <v>36</v>
      </c>
      <c r="NH4" s="21" t="s">
        <v>36</v>
      </c>
      <c r="NI4" s="21" t="s">
        <v>36</v>
      </c>
      <c r="NJ4" s="21" t="s">
        <v>36</v>
      </c>
      <c r="NK4" s="21" t="s">
        <v>36</v>
      </c>
      <c r="NL4" s="21" t="s">
        <v>36</v>
      </c>
      <c r="NM4" s="21" t="s">
        <v>36</v>
      </c>
      <c r="NN4" s="21" t="s">
        <v>36</v>
      </c>
      <c r="NO4" s="21" t="s">
        <v>36</v>
      </c>
      <c r="NP4" s="21" t="s">
        <v>36</v>
      </c>
      <c r="NQ4" s="21" t="s">
        <v>36</v>
      </c>
      <c r="NR4" s="21" t="s">
        <v>36</v>
      </c>
      <c r="NS4" s="21" t="s">
        <v>36</v>
      </c>
      <c r="NT4" s="21" t="s">
        <v>36</v>
      </c>
      <c r="NU4" s="21" t="s">
        <v>36</v>
      </c>
      <c r="NV4" s="21" t="s">
        <v>36</v>
      </c>
      <c r="NW4" s="21" t="s">
        <v>36</v>
      </c>
      <c r="NX4" s="21" t="s">
        <v>36</v>
      </c>
      <c r="NY4" s="21" t="s">
        <v>36</v>
      </c>
      <c r="NZ4" s="21" t="s">
        <v>36</v>
      </c>
      <c r="OA4" s="21" t="s">
        <v>36</v>
      </c>
      <c r="OB4" s="21" t="s">
        <v>36</v>
      </c>
      <c r="OC4" s="21" t="s">
        <v>36</v>
      </c>
      <c r="OD4" s="21" t="s">
        <v>36</v>
      </c>
      <c r="OE4" s="21" t="s">
        <v>36</v>
      </c>
      <c r="OF4" s="21" t="s">
        <v>36</v>
      </c>
      <c r="OG4" s="21" t="s">
        <v>36</v>
      </c>
      <c r="OH4" s="21" t="s">
        <v>36</v>
      </c>
      <c r="OI4" s="21" t="s">
        <v>36</v>
      </c>
      <c r="OJ4" s="21" t="s">
        <v>36</v>
      </c>
      <c r="OK4" s="21" t="s">
        <v>36</v>
      </c>
      <c r="OL4" s="21" t="s">
        <v>36</v>
      </c>
      <c r="OM4" s="21" t="s">
        <v>36</v>
      </c>
      <c r="ON4" s="21" t="s">
        <v>36</v>
      </c>
      <c r="OO4" s="21" t="s">
        <v>36</v>
      </c>
      <c r="OP4" s="25"/>
      <c r="OQ4" s="21" t="s">
        <v>39</v>
      </c>
      <c r="OR4" s="21" t="s">
        <v>39</v>
      </c>
      <c r="OS4" s="21" t="s">
        <v>38</v>
      </c>
      <c r="OT4" s="21" t="s">
        <v>38</v>
      </c>
      <c r="OU4" s="21" t="s">
        <v>38</v>
      </c>
      <c r="OV4" s="21" t="s">
        <v>38</v>
      </c>
      <c r="OW4" s="21" t="s">
        <v>38</v>
      </c>
      <c r="OX4" s="21" t="s">
        <v>38</v>
      </c>
      <c r="OY4" s="21" t="s">
        <v>38</v>
      </c>
      <c r="OZ4" s="21" t="s">
        <v>38</v>
      </c>
      <c r="PA4" s="21" t="s">
        <v>38</v>
      </c>
      <c r="PB4" s="21" t="s">
        <v>38</v>
      </c>
      <c r="PC4" s="21" t="s">
        <v>38</v>
      </c>
      <c r="PD4" s="21" t="s">
        <v>38</v>
      </c>
      <c r="PE4" s="21" t="s">
        <v>38</v>
      </c>
      <c r="PF4" s="21" t="s">
        <v>38</v>
      </c>
      <c r="PG4" s="21" t="s">
        <v>38</v>
      </c>
      <c r="PH4" s="21" t="s">
        <v>38</v>
      </c>
      <c r="PI4" s="21" t="s">
        <v>38</v>
      </c>
      <c r="PJ4" s="21" t="s">
        <v>38</v>
      </c>
      <c r="PK4" s="21" t="s">
        <v>38</v>
      </c>
      <c r="PL4" s="21" t="s">
        <v>38</v>
      </c>
      <c r="PM4" s="21" t="s">
        <v>38</v>
      </c>
      <c r="PN4" s="21" t="s">
        <v>38</v>
      </c>
      <c r="PO4" s="21" t="s">
        <v>38</v>
      </c>
      <c r="PP4" s="21" t="s">
        <v>38</v>
      </c>
      <c r="PQ4" s="21" t="s">
        <v>38</v>
      </c>
      <c r="PR4" s="21" t="s">
        <v>38</v>
      </c>
      <c r="PS4" s="21" t="s">
        <v>38</v>
      </c>
      <c r="PT4" s="21" t="s">
        <v>38</v>
      </c>
      <c r="PU4" s="21" t="s">
        <v>38</v>
      </c>
      <c r="PV4" s="21" t="s">
        <v>38</v>
      </c>
      <c r="PW4" s="21" t="s">
        <v>38</v>
      </c>
      <c r="PX4" s="21" t="s">
        <v>38</v>
      </c>
      <c r="PY4" s="21" t="s">
        <v>38</v>
      </c>
      <c r="PZ4" s="21" t="s">
        <v>38</v>
      </c>
      <c r="QA4" s="21" t="s">
        <v>38</v>
      </c>
      <c r="QB4" s="21" t="s">
        <v>38</v>
      </c>
      <c r="QC4" s="21" t="s">
        <v>38</v>
      </c>
      <c r="QD4" s="21" t="s">
        <v>38</v>
      </c>
      <c r="QE4" s="21" t="s">
        <v>38</v>
      </c>
      <c r="QF4" s="21" t="s">
        <v>38</v>
      </c>
      <c r="QG4" s="21" t="s">
        <v>38</v>
      </c>
      <c r="QH4" s="21" t="s">
        <v>38</v>
      </c>
      <c r="QI4" s="21" t="s">
        <v>38</v>
      </c>
      <c r="QJ4" s="21" t="s">
        <v>38</v>
      </c>
      <c r="QK4" s="21" t="s">
        <v>38</v>
      </c>
      <c r="QL4" s="21" t="s">
        <v>38</v>
      </c>
      <c r="QM4" s="21" t="s">
        <v>38</v>
      </c>
      <c r="QN4" s="21" t="s">
        <v>38</v>
      </c>
      <c r="QO4" s="21" t="s">
        <v>38</v>
      </c>
      <c r="QP4" s="21" t="s">
        <v>38</v>
      </c>
      <c r="QQ4" s="21" t="s">
        <v>38</v>
      </c>
      <c r="QR4" s="21" t="s">
        <v>38</v>
      </c>
      <c r="QS4" s="21" t="s">
        <v>38</v>
      </c>
      <c r="QT4" s="21" t="s">
        <v>38</v>
      </c>
      <c r="QU4" s="21" t="s">
        <v>38</v>
      </c>
      <c r="QV4" s="21" t="s">
        <v>38</v>
      </c>
      <c r="QW4" s="21" t="s">
        <v>38</v>
      </c>
      <c r="QX4" s="21" t="s">
        <v>38</v>
      </c>
      <c r="QY4" s="21" t="s">
        <v>38</v>
      </c>
      <c r="QZ4" s="21" t="s">
        <v>38</v>
      </c>
      <c r="RA4" s="21" t="s">
        <v>38</v>
      </c>
      <c r="RB4" s="21" t="s">
        <v>38</v>
      </c>
      <c r="RC4" s="21" t="s">
        <v>38</v>
      </c>
      <c r="RD4" s="21" t="s">
        <v>38</v>
      </c>
      <c r="RE4" s="21" t="s">
        <v>38</v>
      </c>
      <c r="RF4" s="21" t="s">
        <v>38</v>
      </c>
      <c r="RG4" s="21" t="s">
        <v>38</v>
      </c>
      <c r="RH4" s="21" t="s">
        <v>38</v>
      </c>
      <c r="RI4" s="8"/>
      <c r="RJ4" s="21" t="s">
        <v>41</v>
      </c>
      <c r="RK4" s="21" t="s">
        <v>40</v>
      </c>
      <c r="RL4" s="21" t="s">
        <v>40</v>
      </c>
      <c r="RM4" s="21" t="s">
        <v>40</v>
      </c>
      <c r="RN4" s="21" t="s">
        <v>40</v>
      </c>
      <c r="RO4" s="21" t="s">
        <v>40</v>
      </c>
      <c r="RP4" s="21" t="s">
        <v>40</v>
      </c>
      <c r="RQ4" s="21" t="s">
        <v>40</v>
      </c>
      <c r="RR4" s="21" t="s">
        <v>40</v>
      </c>
      <c r="RS4" s="21" t="s">
        <v>40</v>
      </c>
      <c r="RT4" s="21" t="s">
        <v>40</v>
      </c>
      <c r="RU4" s="21" t="s">
        <v>40</v>
      </c>
      <c r="RV4" s="21" t="s">
        <v>40</v>
      </c>
      <c r="RW4" s="21" t="s">
        <v>40</v>
      </c>
      <c r="RX4" s="21" t="s">
        <v>40</v>
      </c>
      <c r="RY4" s="21" t="s">
        <v>40</v>
      </c>
      <c r="RZ4" s="21" t="s">
        <v>40</v>
      </c>
      <c r="SA4" s="21" t="s">
        <v>40</v>
      </c>
      <c r="SB4" s="21" t="s">
        <v>40</v>
      </c>
      <c r="SC4" s="21" t="s">
        <v>40</v>
      </c>
      <c r="SD4" s="21" t="s">
        <v>40</v>
      </c>
      <c r="SE4" s="21" t="s">
        <v>40</v>
      </c>
      <c r="SF4" s="21" t="s">
        <v>40</v>
      </c>
      <c r="SG4" s="21" t="s">
        <v>40</v>
      </c>
      <c r="SH4" s="21" t="s">
        <v>40</v>
      </c>
      <c r="SI4" s="21" t="s">
        <v>40</v>
      </c>
      <c r="SJ4" s="21" t="s">
        <v>40</v>
      </c>
      <c r="SK4" s="21" t="s">
        <v>40</v>
      </c>
      <c r="SL4" s="21" t="s">
        <v>40</v>
      </c>
      <c r="SM4" s="21" t="s">
        <v>40</v>
      </c>
      <c r="SO4" s="8"/>
      <c r="SP4" s="21" t="s">
        <v>43</v>
      </c>
      <c r="SQ4" s="21" t="s">
        <v>43</v>
      </c>
      <c r="SR4" s="21" t="s">
        <v>42</v>
      </c>
      <c r="SS4" s="21" t="s">
        <v>42</v>
      </c>
      <c r="ST4" s="21" t="s">
        <v>42</v>
      </c>
      <c r="SU4" s="21" t="s">
        <v>42</v>
      </c>
      <c r="SV4" s="21" t="s">
        <v>42</v>
      </c>
      <c r="SW4" s="21" t="s">
        <v>42</v>
      </c>
      <c r="SX4" s="21" t="s">
        <v>42</v>
      </c>
      <c r="SY4" s="21" t="s">
        <v>42</v>
      </c>
      <c r="SZ4" s="21" t="s">
        <v>42</v>
      </c>
      <c r="TA4" s="21" t="s">
        <v>42</v>
      </c>
      <c r="TB4" s="21" t="s">
        <v>42</v>
      </c>
      <c r="TC4" s="21" t="s">
        <v>42</v>
      </c>
      <c r="TD4" s="21" t="s">
        <v>42</v>
      </c>
      <c r="TE4" s="21" t="s">
        <v>42</v>
      </c>
      <c r="TF4" s="21" t="s">
        <v>42</v>
      </c>
      <c r="TG4" s="21" t="s">
        <v>42</v>
      </c>
      <c r="TH4" s="21" t="s">
        <v>42</v>
      </c>
      <c r="TI4" s="21" t="s">
        <v>42</v>
      </c>
      <c r="TJ4" s="21" t="s">
        <v>42</v>
      </c>
      <c r="TK4" s="21" t="s">
        <v>42</v>
      </c>
      <c r="TL4" s="21" t="s">
        <v>42</v>
      </c>
      <c r="TM4" s="21" t="s">
        <v>42</v>
      </c>
      <c r="TN4" s="21" t="s">
        <v>42</v>
      </c>
      <c r="TO4" s="21" t="s">
        <v>42</v>
      </c>
      <c r="TP4" s="21" t="s">
        <v>42</v>
      </c>
      <c r="TQ4" s="21" t="s">
        <v>42</v>
      </c>
      <c r="TR4" s="21" t="s">
        <v>42</v>
      </c>
      <c r="TS4" s="21" t="s">
        <v>42</v>
      </c>
      <c r="TT4" s="21" t="s">
        <v>42</v>
      </c>
      <c r="TU4" s="8"/>
      <c r="TV4" s="21" t="s">
        <v>45</v>
      </c>
      <c r="TW4" s="21" t="s">
        <v>45</v>
      </c>
      <c r="TX4" s="21" t="s">
        <v>44</v>
      </c>
      <c r="TY4" s="21" t="s">
        <v>44</v>
      </c>
      <c r="TZ4" s="21" t="s">
        <v>44</v>
      </c>
      <c r="UA4" s="21" t="s">
        <v>44</v>
      </c>
      <c r="UB4" s="21" t="s">
        <v>44</v>
      </c>
      <c r="UC4" s="21" t="s">
        <v>44</v>
      </c>
      <c r="UD4" s="21" t="s">
        <v>44</v>
      </c>
      <c r="UE4" s="21" t="s">
        <v>44</v>
      </c>
      <c r="UF4" s="21" t="s">
        <v>44</v>
      </c>
      <c r="UG4" s="21" t="s">
        <v>44</v>
      </c>
      <c r="UH4" s="21" t="s">
        <v>44</v>
      </c>
      <c r="UI4" s="21" t="s">
        <v>44</v>
      </c>
      <c r="UJ4" s="21" t="s">
        <v>44</v>
      </c>
      <c r="UK4" s="21" t="s">
        <v>44</v>
      </c>
      <c r="UL4" s="21" t="s">
        <v>44</v>
      </c>
      <c r="UM4" s="21" t="s">
        <v>44</v>
      </c>
      <c r="UN4" s="21" t="s">
        <v>44</v>
      </c>
      <c r="UO4" s="21" t="s">
        <v>44</v>
      </c>
      <c r="UP4" s="21" t="s">
        <v>44</v>
      </c>
      <c r="UQ4" s="21" t="s">
        <v>44</v>
      </c>
      <c r="UR4" s="21" t="s">
        <v>44</v>
      </c>
      <c r="US4" s="21" t="s">
        <v>44</v>
      </c>
      <c r="UT4" s="21" t="s">
        <v>44</v>
      </c>
      <c r="UU4" s="21" t="s">
        <v>44</v>
      </c>
      <c r="UV4" s="21" t="s">
        <v>44</v>
      </c>
      <c r="UW4" s="21" t="s">
        <v>44</v>
      </c>
      <c r="UX4" s="21" t="s">
        <v>44</v>
      </c>
      <c r="UY4" s="21" t="s">
        <v>44</v>
      </c>
      <c r="UZ4" s="21" t="s">
        <v>44</v>
      </c>
      <c r="VA4" s="7"/>
      <c r="VB4" s="21" t="s">
        <v>47</v>
      </c>
      <c r="VC4" s="21" t="s">
        <v>47</v>
      </c>
      <c r="VD4" s="21" t="s">
        <v>46</v>
      </c>
      <c r="VE4" s="21" t="s">
        <v>46</v>
      </c>
      <c r="VF4" s="21" t="s">
        <v>46</v>
      </c>
      <c r="VG4" s="21" t="s">
        <v>46</v>
      </c>
      <c r="VH4" s="21" t="s">
        <v>46</v>
      </c>
      <c r="VI4" s="21" t="s">
        <v>46</v>
      </c>
      <c r="VJ4" s="21" t="s">
        <v>46</v>
      </c>
      <c r="VK4" s="21" t="s">
        <v>46</v>
      </c>
      <c r="VL4" s="21" t="s">
        <v>46</v>
      </c>
      <c r="VM4" s="21" t="s">
        <v>46</v>
      </c>
      <c r="VN4" s="21" t="s">
        <v>46</v>
      </c>
      <c r="VO4" s="21" t="s">
        <v>46</v>
      </c>
      <c r="VP4" s="21" t="s">
        <v>46</v>
      </c>
      <c r="VQ4" s="21" t="s">
        <v>46</v>
      </c>
      <c r="VR4" s="21" t="s">
        <v>46</v>
      </c>
      <c r="VS4" s="21" t="s">
        <v>46</v>
      </c>
      <c r="VT4" s="21" t="s">
        <v>46</v>
      </c>
      <c r="VU4" s="21" t="s">
        <v>46</v>
      </c>
      <c r="VV4" s="21" t="s">
        <v>46</v>
      </c>
      <c r="VW4" s="21" t="s">
        <v>46</v>
      </c>
      <c r="VX4" s="8"/>
      <c r="VY4" s="21" t="s">
        <v>49</v>
      </c>
      <c r="VZ4" s="21" t="s">
        <v>49</v>
      </c>
      <c r="WA4" s="21" t="s">
        <v>48</v>
      </c>
      <c r="WB4" s="21" t="s">
        <v>48</v>
      </c>
      <c r="WC4" s="21" t="s">
        <v>48</v>
      </c>
      <c r="WD4" s="21" t="s">
        <v>48</v>
      </c>
      <c r="WE4" s="21" t="s">
        <v>48</v>
      </c>
      <c r="WF4" s="21" t="s">
        <v>48</v>
      </c>
      <c r="WG4" s="21" t="s">
        <v>48</v>
      </c>
      <c r="WH4" s="21" t="s">
        <v>48</v>
      </c>
      <c r="WI4" s="21" t="s">
        <v>48</v>
      </c>
      <c r="WJ4" s="21" t="s">
        <v>48</v>
      </c>
      <c r="WK4" s="21" t="s">
        <v>48</v>
      </c>
      <c r="WL4" s="21" t="s">
        <v>48</v>
      </c>
      <c r="WM4" s="21" t="s">
        <v>48</v>
      </c>
      <c r="WN4" s="21" t="s">
        <v>48</v>
      </c>
      <c r="WO4" s="21" t="s">
        <v>48</v>
      </c>
      <c r="WP4" s="21" t="s">
        <v>48</v>
      </c>
      <c r="WQ4" s="21" t="s">
        <v>48</v>
      </c>
      <c r="WR4" s="21" t="s">
        <v>48</v>
      </c>
      <c r="WS4" s="21" t="s">
        <v>48</v>
      </c>
      <c r="WT4" s="8"/>
      <c r="WU4" s="21" t="s">
        <v>51</v>
      </c>
      <c r="WV4" s="21" t="s">
        <v>51</v>
      </c>
      <c r="WW4" s="21" t="s">
        <v>50</v>
      </c>
      <c r="WX4" s="21" t="s">
        <v>50</v>
      </c>
      <c r="WY4" s="21" t="s">
        <v>50</v>
      </c>
      <c r="WZ4" s="21" t="s">
        <v>50</v>
      </c>
      <c r="XA4" s="21" t="s">
        <v>50</v>
      </c>
      <c r="XB4" s="21" t="s">
        <v>50</v>
      </c>
      <c r="XC4" s="21" t="s">
        <v>50</v>
      </c>
      <c r="XD4" s="21" t="s">
        <v>50</v>
      </c>
      <c r="XE4" s="21" t="s">
        <v>50</v>
      </c>
      <c r="XF4" s="21" t="s">
        <v>50</v>
      </c>
      <c r="XG4" s="21" t="s">
        <v>50</v>
      </c>
      <c r="XH4" s="21" t="s">
        <v>50</v>
      </c>
      <c r="XI4" s="21" t="s">
        <v>50</v>
      </c>
      <c r="XJ4" s="21" t="s">
        <v>50</v>
      </c>
      <c r="XK4" s="21" t="s">
        <v>50</v>
      </c>
      <c r="XL4" s="21" t="s">
        <v>50</v>
      </c>
      <c r="XM4" s="21" t="s">
        <v>50</v>
      </c>
      <c r="XN4" s="21" t="s">
        <v>50</v>
      </c>
      <c r="XO4" s="21" t="s">
        <v>50</v>
      </c>
      <c r="XP4" s="21" t="s">
        <v>50</v>
      </c>
      <c r="XQ4" s="21" t="s">
        <v>50</v>
      </c>
      <c r="XR4" s="21" t="s">
        <v>50</v>
      </c>
      <c r="XS4" s="21" t="s">
        <v>50</v>
      </c>
      <c r="XT4" s="21" t="s">
        <v>50</v>
      </c>
      <c r="XU4" s="21" t="s">
        <v>50</v>
      </c>
      <c r="XV4" s="21" t="s">
        <v>50</v>
      </c>
      <c r="XW4" s="21" t="s">
        <v>50</v>
      </c>
      <c r="XX4" s="21" t="s">
        <v>50</v>
      </c>
      <c r="XY4" s="21" t="s">
        <v>50</v>
      </c>
      <c r="XZ4" s="21" t="s">
        <v>50</v>
      </c>
      <c r="YA4" s="21" t="s">
        <v>50</v>
      </c>
      <c r="YB4" s="21" t="s">
        <v>50</v>
      </c>
      <c r="YC4" s="21" t="s">
        <v>50</v>
      </c>
      <c r="YD4" s="21" t="s">
        <v>50</v>
      </c>
      <c r="YE4" s="21" t="s">
        <v>50</v>
      </c>
      <c r="YF4" s="21" t="s">
        <v>50</v>
      </c>
      <c r="YG4" s="21" t="s">
        <v>50</v>
      </c>
      <c r="YH4" s="21" t="s">
        <v>50</v>
      </c>
      <c r="YI4" s="21" t="s">
        <v>50</v>
      </c>
      <c r="YJ4" s="21" t="s">
        <v>50</v>
      </c>
      <c r="YK4" s="21" t="s">
        <v>50</v>
      </c>
      <c r="YL4" s="21" t="s">
        <v>50</v>
      </c>
      <c r="YM4" s="21" t="s">
        <v>50</v>
      </c>
      <c r="YN4" s="21" t="s">
        <v>50</v>
      </c>
      <c r="YO4" s="21" t="s">
        <v>50</v>
      </c>
      <c r="YP4" s="21" t="s">
        <v>50</v>
      </c>
      <c r="YQ4" s="21" t="s">
        <v>50</v>
      </c>
      <c r="YR4" s="21" t="s">
        <v>50</v>
      </c>
      <c r="YS4" s="21" t="s">
        <v>50</v>
      </c>
      <c r="YT4" s="8"/>
      <c r="YU4" s="21" t="s">
        <v>53</v>
      </c>
      <c r="YV4" s="21" t="s">
        <v>53</v>
      </c>
      <c r="YW4" s="21" t="s">
        <v>52</v>
      </c>
      <c r="YX4" s="21" t="s">
        <v>52</v>
      </c>
      <c r="YY4" s="21" t="s">
        <v>52</v>
      </c>
      <c r="YZ4" s="21" t="s">
        <v>52</v>
      </c>
      <c r="ZA4" s="21" t="s">
        <v>52</v>
      </c>
      <c r="ZB4" s="21" t="s">
        <v>52</v>
      </c>
      <c r="ZC4" s="21" t="s">
        <v>52</v>
      </c>
      <c r="ZD4" s="21" t="s">
        <v>52</v>
      </c>
      <c r="ZE4" s="21" t="s">
        <v>52</v>
      </c>
      <c r="ZF4" s="21" t="s">
        <v>52</v>
      </c>
      <c r="ZG4" s="21" t="s">
        <v>52</v>
      </c>
      <c r="ZH4" s="21" t="s">
        <v>52</v>
      </c>
      <c r="ZI4" s="21" t="s">
        <v>52</v>
      </c>
      <c r="ZJ4" s="21" t="s">
        <v>52</v>
      </c>
      <c r="ZK4" s="21" t="s">
        <v>52</v>
      </c>
      <c r="ZL4" s="21" t="s">
        <v>52</v>
      </c>
      <c r="ZM4" s="21" t="s">
        <v>52</v>
      </c>
      <c r="ZN4" s="21" t="s">
        <v>52</v>
      </c>
      <c r="ZO4" s="21" t="s">
        <v>52</v>
      </c>
      <c r="ZP4" s="21" t="s">
        <v>52</v>
      </c>
      <c r="ZQ4" s="21" t="s">
        <v>52</v>
      </c>
      <c r="ZR4" s="21" t="s">
        <v>52</v>
      </c>
      <c r="ZS4" s="21" t="s">
        <v>52</v>
      </c>
      <c r="ZT4" s="21" t="s">
        <v>52</v>
      </c>
      <c r="ZU4" s="21" t="s">
        <v>52</v>
      </c>
      <c r="ZV4" s="21" t="s">
        <v>52</v>
      </c>
      <c r="ZW4" s="21" t="s">
        <v>52</v>
      </c>
      <c r="ZX4" s="21" t="s">
        <v>52</v>
      </c>
      <c r="ZY4" s="21" t="s">
        <v>52</v>
      </c>
      <c r="ZZ4" s="8"/>
      <c r="AAA4" s="21" t="s">
        <v>55</v>
      </c>
      <c r="AAB4" s="21" t="s">
        <v>55</v>
      </c>
      <c r="AAC4" s="21" t="s">
        <v>54</v>
      </c>
      <c r="AAD4" s="21" t="s">
        <v>54</v>
      </c>
      <c r="AAE4" s="21" t="s">
        <v>54</v>
      </c>
      <c r="AAF4" s="21" t="s">
        <v>54</v>
      </c>
      <c r="AAG4" s="21" t="s">
        <v>54</v>
      </c>
      <c r="AAH4" s="21" t="s">
        <v>54</v>
      </c>
      <c r="AAI4" s="21" t="s">
        <v>54</v>
      </c>
      <c r="AAJ4" s="21" t="s">
        <v>54</v>
      </c>
      <c r="AAK4" s="21" t="s">
        <v>54</v>
      </c>
      <c r="AAL4" s="21" t="s">
        <v>54</v>
      </c>
      <c r="AAM4" s="21" t="s">
        <v>54</v>
      </c>
      <c r="AAN4" s="21" t="s">
        <v>54</v>
      </c>
      <c r="AAO4" s="21" t="s">
        <v>54</v>
      </c>
      <c r="AAP4" s="21" t="s">
        <v>54</v>
      </c>
      <c r="AAQ4" s="21" t="s">
        <v>54</v>
      </c>
      <c r="AAR4" s="21" t="s">
        <v>54</v>
      </c>
      <c r="AAS4" s="21" t="s">
        <v>54</v>
      </c>
      <c r="AAT4" s="21" t="s">
        <v>54</v>
      </c>
      <c r="AAU4" s="21" t="s">
        <v>54</v>
      </c>
      <c r="AAV4" s="21" t="s">
        <v>54</v>
      </c>
      <c r="AAW4" s="21" t="s">
        <v>54</v>
      </c>
      <c r="AAX4" s="21" t="s">
        <v>54</v>
      </c>
      <c r="AAY4" s="21" t="s">
        <v>54</v>
      </c>
      <c r="AAZ4" s="21" t="s">
        <v>54</v>
      </c>
      <c r="ABA4" s="21" t="s">
        <v>54</v>
      </c>
      <c r="ABB4" s="21" t="s">
        <v>54</v>
      </c>
      <c r="ABC4" s="21" t="s">
        <v>54</v>
      </c>
      <c r="ABD4" s="21" t="s">
        <v>54</v>
      </c>
      <c r="ABE4" s="21" t="s">
        <v>54</v>
      </c>
      <c r="ABF4" s="21" t="s">
        <v>54</v>
      </c>
      <c r="ABG4" s="21" t="s">
        <v>54</v>
      </c>
      <c r="ABH4" s="21" t="s">
        <v>54</v>
      </c>
      <c r="ABI4" s="21" t="s">
        <v>54</v>
      </c>
      <c r="ABJ4" s="21" t="s">
        <v>54</v>
      </c>
      <c r="ABK4" s="21" t="s">
        <v>54</v>
      </c>
      <c r="ABL4" s="21" t="s">
        <v>54</v>
      </c>
      <c r="ABM4" s="21" t="s">
        <v>54</v>
      </c>
      <c r="ABN4" s="21" t="s">
        <v>54</v>
      </c>
      <c r="ABO4" s="21" t="s">
        <v>54</v>
      </c>
      <c r="ABP4" s="21" t="s">
        <v>54</v>
      </c>
      <c r="ABQ4" s="21" t="s">
        <v>54</v>
      </c>
      <c r="ABR4" s="21" t="s">
        <v>54</v>
      </c>
      <c r="ABS4" s="21" t="s">
        <v>54</v>
      </c>
      <c r="ABT4" s="21" t="s">
        <v>54</v>
      </c>
      <c r="ABU4" s="21" t="s">
        <v>54</v>
      </c>
      <c r="ABV4" s="21" t="s">
        <v>54</v>
      </c>
      <c r="ABW4" s="21" t="s">
        <v>54</v>
      </c>
      <c r="ABX4" s="21" t="s">
        <v>54</v>
      </c>
      <c r="ABY4" s="21" t="s">
        <v>54</v>
      </c>
      <c r="ABZ4" s="8"/>
      <c r="ACA4" s="21" t="s">
        <v>57</v>
      </c>
      <c r="ACB4" s="21" t="s">
        <v>57</v>
      </c>
      <c r="ACC4" s="21" t="s">
        <v>56</v>
      </c>
      <c r="ACD4" s="21" t="s">
        <v>56</v>
      </c>
      <c r="ACE4" s="21" t="s">
        <v>56</v>
      </c>
      <c r="ACF4" s="21" t="s">
        <v>56</v>
      </c>
      <c r="ACG4" s="21" t="s">
        <v>56</v>
      </c>
      <c r="ACH4" s="21" t="s">
        <v>56</v>
      </c>
      <c r="ACI4" s="21" t="s">
        <v>56</v>
      </c>
      <c r="ACJ4" s="21" t="s">
        <v>56</v>
      </c>
      <c r="ACK4" s="21" t="s">
        <v>56</v>
      </c>
      <c r="ACL4" s="21" t="s">
        <v>56</v>
      </c>
      <c r="ACM4" s="21" t="s">
        <v>56</v>
      </c>
      <c r="ACN4" s="21" t="s">
        <v>56</v>
      </c>
      <c r="ACO4" s="21" t="s">
        <v>56</v>
      </c>
      <c r="ACP4" s="21" t="s">
        <v>56</v>
      </c>
      <c r="ACQ4" s="21" t="s">
        <v>56</v>
      </c>
      <c r="ACR4" s="21" t="s">
        <v>56</v>
      </c>
      <c r="ACS4" s="21" t="s">
        <v>56</v>
      </c>
      <c r="ACT4" s="21" t="s">
        <v>56</v>
      </c>
      <c r="ACU4" s="21" t="s">
        <v>56</v>
      </c>
      <c r="ACV4" s="21" t="s">
        <v>56</v>
      </c>
      <c r="ACW4" s="21" t="s">
        <v>56</v>
      </c>
      <c r="ACX4" s="21" t="s">
        <v>56</v>
      </c>
      <c r="ACY4" s="21" t="s">
        <v>56</v>
      </c>
      <c r="ACZ4" s="21" t="s">
        <v>56</v>
      </c>
      <c r="ADA4" s="21" t="s">
        <v>56</v>
      </c>
      <c r="ADB4" s="21" t="s">
        <v>56</v>
      </c>
      <c r="ADC4" s="21" t="s">
        <v>56</v>
      </c>
      <c r="ADD4" s="21" t="s">
        <v>56</v>
      </c>
      <c r="ADE4" s="21" t="s">
        <v>56</v>
      </c>
      <c r="ADF4" s="21" t="s">
        <v>56</v>
      </c>
      <c r="ADG4" s="21" t="s">
        <v>56</v>
      </c>
      <c r="ADH4" s="21" t="s">
        <v>56</v>
      </c>
      <c r="ADI4" s="21" t="s">
        <v>56</v>
      </c>
      <c r="ADJ4" s="21" t="s">
        <v>56</v>
      </c>
      <c r="ADK4" s="21" t="s">
        <v>56</v>
      </c>
      <c r="ADL4" s="21" t="s">
        <v>56</v>
      </c>
      <c r="ADM4" s="21" t="s">
        <v>56</v>
      </c>
    </row>
    <row r="5" spans="1:793">
      <c r="A5" s="11" t="s">
        <v>4</v>
      </c>
      <c r="B5" s="15">
        <v>2</v>
      </c>
      <c r="C5" s="15">
        <v>4.24</v>
      </c>
      <c r="D5" s="15">
        <v>6.24</v>
      </c>
      <c r="E5" s="15">
        <v>8.24</v>
      </c>
      <c r="F5" s="15">
        <v>10.24</v>
      </c>
      <c r="G5" s="15">
        <v>13.24</v>
      </c>
      <c r="H5" s="15">
        <v>15.24</v>
      </c>
      <c r="I5" s="15">
        <v>17.239999999999998</v>
      </c>
      <c r="J5" s="15">
        <v>19.239999999999998</v>
      </c>
      <c r="K5" s="15">
        <v>21.24</v>
      </c>
      <c r="L5" s="15">
        <v>23.24</v>
      </c>
      <c r="M5" s="15">
        <v>25.24</v>
      </c>
      <c r="N5" s="15">
        <v>27.24</v>
      </c>
      <c r="O5" s="15">
        <v>29.24</v>
      </c>
      <c r="P5" s="15">
        <v>31.24</v>
      </c>
      <c r="Q5" s="15">
        <v>33.24</v>
      </c>
      <c r="R5" s="15">
        <v>35.24</v>
      </c>
      <c r="S5" s="15">
        <v>37.24</v>
      </c>
      <c r="T5" s="15">
        <v>39.24</v>
      </c>
      <c r="U5" s="15">
        <v>41.24</v>
      </c>
      <c r="V5" s="15">
        <v>43.24</v>
      </c>
      <c r="W5" s="15">
        <v>45.24</v>
      </c>
      <c r="X5" s="15">
        <v>48.24</v>
      </c>
      <c r="Y5" s="15">
        <v>53.62</v>
      </c>
      <c r="Z5" s="15">
        <v>75.709999999999994</v>
      </c>
      <c r="AA5" s="15">
        <v>81.099999999999994</v>
      </c>
      <c r="AB5" s="15">
        <v>84.7</v>
      </c>
      <c r="AC5" s="15">
        <v>93.92</v>
      </c>
      <c r="AD5" s="15">
        <v>95.92</v>
      </c>
      <c r="AE5" s="15">
        <v>97.92</v>
      </c>
      <c r="AF5" s="15">
        <v>99.92</v>
      </c>
      <c r="AG5" s="15">
        <v>99.92</v>
      </c>
      <c r="AH5" s="15">
        <v>111.63</v>
      </c>
      <c r="AI5" s="15">
        <v>118.7</v>
      </c>
      <c r="AJ5" s="15">
        <v>143.21</v>
      </c>
      <c r="AK5" s="15">
        <v>150.28</v>
      </c>
      <c r="AL5" s="15">
        <v>159.5</v>
      </c>
      <c r="AM5" s="15">
        <v>185</v>
      </c>
      <c r="AN5" s="15">
        <v>195.82</v>
      </c>
      <c r="AO5" s="15">
        <v>200.82</v>
      </c>
      <c r="AP5" s="15">
        <v>205.82</v>
      </c>
      <c r="AQ5" s="15">
        <v>211.82</v>
      </c>
      <c r="AR5" s="15">
        <v>222.11</v>
      </c>
      <c r="AS5" s="15">
        <v>236.04</v>
      </c>
      <c r="AT5" s="15">
        <v>243.25</v>
      </c>
      <c r="AU5" s="15">
        <v>248.25</v>
      </c>
      <c r="AV5" s="15">
        <v>253.25</v>
      </c>
      <c r="AW5" s="15">
        <v>259.25</v>
      </c>
      <c r="AX5" s="15">
        <v>264.25</v>
      </c>
      <c r="AY5" s="15">
        <v>269.25</v>
      </c>
      <c r="AZ5" s="15">
        <v>275.25</v>
      </c>
      <c r="BA5" s="15">
        <v>280.25</v>
      </c>
      <c r="BB5" s="15">
        <v>286.25</v>
      </c>
      <c r="BC5" s="15">
        <v>291.25</v>
      </c>
      <c r="BD5" s="15">
        <v>296.25</v>
      </c>
      <c r="BE5" s="15">
        <v>302.25</v>
      </c>
      <c r="BF5" s="15">
        <v>307.25</v>
      </c>
      <c r="BG5" s="15">
        <v>349.45</v>
      </c>
      <c r="BH5" s="15">
        <v>399.46</v>
      </c>
      <c r="BI5" s="15">
        <v>448.46</v>
      </c>
      <c r="BJ5" s="15">
        <v>497.46</v>
      </c>
      <c r="BK5" s="15">
        <v>546.46</v>
      </c>
      <c r="BL5" s="15">
        <v>595.46</v>
      </c>
      <c r="BM5" s="15">
        <v>644.46</v>
      </c>
      <c r="BN5" s="15">
        <v>693.46</v>
      </c>
      <c r="BO5" s="15">
        <v>742.46</v>
      </c>
      <c r="BP5" s="15">
        <v>791.46</v>
      </c>
      <c r="BQ5" s="15">
        <v>840.46</v>
      </c>
      <c r="BR5" s="15">
        <v>889.46</v>
      </c>
      <c r="BS5" s="15">
        <v>938.46</v>
      </c>
      <c r="BT5" s="15">
        <v>987.46</v>
      </c>
      <c r="BU5" s="15">
        <v>1036.46</v>
      </c>
      <c r="BV5" s="15">
        <v>1085.46</v>
      </c>
      <c r="BW5" s="15">
        <v>1134.46</v>
      </c>
      <c r="BX5" s="15">
        <v>1183.46</v>
      </c>
      <c r="BY5" s="15">
        <v>1232.46</v>
      </c>
      <c r="BZ5" s="15">
        <v>1284.6600000000001</v>
      </c>
      <c r="CA5" s="15">
        <v>1334.31</v>
      </c>
      <c r="CB5" s="15">
        <v>1385.86</v>
      </c>
      <c r="CC5" s="15">
        <v>1436.31</v>
      </c>
      <c r="CD5" s="15">
        <v>1497.11</v>
      </c>
      <c r="CE5" s="15">
        <v>1546.2</v>
      </c>
      <c r="CF5" s="15">
        <v>1596.42</v>
      </c>
      <c r="CG5" s="15">
        <v>1645.42</v>
      </c>
      <c r="CH5" s="15">
        <v>1694.42</v>
      </c>
      <c r="CI5" s="15">
        <v>1743.42</v>
      </c>
      <c r="CJ5" s="15">
        <v>1792.42</v>
      </c>
      <c r="CK5" s="15">
        <v>1844.62</v>
      </c>
      <c r="CL5" s="15">
        <v>1895.07</v>
      </c>
      <c r="CM5" s="15">
        <v>1944.44</v>
      </c>
      <c r="CN5" s="15">
        <v>1993.44</v>
      </c>
      <c r="CO5" s="15">
        <v>2042.44</v>
      </c>
      <c r="CP5" s="15">
        <v>2056.65</v>
      </c>
      <c r="CQ5" s="15">
        <v>2068.73</v>
      </c>
      <c r="CR5" s="15">
        <v>2096.19</v>
      </c>
      <c r="CS5" s="15">
        <v>2102.59</v>
      </c>
      <c r="CT5" s="15">
        <v>2115.59</v>
      </c>
      <c r="CU5" s="15">
        <v>2118.59</v>
      </c>
      <c r="CV5" s="15">
        <v>2123.98</v>
      </c>
      <c r="CW5" s="15">
        <v>2136.06</v>
      </c>
      <c r="CX5" s="15">
        <v>2144.67</v>
      </c>
      <c r="CY5" s="15">
        <v>2163.35</v>
      </c>
      <c r="CZ5" s="15">
        <v>2168.4499999999998</v>
      </c>
      <c r="DA5" s="15">
        <v>2181.4499999999998</v>
      </c>
      <c r="DB5" s="15">
        <v>2186.4499999999998</v>
      </c>
      <c r="DC5" s="15">
        <v>2191.4499999999998</v>
      </c>
      <c r="DD5" s="15">
        <v>2196.4499999999998</v>
      </c>
      <c r="DE5" s="15">
        <v>2201.4499999999998</v>
      </c>
      <c r="DF5" s="15">
        <v>2206.4499999999998</v>
      </c>
      <c r="DG5" s="15">
        <v>2211.4499999999998</v>
      </c>
      <c r="DH5" s="15">
        <v>2217.4499999999998</v>
      </c>
      <c r="DI5" s="15">
        <v>2222.4499999999998</v>
      </c>
      <c r="DJ5" s="15">
        <v>2227.4499999999998</v>
      </c>
      <c r="DK5" s="15">
        <v>2232.4499999999998</v>
      </c>
      <c r="DL5" s="15">
        <v>2243.63</v>
      </c>
      <c r="DM5" s="15">
        <v>2261.35</v>
      </c>
      <c r="DN5" s="15">
        <v>2269.9499999999998</v>
      </c>
      <c r="DO5" s="15">
        <v>2274.9499999999998</v>
      </c>
      <c r="DP5" s="15">
        <v>2278.9499999999998</v>
      </c>
      <c r="DQ5" s="15">
        <v>2279.9499999999998</v>
      </c>
      <c r="DR5" s="15">
        <v>2289.9499999999998</v>
      </c>
      <c r="DS5" s="15">
        <v>2294.9499999999998</v>
      </c>
      <c r="DT5" s="15">
        <v>2301.66</v>
      </c>
      <c r="DU5" s="15">
        <v>2308.06</v>
      </c>
      <c r="DV5" s="15">
        <v>2321.9899999999998</v>
      </c>
      <c r="DW5" s="15">
        <v>2327.8200000000002</v>
      </c>
      <c r="DX5" s="15">
        <v>2333.65</v>
      </c>
      <c r="DY5" s="15">
        <v>2338.65</v>
      </c>
      <c r="DZ5" s="7"/>
      <c r="EA5" s="11" t="s">
        <v>4</v>
      </c>
      <c r="EB5" s="19">
        <v>2</v>
      </c>
      <c r="EC5" s="19">
        <v>96.021274188345274</v>
      </c>
      <c r="ED5" s="19">
        <v>189.21462159039967</v>
      </c>
      <c r="EE5" s="19">
        <v>297.28867027925003</v>
      </c>
      <c r="EF5" s="19">
        <v>395.28867027925003</v>
      </c>
      <c r="EG5" s="19">
        <v>494.28867027925003</v>
      </c>
      <c r="EH5" s="19">
        <v>592.28867027925003</v>
      </c>
      <c r="EI5" s="19">
        <v>671.28867027925003</v>
      </c>
      <c r="EJ5" s="19">
        <v>788.28867027925003</v>
      </c>
      <c r="EK5" s="19">
        <v>886.28867027925003</v>
      </c>
      <c r="EL5" s="19">
        <v>984.28867027925003</v>
      </c>
      <c r="EM5" s="19">
        <v>1082.28867027925</v>
      </c>
      <c r="EN5" s="19">
        <v>1200.28867027925</v>
      </c>
      <c r="EO5" s="19">
        <v>1279.28867027925</v>
      </c>
      <c r="EP5" s="19">
        <v>1377.28867027925</v>
      </c>
      <c r="EQ5" s="19">
        <v>1476.28867027925</v>
      </c>
      <c r="ER5" s="19">
        <v>1574.28867027925</v>
      </c>
      <c r="ES5" s="19">
        <v>1672.28867027925</v>
      </c>
      <c r="ET5" s="19">
        <v>1776.28867027925</v>
      </c>
      <c r="EU5" s="19">
        <v>1869.28867027925</v>
      </c>
      <c r="EV5" s="7"/>
      <c r="EW5" s="11" t="s">
        <v>4</v>
      </c>
      <c r="EX5" s="19">
        <v>2</v>
      </c>
      <c r="EY5" s="19">
        <v>117.0173899895142</v>
      </c>
      <c r="EZ5" s="19">
        <v>222.03643588119996</v>
      </c>
      <c r="FA5" s="19">
        <v>332.05461619700048</v>
      </c>
      <c r="FB5" s="19">
        <v>442.05916155763543</v>
      </c>
      <c r="FC5" s="19">
        <v>552.07734187343601</v>
      </c>
      <c r="FD5" s="19">
        <v>662.09552218923659</v>
      </c>
      <c r="FE5" s="19">
        <v>772.11370250503717</v>
      </c>
      <c r="FF5" s="19">
        <v>882.13188282083775</v>
      </c>
      <c r="FG5" s="19">
        <v>992.15006313663832</v>
      </c>
      <c r="FH5" s="19">
        <v>1102.1546084972733</v>
      </c>
      <c r="FI5" s="19">
        <v>1212.1727888130738</v>
      </c>
      <c r="FJ5" s="19">
        <v>1322.1909691288743</v>
      </c>
      <c r="FK5" s="19">
        <v>1432.1955144895092</v>
      </c>
      <c r="FL5" s="19">
        <v>1542.3090922172353</v>
      </c>
      <c r="FM5" s="19">
        <v>1652.3272725330357</v>
      </c>
      <c r="FN5" s="19">
        <v>1762.3318178936706</v>
      </c>
      <c r="FO5" s="19">
        <v>1872.3499982094711</v>
      </c>
      <c r="FP5" s="19">
        <v>1982.3681785252716</v>
      </c>
      <c r="FQ5" s="19">
        <v>2092.3863588410723</v>
      </c>
      <c r="FR5" s="7"/>
      <c r="FS5" s="11" t="s">
        <v>4</v>
      </c>
      <c r="FT5" s="16">
        <v>4</v>
      </c>
      <c r="FU5" s="16">
        <v>9</v>
      </c>
      <c r="FV5" s="16">
        <v>15</v>
      </c>
      <c r="FW5" s="16">
        <v>20</v>
      </c>
      <c r="FX5" s="16">
        <v>25</v>
      </c>
      <c r="FY5" s="16">
        <v>31</v>
      </c>
      <c r="FZ5" s="16">
        <v>36</v>
      </c>
      <c r="GA5" s="16">
        <v>41</v>
      </c>
      <c r="GB5" s="16">
        <v>47</v>
      </c>
      <c r="GC5" s="16">
        <v>52</v>
      </c>
      <c r="GD5" s="16">
        <v>57</v>
      </c>
      <c r="GE5" s="16">
        <v>63</v>
      </c>
      <c r="GF5" s="16">
        <v>68</v>
      </c>
      <c r="GG5" s="16">
        <v>73</v>
      </c>
      <c r="GH5" s="16">
        <v>79</v>
      </c>
      <c r="GI5" s="16">
        <v>84</v>
      </c>
      <c r="GJ5" s="16">
        <v>89</v>
      </c>
      <c r="GK5" s="16">
        <v>95</v>
      </c>
      <c r="GL5" s="16">
        <v>100</v>
      </c>
      <c r="GM5" s="16">
        <v>105</v>
      </c>
      <c r="GN5" s="16">
        <v>111</v>
      </c>
      <c r="GO5" s="16">
        <v>116</v>
      </c>
      <c r="GP5" s="16">
        <v>121</v>
      </c>
      <c r="GQ5" s="16">
        <v>127</v>
      </c>
      <c r="GR5" s="16">
        <v>132</v>
      </c>
      <c r="GS5" s="16">
        <v>137</v>
      </c>
      <c r="GT5" s="16">
        <v>143</v>
      </c>
      <c r="GU5" s="16">
        <v>148</v>
      </c>
      <c r="GV5" s="16">
        <v>175.16615541441226</v>
      </c>
      <c r="GW5" s="16">
        <v>245.55081283348335</v>
      </c>
      <c r="GX5" s="16">
        <v>320.82364989971859</v>
      </c>
      <c r="GY5" s="16">
        <v>396.06326712362534</v>
      </c>
      <c r="GZ5" s="16">
        <v>466.94344771030273</v>
      </c>
      <c r="HA5" s="16">
        <v>535.00959201126932</v>
      </c>
      <c r="HB5" s="7"/>
      <c r="HC5" s="11" t="s">
        <v>4</v>
      </c>
      <c r="HD5" s="22">
        <v>5</v>
      </c>
      <c r="HE5" s="22">
        <v>36.384709652950434</v>
      </c>
      <c r="HF5" s="22">
        <v>63.587650670421326</v>
      </c>
      <c r="HG5" s="22">
        <v>93.952103571799285</v>
      </c>
      <c r="HH5" s="22">
        <v>144.55842728731926</v>
      </c>
      <c r="HI5" s="22">
        <v>176.80745828051346</v>
      </c>
      <c r="HJ5" s="22">
        <v>207.69434870347447</v>
      </c>
      <c r="HK5" s="22">
        <v>239.07905835642489</v>
      </c>
      <c r="HL5" s="22">
        <v>271.32808934961906</v>
      </c>
      <c r="HM5" s="22">
        <v>302.21497977258008</v>
      </c>
      <c r="HN5" s="26"/>
      <c r="HO5" s="11" t="s">
        <v>4</v>
      </c>
      <c r="HP5" s="22">
        <v>5</v>
      </c>
      <c r="HQ5" s="22">
        <v>37.449961479175904</v>
      </c>
      <c r="HR5" s="22">
        <v>71.287810110553167</v>
      </c>
      <c r="HS5" s="22">
        <v>103.73777158972908</v>
      </c>
      <c r="HT5" s="22">
        <v>124.32903187170308</v>
      </c>
      <c r="HU5" s="22">
        <v>192.24073925710167</v>
      </c>
      <c r="HV5" s="22">
        <v>214.37668287828032</v>
      </c>
      <c r="HW5" s="22">
        <v>238.58411975210072</v>
      </c>
      <c r="HX5" s="22">
        <v>290.78565229665344</v>
      </c>
      <c r="HY5" s="22">
        <v>316.95815695325825</v>
      </c>
      <c r="HZ5" s="12"/>
      <c r="IA5" s="11" t="s">
        <v>4</v>
      </c>
      <c r="IB5" s="22">
        <v>5</v>
      </c>
      <c r="IC5" s="22">
        <v>33.301943396169811</v>
      </c>
      <c r="ID5" s="22">
        <v>62.456702870396313</v>
      </c>
      <c r="IE5" s="30">
        <v>90.758646266566132</v>
      </c>
      <c r="IF5" s="30">
        <v>119.91340574079263</v>
      </c>
      <c r="IG5" s="22">
        <v>148.75781594450453</v>
      </c>
      <c r="IH5" s="26"/>
      <c r="II5" s="11" t="s">
        <v>4</v>
      </c>
      <c r="IJ5" s="22">
        <v>209.29924347066122</v>
      </c>
      <c r="IK5" s="22">
        <v>220.96114726035182</v>
      </c>
      <c r="IL5" s="22">
        <v>233.0441932339464</v>
      </c>
      <c r="IM5" s="22">
        <v>244.706097023637</v>
      </c>
      <c r="IN5" s="22">
        <v>252.95230827487231</v>
      </c>
      <c r="IO5" s="22">
        <v>273.17605669102898</v>
      </c>
      <c r="IP5" s="22">
        <v>315.47262865614221</v>
      </c>
      <c r="IQ5" s="22">
        <v>338.27613715812498</v>
      </c>
      <c r="IR5" s="22">
        <v>360.83716550348191</v>
      </c>
      <c r="IS5" s="22">
        <v>366.22233031061643</v>
      </c>
      <c r="IT5" s="22">
        <v>378.75229439675809</v>
      </c>
      <c r="IU5" s="22">
        <v>389.93263428425706</v>
      </c>
      <c r="IV5" s="22">
        <v>402.46259837039872</v>
      </c>
      <c r="IW5" s="22">
        <v>413.6429382578977</v>
      </c>
      <c r="IX5" s="22">
        <v>425.30484204758829</v>
      </c>
      <c r="IY5" s="22">
        <v>434.36022718572571</v>
      </c>
      <c r="IZ5" s="22">
        <v>472.47846429081756</v>
      </c>
      <c r="JA5" s="22">
        <v>492.2015472141336</v>
      </c>
      <c r="JB5" s="22">
        <v>543.42654111359639</v>
      </c>
      <c r="JC5" s="22">
        <v>649.50198596300538</v>
      </c>
      <c r="JD5" s="22">
        <v>687.82952175647893</v>
      </c>
      <c r="JE5" s="22">
        <v>714.23027932136711</v>
      </c>
      <c r="JF5" s="22">
        <v>760.75983981789443</v>
      </c>
      <c r="JG5" s="22">
        <v>770.75983981789443</v>
      </c>
      <c r="JH5" s="22">
        <v>799.75983981789443</v>
      </c>
      <c r="JI5" s="22">
        <v>812.28980390403615</v>
      </c>
      <c r="JJ5" s="22">
        <v>817.67496871117066</v>
      </c>
      <c r="JK5" s="22">
        <v>829.33687250086132</v>
      </c>
      <c r="JL5" s="22">
        <v>841.41991847445593</v>
      </c>
      <c r="JM5" s="22">
        <v>853.08182226414658</v>
      </c>
      <c r="JN5" s="22">
        <v>864.2621621516455</v>
      </c>
      <c r="JO5" s="22">
        <v>876.79212623778722</v>
      </c>
      <c r="JP5" s="22">
        <v>887.97246612528613</v>
      </c>
      <c r="JQ5" s="22">
        <v>900.50243021142785</v>
      </c>
      <c r="JR5" s="22">
        <v>907.57349802329327</v>
      </c>
      <c r="JS5" s="26"/>
      <c r="JT5" s="11" t="s">
        <v>4</v>
      </c>
      <c r="JU5" s="22">
        <v>2.5</v>
      </c>
      <c r="JV5" s="22">
        <v>6.7426406871192848</v>
      </c>
      <c r="JW5" s="22">
        <v>3.5</v>
      </c>
      <c r="JX5" s="22">
        <v>7.7426406871192848</v>
      </c>
      <c r="JY5" s="22">
        <v>4.5</v>
      </c>
      <c r="JZ5" s="22">
        <v>9.5</v>
      </c>
      <c r="KA5" s="22">
        <v>5.5</v>
      </c>
      <c r="KB5" s="22">
        <v>9.7426406871192839</v>
      </c>
      <c r="KC5" s="22">
        <v>6.5</v>
      </c>
      <c r="KD5" s="22">
        <v>10.742640687119284</v>
      </c>
      <c r="KE5" s="22">
        <v>7.5</v>
      </c>
      <c r="KF5" s="22">
        <v>11.742640687119284</v>
      </c>
      <c r="KG5" s="22">
        <v>8.5</v>
      </c>
      <c r="KH5" s="22">
        <v>12.742640687119284</v>
      </c>
      <c r="KI5" s="22">
        <v>9.5</v>
      </c>
      <c r="KJ5" s="22">
        <v>14.5</v>
      </c>
      <c r="KK5" s="22">
        <v>10.5</v>
      </c>
      <c r="KL5" s="22">
        <v>14.742640687119284</v>
      </c>
      <c r="KM5" s="22">
        <v>11.5</v>
      </c>
      <c r="KN5" s="22">
        <v>15.742640687119284</v>
      </c>
      <c r="KO5" s="22">
        <v>12.5</v>
      </c>
      <c r="KP5" s="22">
        <v>16.742640687119284</v>
      </c>
      <c r="KQ5" s="22">
        <v>13.5</v>
      </c>
      <c r="KR5" s="22">
        <v>17.105551275463988</v>
      </c>
      <c r="KS5" s="22">
        <v>14.5</v>
      </c>
      <c r="KT5" s="22">
        <v>19.5</v>
      </c>
      <c r="KU5" s="22">
        <v>15.5</v>
      </c>
      <c r="KV5" s="22">
        <v>19.742640687119284</v>
      </c>
      <c r="KW5" s="22">
        <v>16.5</v>
      </c>
      <c r="KX5" s="22">
        <v>20.105551275463988</v>
      </c>
      <c r="KY5" s="7"/>
      <c r="KZ5" s="11" t="s">
        <v>4</v>
      </c>
      <c r="LA5" s="22">
        <v>5</v>
      </c>
      <c r="LB5" s="22">
        <v>5</v>
      </c>
      <c r="LC5" s="22">
        <v>16</v>
      </c>
      <c r="LD5" s="22">
        <v>26</v>
      </c>
      <c r="LE5" s="22">
        <v>39.601470508735446</v>
      </c>
      <c r="LF5" s="22">
        <v>49.651346129856336</v>
      </c>
      <c r="LG5" s="22">
        <v>62.181310215998003</v>
      </c>
      <c r="LH5" s="22">
        <v>72.181310215997996</v>
      </c>
      <c r="LI5" s="22">
        <v>82.181310215997996</v>
      </c>
      <c r="LJ5" s="22">
        <v>93.181310215997996</v>
      </c>
      <c r="LK5" s="22">
        <v>103.181310215998</v>
      </c>
      <c r="LL5" s="22">
        <v>114.22667123318526</v>
      </c>
      <c r="LM5" s="22">
        <v>125.4070111206842</v>
      </c>
      <c r="LN5" s="22">
        <v>137.49005709427877</v>
      </c>
      <c r="LO5" s="22">
        <v>147.49005709427877</v>
      </c>
      <c r="LP5" s="22">
        <v>157.49005709427877</v>
      </c>
      <c r="LQ5" s="22">
        <v>176.09113233201705</v>
      </c>
      <c r="LR5" s="22">
        <v>197.49206689104975</v>
      </c>
      <c r="LS5" s="22">
        <v>206.03607063636727</v>
      </c>
      <c r="LT5" s="22">
        <v>216.03607063636727</v>
      </c>
      <c r="LU5" s="22">
        <v>229.07447544677257</v>
      </c>
      <c r="LV5" s="22">
        <v>241.28103106250626</v>
      </c>
      <c r="LW5" s="12"/>
      <c r="LX5" s="11" t="s">
        <v>4</v>
      </c>
      <c r="LY5" s="35">
        <v>6.67</v>
      </c>
      <c r="LZ5" s="35">
        <v>7.0579999999999909</v>
      </c>
      <c r="MA5" s="35">
        <v>7.5799999999999965</v>
      </c>
      <c r="MB5" s="35">
        <v>7.7419999999999742</v>
      </c>
      <c r="MC5" s="35">
        <v>8.0419999999999572</v>
      </c>
      <c r="MD5" s="35">
        <v>8.0539999999999718</v>
      </c>
      <c r="ME5" s="35">
        <v>8.1619999999999617</v>
      </c>
      <c r="MF5" s="35">
        <v>8.2729999999999801</v>
      </c>
      <c r="MG5" s="35">
        <v>8.515000000000013</v>
      </c>
      <c r="MH5" s="35">
        <v>8.5439999999999952</v>
      </c>
      <c r="MI5" s="35">
        <v>8.6389999999999798</v>
      </c>
      <c r="MJ5" s="35">
        <v>8.9039999999999662</v>
      </c>
      <c r="MK5" s="35">
        <v>8.9249999999999812</v>
      </c>
      <c r="ML5" s="35">
        <v>9.0000000000000124</v>
      </c>
      <c r="MM5" s="35">
        <v>9.2450000000000312</v>
      </c>
      <c r="MN5" s="35">
        <v>9.7710000000000274</v>
      </c>
      <c r="MO5" s="35">
        <v>10.025000000000032</v>
      </c>
      <c r="MP5" s="35">
        <v>10.041000000000038</v>
      </c>
      <c r="MQ5" s="35">
        <v>10.504000000000032</v>
      </c>
      <c r="MR5" s="35">
        <v>10.787000000000033</v>
      </c>
      <c r="MS5" s="35">
        <v>10.838000000000049</v>
      </c>
      <c r="MT5" s="35">
        <v>11.005000000000051</v>
      </c>
      <c r="MU5" s="35">
        <v>11.071000000000053</v>
      </c>
      <c r="MV5" s="35">
        <v>11.391000000000075</v>
      </c>
      <c r="MW5" s="35">
        <v>11.491000000000097</v>
      </c>
      <c r="MX5" s="35">
        <v>11.639000000000079</v>
      </c>
      <c r="MY5" s="35">
        <v>11.906000000000089</v>
      </c>
      <c r="MZ5" s="35">
        <v>11.987000000000092</v>
      </c>
      <c r="NA5" s="35">
        <v>12.124000000000107</v>
      </c>
      <c r="NB5" s="35">
        <v>12.531000000000104</v>
      </c>
      <c r="NC5" s="35">
        <v>12.824000000000138</v>
      </c>
      <c r="ND5" s="35">
        <v>13.008000000000164</v>
      </c>
      <c r="NE5" s="35">
        <v>13.202000000000153</v>
      </c>
      <c r="NF5" s="35">
        <v>13.254000000000159</v>
      </c>
      <c r="NG5" s="35">
        <v>13.353000000000177</v>
      </c>
      <c r="NH5" s="35">
        <v>13.734000000000206</v>
      </c>
      <c r="NI5" s="35">
        <v>13.823000000000219</v>
      </c>
      <c r="NJ5" s="35">
        <v>13.995000000000216</v>
      </c>
      <c r="NK5" s="35">
        <v>15.150000000000217</v>
      </c>
      <c r="NL5" s="35">
        <v>16.207000000000221</v>
      </c>
      <c r="NM5" s="35">
        <v>16.505000000000209</v>
      </c>
      <c r="NN5" s="35">
        <v>16.558000000000234</v>
      </c>
      <c r="NO5" s="35">
        <v>16.612000000000251</v>
      </c>
      <c r="NP5" s="35">
        <v>16.762000000000256</v>
      </c>
      <c r="NQ5" s="35">
        <v>16.891000000000247</v>
      </c>
      <c r="NR5" s="35">
        <v>16.95000000000023</v>
      </c>
      <c r="NS5" s="35">
        <v>16.974000000000217</v>
      </c>
      <c r="NT5" s="35">
        <v>16.995000000000218</v>
      </c>
      <c r="NU5" s="35">
        <v>17.089000000000254</v>
      </c>
      <c r="NV5" s="35">
        <v>17.38100000000027</v>
      </c>
      <c r="NW5" s="35">
        <v>17.471000000000274</v>
      </c>
      <c r="NX5" s="35">
        <v>17.510000000000247</v>
      </c>
      <c r="NY5" s="35">
        <v>17.561000000000249</v>
      </c>
      <c r="NZ5" s="35">
        <v>18.012000000000214</v>
      </c>
      <c r="OA5" s="35">
        <v>18.318000000000197</v>
      </c>
      <c r="OB5" s="35">
        <v>18.505000000000209</v>
      </c>
      <c r="OC5" s="35">
        <v>18.664000000000215</v>
      </c>
      <c r="OD5" s="35">
        <v>18.904000000000195</v>
      </c>
      <c r="OE5" s="35">
        <v>18.919000000000182</v>
      </c>
      <c r="OF5" s="35">
        <v>18.954000000000192</v>
      </c>
      <c r="OG5" s="35">
        <v>19.022000000000176</v>
      </c>
      <c r="OH5" s="35">
        <v>19.249000000000166</v>
      </c>
      <c r="OI5" s="35">
        <v>19.616000000000156</v>
      </c>
      <c r="OJ5" s="35">
        <v>20.127000000000123</v>
      </c>
      <c r="OK5" s="35">
        <v>20.412000000000091</v>
      </c>
      <c r="OL5" s="35">
        <v>20.483000000000089</v>
      </c>
      <c r="OM5" s="35">
        <v>20.706000000000074</v>
      </c>
      <c r="ON5" s="35">
        <v>20.761000000000095</v>
      </c>
      <c r="OO5" s="35">
        <v>20.83900000000007</v>
      </c>
      <c r="OP5" s="36"/>
      <c r="OQ5" s="11" t="s">
        <v>4</v>
      </c>
      <c r="OR5" s="21">
        <v>6.67</v>
      </c>
      <c r="OS5" s="21">
        <v>6.9299999999999908</v>
      </c>
      <c r="OT5" s="21">
        <v>7.3719999999999839</v>
      </c>
      <c r="OU5" s="21">
        <v>7.4309999999999956</v>
      </c>
      <c r="OV5" s="21">
        <v>7.8429999999999875</v>
      </c>
      <c r="OW5" s="21">
        <v>7.9269999999999765</v>
      </c>
      <c r="OX5" s="21">
        <v>7.9929999999999506</v>
      </c>
      <c r="OY5" s="21">
        <v>8.0129999999999608</v>
      </c>
      <c r="OZ5" s="21">
        <v>8.2729999999999517</v>
      </c>
      <c r="PA5" s="21">
        <v>8.5669999999999344</v>
      </c>
      <c r="PB5" s="21">
        <v>9.1159999999999268</v>
      </c>
      <c r="PC5" s="21">
        <v>9.5539999999999576</v>
      </c>
      <c r="PD5" s="21">
        <v>9.6909999999999155</v>
      </c>
      <c r="PE5" s="21">
        <v>9.829999999999897</v>
      </c>
      <c r="PF5" s="21">
        <v>9.8339999999998877</v>
      </c>
      <c r="PG5" s="21">
        <v>10.064999999999882</v>
      </c>
      <c r="PH5" s="21">
        <v>10.12099999999988</v>
      </c>
      <c r="PI5" s="21">
        <v>10.357999999999874</v>
      </c>
      <c r="PJ5" s="21">
        <v>10.528999999999881</v>
      </c>
      <c r="PK5" s="21">
        <v>10.740999999999856</v>
      </c>
      <c r="PL5" s="21">
        <v>11.213999999999883</v>
      </c>
      <c r="PM5" s="21">
        <v>11.581999999999907</v>
      </c>
      <c r="PN5" s="21">
        <v>11.6699999999999</v>
      </c>
      <c r="PO5" s="21">
        <v>11.743999999999913</v>
      </c>
      <c r="PP5" s="21">
        <v>11.7769999999999</v>
      </c>
      <c r="PQ5" s="21">
        <v>11.917999999999891</v>
      </c>
      <c r="PR5" s="21">
        <v>12.12999999999988</v>
      </c>
      <c r="PS5" s="21">
        <v>12.707999999999883</v>
      </c>
      <c r="PT5" s="21">
        <v>13.463999999999883</v>
      </c>
      <c r="PU5" s="21">
        <v>13.61299999999987</v>
      </c>
      <c r="PV5" s="21">
        <v>88.26199999999983</v>
      </c>
      <c r="PW5" s="21">
        <v>163.23599999999979</v>
      </c>
      <c r="PX5" s="21">
        <v>163.53299999999979</v>
      </c>
      <c r="PY5" s="21">
        <v>163.92699999999979</v>
      </c>
      <c r="PZ5" s="21">
        <v>164.24299999999977</v>
      </c>
      <c r="QA5" s="21">
        <v>164.78299999999979</v>
      </c>
      <c r="QB5" s="21">
        <v>165.32499999999982</v>
      </c>
      <c r="QC5" s="21">
        <v>165.70999999999981</v>
      </c>
      <c r="QD5" s="21">
        <v>165.84099999999978</v>
      </c>
      <c r="QE5" s="21">
        <v>166.0229999999998</v>
      </c>
      <c r="QF5" s="21">
        <v>166.28399999999976</v>
      </c>
      <c r="QG5" s="21">
        <v>166.76999999999975</v>
      </c>
      <c r="QH5" s="21">
        <v>166.85199999999975</v>
      </c>
      <c r="QI5" s="21">
        <v>167.13399999999979</v>
      </c>
      <c r="QJ5" s="21">
        <v>167.2679999999998</v>
      </c>
      <c r="QK5" s="21">
        <v>167.35899999999981</v>
      </c>
      <c r="QL5" s="21">
        <v>167.5469999999998</v>
      </c>
      <c r="QM5" s="21">
        <v>167.81399999999979</v>
      </c>
      <c r="QN5" s="21">
        <v>167.87899999999979</v>
      </c>
      <c r="QO5" s="21">
        <v>167.90599999999978</v>
      </c>
      <c r="QP5" s="21">
        <v>168.06799999999976</v>
      </c>
      <c r="QQ5" s="21">
        <v>168.19999999999973</v>
      </c>
      <c r="QR5" s="21">
        <v>168.34499999999971</v>
      </c>
      <c r="QS5" s="21">
        <v>168.46399999999969</v>
      </c>
      <c r="QT5" s="21">
        <v>168.76799999999969</v>
      </c>
      <c r="QU5" s="21">
        <v>169.06899999999968</v>
      </c>
      <c r="QV5" s="21">
        <v>169.11899999999969</v>
      </c>
      <c r="QW5" s="21">
        <v>169.37899999999968</v>
      </c>
      <c r="QX5" s="21">
        <v>169.66999999999965</v>
      </c>
      <c r="QY5" s="21">
        <v>169.67699999999965</v>
      </c>
      <c r="QZ5" s="21">
        <v>169.77099999999967</v>
      </c>
      <c r="RA5" s="21">
        <v>169.99899999999968</v>
      </c>
      <c r="RB5" s="21">
        <v>170.10999999999967</v>
      </c>
      <c r="RC5" s="21">
        <v>170.1809999999997</v>
      </c>
      <c r="RD5" s="21">
        <v>170.60299999999967</v>
      </c>
      <c r="RE5" s="21">
        <v>170.6329999999997</v>
      </c>
      <c r="RF5" s="21">
        <v>170.81599999999969</v>
      </c>
      <c r="RG5" s="21">
        <v>171.17799999999971</v>
      </c>
      <c r="RH5" s="21">
        <v>171.50399999999971</v>
      </c>
      <c r="RI5" s="8"/>
      <c r="RJ5" s="11" t="s">
        <v>4</v>
      </c>
      <c r="RK5" s="35">
        <v>45.837999999999965</v>
      </c>
      <c r="RL5" s="35">
        <v>45.903999999999996</v>
      </c>
      <c r="RM5" s="35">
        <v>45.99199999999999</v>
      </c>
      <c r="RN5" s="35">
        <v>46.019999999999996</v>
      </c>
      <c r="RO5" s="35">
        <v>46.105000000000004</v>
      </c>
      <c r="RP5" s="35">
        <v>46.126000000000019</v>
      </c>
      <c r="RQ5" s="35">
        <v>46.372000000000028</v>
      </c>
      <c r="RR5" s="35">
        <v>46.462000000000046</v>
      </c>
      <c r="RS5" s="35">
        <v>46.517000000000067</v>
      </c>
      <c r="RT5" s="35">
        <v>46.62400000000008</v>
      </c>
      <c r="RU5" s="35">
        <v>46.82800000000006</v>
      </c>
      <c r="RV5" s="35">
        <v>46.905000000000058</v>
      </c>
      <c r="RW5" s="35">
        <v>47.138000000000048</v>
      </c>
      <c r="RX5" s="35">
        <v>47.529000000000053</v>
      </c>
      <c r="RY5" s="35">
        <v>47.56500000000004</v>
      </c>
      <c r="RZ5" s="35">
        <v>48.063000000000045</v>
      </c>
      <c r="SA5" s="35">
        <v>48.698000000000064</v>
      </c>
      <c r="SB5" s="35">
        <v>48.869000000000099</v>
      </c>
      <c r="SC5" s="35">
        <v>49.065000000000083</v>
      </c>
      <c r="SD5" s="35">
        <v>49.323000000000093</v>
      </c>
      <c r="SE5" s="35">
        <v>49.388000000000105</v>
      </c>
      <c r="SF5" s="35">
        <v>49.664000000000087</v>
      </c>
      <c r="SG5" s="35">
        <v>49.812000000000083</v>
      </c>
      <c r="SH5" s="35">
        <v>52.123000000000062</v>
      </c>
      <c r="SI5" s="35">
        <v>53.408000000000058</v>
      </c>
      <c r="SJ5" s="35">
        <v>54.920000000000073</v>
      </c>
      <c r="SK5" s="35">
        <v>57.716000000000079</v>
      </c>
      <c r="SL5" s="35">
        <v>57.95600000000006</v>
      </c>
      <c r="SM5" s="35">
        <v>58.319000000000031</v>
      </c>
      <c r="SO5" s="8"/>
      <c r="SP5" s="11" t="s">
        <v>4</v>
      </c>
      <c r="SQ5" s="35">
        <v>10</v>
      </c>
      <c r="SR5" s="35">
        <v>10.909999999999997</v>
      </c>
      <c r="SS5" s="35">
        <v>12.219000000000008</v>
      </c>
      <c r="ST5" s="35">
        <v>12.541000000000011</v>
      </c>
      <c r="SU5" s="35">
        <v>12.819000000000003</v>
      </c>
      <c r="SV5" s="35">
        <v>13.11</v>
      </c>
      <c r="SW5" s="35">
        <v>13.665999999999997</v>
      </c>
      <c r="SX5" s="35">
        <v>13.915999999999997</v>
      </c>
      <c r="SY5" s="35">
        <v>13.944999999999993</v>
      </c>
      <c r="SZ5" s="35">
        <v>14.200999999999993</v>
      </c>
      <c r="TA5" s="35">
        <v>14.332999999999998</v>
      </c>
      <c r="TB5" s="35">
        <v>14.837999999999994</v>
      </c>
      <c r="TC5" s="35">
        <v>15.22999999999999</v>
      </c>
      <c r="TD5" s="35">
        <v>15.281999999999982</v>
      </c>
      <c r="TE5" s="35">
        <v>15.458999999999975</v>
      </c>
      <c r="TF5" s="35">
        <v>15.653999999999996</v>
      </c>
      <c r="TG5" s="35">
        <v>15.75500000000001</v>
      </c>
      <c r="TH5" s="35">
        <v>16.140000000000015</v>
      </c>
      <c r="TI5" s="35">
        <v>16.197000000000031</v>
      </c>
      <c r="TJ5" s="35">
        <v>16.350000000000037</v>
      </c>
      <c r="TK5" s="35">
        <v>16.62700000000001</v>
      </c>
      <c r="TL5" s="35">
        <v>16.683000000000021</v>
      </c>
      <c r="TM5" s="35">
        <v>16.757000000000019</v>
      </c>
      <c r="TN5" s="35">
        <v>17.024000000000015</v>
      </c>
      <c r="TO5" s="35">
        <v>17.134999999999991</v>
      </c>
      <c r="TP5" s="35">
        <v>17.187999999999988</v>
      </c>
      <c r="TQ5" s="35">
        <v>17.547999999999959</v>
      </c>
      <c r="TR5" s="35">
        <v>17.927999999999955</v>
      </c>
      <c r="TS5" s="35">
        <v>18.157999999999959</v>
      </c>
      <c r="TT5" s="35">
        <v>18.719999999999985</v>
      </c>
      <c r="TU5" s="8"/>
      <c r="TV5" s="11" t="s">
        <v>4</v>
      </c>
      <c r="TW5" s="35">
        <v>6.67</v>
      </c>
      <c r="TX5" s="35">
        <v>6.8530000000000069</v>
      </c>
      <c r="TY5" s="35">
        <v>6.8680000000000074</v>
      </c>
      <c r="TZ5" s="35">
        <v>6.9760000000000115</v>
      </c>
      <c r="UA5" s="35">
        <v>7.1790000000000145</v>
      </c>
      <c r="UB5" s="35">
        <v>7.4810000000000212</v>
      </c>
      <c r="UC5" s="35">
        <v>7.7760000000000371</v>
      </c>
      <c r="UD5" s="35">
        <v>7.8700000000000454</v>
      </c>
      <c r="UE5" s="35">
        <v>8.0120000000000413</v>
      </c>
      <c r="UF5" s="35">
        <v>8.3600000000000545</v>
      </c>
      <c r="UG5" s="35">
        <v>8.8440000000000492</v>
      </c>
      <c r="UH5" s="35">
        <v>9.4100000000000374</v>
      </c>
      <c r="UI5" s="35">
        <v>9.7340000000000355</v>
      </c>
      <c r="UJ5" s="35">
        <v>9.9460000000000104</v>
      </c>
      <c r="UK5" s="35">
        <v>10.409000000000033</v>
      </c>
      <c r="UL5" s="35">
        <v>10.812000000000038</v>
      </c>
      <c r="UM5" s="35">
        <v>10.837000000000044</v>
      </c>
      <c r="UN5" s="35">
        <v>10.935000000000043</v>
      </c>
      <c r="UO5" s="35">
        <v>11.068000000000039</v>
      </c>
      <c r="UP5" s="35">
        <v>11.085000000000035</v>
      </c>
      <c r="UQ5" s="35">
        <v>11.313000000000043</v>
      </c>
      <c r="UR5" s="35">
        <v>11.390000000000041</v>
      </c>
      <c r="US5" s="35">
        <v>11.973000000000026</v>
      </c>
      <c r="UT5" s="35">
        <v>12.286000000000014</v>
      </c>
      <c r="UU5" s="35">
        <v>12.606999999999998</v>
      </c>
      <c r="UV5" s="35">
        <v>13.39799999999998</v>
      </c>
      <c r="UW5" s="35">
        <v>13.848999999999974</v>
      </c>
      <c r="UX5" s="35">
        <v>13.913999999999971</v>
      </c>
      <c r="UY5" s="35">
        <v>14.238999999999974</v>
      </c>
      <c r="UZ5" s="35">
        <v>14.623999999999951</v>
      </c>
      <c r="VA5" s="7"/>
      <c r="VB5" s="11" t="s">
        <v>4</v>
      </c>
      <c r="VC5" s="19">
        <v>2.17</v>
      </c>
      <c r="VD5" s="19">
        <v>7.2690195135927844</v>
      </c>
      <c r="VE5" s="19">
        <v>16.703000645649389</v>
      </c>
      <c r="VF5" s="19">
        <v>22.359854895141769</v>
      </c>
      <c r="VG5" s="19">
        <v>26.482960520759431</v>
      </c>
      <c r="VH5" s="19">
        <v>29.482960520759431</v>
      </c>
      <c r="VI5" s="19">
        <v>32.482960520759434</v>
      </c>
      <c r="VJ5" s="19">
        <v>42.482960520759434</v>
      </c>
      <c r="VK5" s="19">
        <v>53.113106333494088</v>
      </c>
      <c r="VL5" s="19">
        <v>68.733605685307396</v>
      </c>
      <c r="VM5" s="19">
        <v>70.969673662807182</v>
      </c>
      <c r="VN5" s="19">
        <v>74.131951322975567</v>
      </c>
      <c r="VO5" s="19">
        <v>78.60408727797514</v>
      </c>
      <c r="VP5" s="19">
        <v>85.815189828903115</v>
      </c>
      <c r="VQ5" s="19">
        <v>88.9774674890715</v>
      </c>
      <c r="VR5" s="19">
        <v>93.220108176190791</v>
      </c>
      <c r="VS5" s="19">
        <v>97.343213801808446</v>
      </c>
      <c r="VT5" s="19">
        <v>114.10626841604866</v>
      </c>
      <c r="VU5" s="19">
        <v>120.81447234854804</v>
      </c>
      <c r="VV5" s="19">
        <v>128.62472202445468</v>
      </c>
      <c r="VW5" s="19">
        <v>130.03893558682779</v>
      </c>
      <c r="VX5" s="7"/>
      <c r="VY5" s="11" t="s">
        <v>4</v>
      </c>
      <c r="VZ5" s="19">
        <v>1.0900000000000001</v>
      </c>
      <c r="WA5" s="19">
        <v>4.09</v>
      </c>
      <c r="WB5" s="19">
        <v>7.09</v>
      </c>
      <c r="WC5" s="19">
        <v>10.09</v>
      </c>
      <c r="WD5" s="19">
        <v>14.09</v>
      </c>
      <c r="WE5" s="19">
        <v>17.09</v>
      </c>
      <c r="WF5" s="19">
        <v>30.242946437965905</v>
      </c>
      <c r="WG5" s="19">
        <v>32.479014415465699</v>
      </c>
      <c r="WH5" s="19">
        <v>33.479014415465699</v>
      </c>
      <c r="WI5" s="19">
        <v>36.479014415465699</v>
      </c>
      <c r="WJ5" s="19">
        <v>52.479014415465699</v>
      </c>
      <c r="WK5" s="19">
        <v>54.479014415465699</v>
      </c>
      <c r="WL5" s="19">
        <v>56.479014415465699</v>
      </c>
      <c r="WM5" s="19">
        <v>57.479014415465699</v>
      </c>
      <c r="WN5" s="19">
        <v>58.479014415465699</v>
      </c>
      <c r="WO5" s="19">
        <v>60.479014415465699</v>
      </c>
      <c r="WP5" s="19">
        <v>65.479014415465699</v>
      </c>
      <c r="WQ5" s="19">
        <v>68.479014415465699</v>
      </c>
      <c r="WR5" s="19">
        <v>71.479014415465699</v>
      </c>
      <c r="WS5" s="19">
        <v>74.479014415465699</v>
      </c>
      <c r="WT5" s="7"/>
      <c r="WU5" s="11" t="s">
        <v>4</v>
      </c>
      <c r="WV5" s="19">
        <v>1.0900000000000001</v>
      </c>
      <c r="WW5" s="19">
        <v>5.09</v>
      </c>
      <c r="WX5" s="19">
        <v>9.5621359549995795</v>
      </c>
      <c r="WY5" s="19">
        <v>21.645181928594152</v>
      </c>
      <c r="WZ5" s="19">
        <v>25.25073320405814</v>
      </c>
      <c r="XA5" s="19">
        <v>31.081685098903442</v>
      </c>
      <c r="XB5" s="19">
        <v>35.553821053903022</v>
      </c>
      <c r="XC5" s="19">
        <v>45.453315990514689</v>
      </c>
      <c r="XD5" s="19">
        <v>47.453315990514689</v>
      </c>
      <c r="XE5" s="19">
        <v>51.57642161613235</v>
      </c>
      <c r="XF5" s="19">
        <v>55.57642161613235</v>
      </c>
      <c r="XG5" s="19">
        <v>60.57642161613235</v>
      </c>
      <c r="XH5" s="19">
        <v>77.339476230372554</v>
      </c>
      <c r="XI5" s="19">
        <v>80.50175389054094</v>
      </c>
      <c r="XJ5" s="19">
        <v>84.973889845540526</v>
      </c>
      <c r="XK5" s="19">
        <v>94.460722826045668</v>
      </c>
      <c r="XL5" s="19">
        <v>95.87493638841876</v>
      </c>
      <c r="XM5" s="19">
        <v>98.87493638841876</v>
      </c>
      <c r="XN5" s="19">
        <v>102.99804201403641</v>
      </c>
      <c r="XO5" s="19">
        <v>108.38320682117092</v>
      </c>
      <c r="XP5" s="19">
        <v>114.0400610706633</v>
      </c>
      <c r="XQ5" s="19">
        <v>119.0400610706633</v>
      </c>
      <c r="XR5" s="19">
        <v>123.51219702566289</v>
      </c>
      <c r="XS5" s="19">
        <v>129.34314892050818</v>
      </c>
      <c r="XT5" s="19">
        <v>134.34314892050818</v>
      </c>
      <c r="XU5" s="19">
        <v>138.34314892050818</v>
      </c>
      <c r="XV5" s="19">
        <v>142.46625454612584</v>
      </c>
      <c r="XW5" s="19">
        <v>147.56527405971863</v>
      </c>
      <c r="XX5" s="19">
        <v>151.68837968533629</v>
      </c>
      <c r="XY5" s="19">
        <v>155.68837968533629</v>
      </c>
      <c r="XZ5" s="19">
        <v>160.16051564033586</v>
      </c>
      <c r="YA5" s="19">
        <v>165.25953515392865</v>
      </c>
      <c r="YB5" s="19">
        <v>168.08796227867484</v>
      </c>
      <c r="YC5" s="19">
        <v>173.74481652816721</v>
      </c>
      <c r="YD5" s="19">
        <v>185.91034158876366</v>
      </c>
      <c r="YE5" s="19">
        <v>188.14640956626346</v>
      </c>
      <c r="YF5" s="19">
        <v>192.61854552126303</v>
      </c>
      <c r="YG5" s="19">
        <v>197.61854552126303</v>
      </c>
      <c r="YH5" s="19">
        <v>203.2753997707554</v>
      </c>
      <c r="YI5" s="19">
        <v>208.2753997707554</v>
      </c>
      <c r="YJ5" s="19">
        <v>212.2753997707554</v>
      </c>
      <c r="YK5" s="19">
        <v>217.2753997707554</v>
      </c>
      <c r="YL5" s="19">
        <v>219.5114677482552</v>
      </c>
      <c r="YM5" s="19">
        <v>238.61644092279801</v>
      </c>
      <c r="YN5" s="19">
        <v>240.85250890029781</v>
      </c>
      <c r="YO5" s="19">
        <v>242.26672246267091</v>
      </c>
      <c r="YP5" s="19">
        <v>244.50279044017071</v>
      </c>
      <c r="YQ5" s="19">
        <v>250.33374233501601</v>
      </c>
      <c r="YR5" s="19">
        <v>254.80587829001558</v>
      </c>
      <c r="YS5" s="19">
        <v>259.27801424501519</v>
      </c>
      <c r="YT5" s="7"/>
      <c r="YU5" s="11" t="s">
        <v>4</v>
      </c>
      <c r="YV5" s="19">
        <v>3.26</v>
      </c>
      <c r="YW5" s="19">
        <v>5.4960679774997896</v>
      </c>
      <c r="YX5" s="19">
        <v>7.7321359549995794</v>
      </c>
      <c r="YY5" s="19">
        <v>10.894413615167959</v>
      </c>
      <c r="YZ5" s="19">
        <v>13.130481592667749</v>
      </c>
      <c r="ZA5" s="19">
        <v>15.958908717413939</v>
      </c>
      <c r="ZB5" s="19">
        <v>18.194976694913727</v>
      </c>
      <c r="ZC5" s="19">
        <v>20.431044672413517</v>
      </c>
      <c r="ZD5" s="19">
        <v>22.667112649913307</v>
      </c>
      <c r="ZE5" s="19">
        <v>25.829390310081685</v>
      </c>
      <c r="ZF5" s="19">
        <v>28.065458287581475</v>
      </c>
      <c r="ZG5" s="19">
        <v>30.301526265081264</v>
      </c>
      <c r="ZH5" s="19">
        <v>31.301526265081264</v>
      </c>
      <c r="ZI5" s="19">
        <v>32.715739827454357</v>
      </c>
      <c r="ZJ5" s="19">
        <v>41.771124965591774</v>
      </c>
      <c r="ZK5" s="19">
        <v>44.599552090337966</v>
      </c>
      <c r="ZL5" s="19">
        <v>45.599552090337966</v>
      </c>
      <c r="ZM5" s="19">
        <v>47.013765652711058</v>
      </c>
      <c r="ZN5" s="19">
        <v>49.84219277745725</v>
      </c>
      <c r="ZO5" s="19">
        <v>50.84219277745725</v>
      </c>
      <c r="ZP5" s="19">
        <v>64.877861625075454</v>
      </c>
      <c r="ZQ5" s="19">
        <v>65.877861625075454</v>
      </c>
      <c r="ZR5" s="19">
        <v>69.040139285243839</v>
      </c>
      <c r="ZS5" s="19">
        <v>106.52346891322647</v>
      </c>
      <c r="ZT5" s="19">
        <v>121.0836886917875</v>
      </c>
      <c r="ZU5" s="19">
        <v>124.24596635195589</v>
      </c>
      <c r="ZV5" s="19">
        <v>129.34498586554867</v>
      </c>
      <c r="ZW5" s="19">
        <v>130.34498586554867</v>
      </c>
      <c r="ZX5" s="19">
        <v>133.34498586554867</v>
      </c>
      <c r="ZY5" s="19">
        <v>140.96075897141259</v>
      </c>
      <c r="ZZ5" s="7"/>
      <c r="AAA5" s="11" t="s">
        <v>4</v>
      </c>
      <c r="AAB5" s="19">
        <v>3.26</v>
      </c>
      <c r="AAC5" s="19">
        <v>6.26</v>
      </c>
      <c r="AAD5" s="19">
        <v>10.26</v>
      </c>
      <c r="AAE5" s="19">
        <v>13.26</v>
      </c>
      <c r="AAF5" s="19">
        <v>17.259999999999998</v>
      </c>
      <c r="AAG5" s="19">
        <v>20.259999999999998</v>
      </c>
      <c r="AAH5" s="19">
        <v>24.259999999999998</v>
      </c>
      <c r="AAI5" s="19">
        <v>27.259999999999998</v>
      </c>
      <c r="AAJ5" s="19">
        <v>31.259999999999998</v>
      </c>
      <c r="AAK5" s="19">
        <v>34.26</v>
      </c>
      <c r="AAL5" s="19">
        <v>37.26</v>
      </c>
      <c r="AAM5" s="19">
        <v>41.26</v>
      </c>
      <c r="AAN5" s="19">
        <v>44.26</v>
      </c>
      <c r="AAO5" s="19">
        <v>46.26</v>
      </c>
      <c r="AAP5" s="19">
        <v>47.26</v>
      </c>
      <c r="AAQ5" s="19">
        <v>59.26</v>
      </c>
      <c r="AAR5" s="19">
        <v>60.26</v>
      </c>
      <c r="AAS5" s="19">
        <v>64.259999999999991</v>
      </c>
      <c r="AAT5" s="19">
        <v>67.259999999999991</v>
      </c>
      <c r="AAU5" s="19">
        <v>71.259999999999991</v>
      </c>
      <c r="AAV5" s="19">
        <v>74.259999999999991</v>
      </c>
      <c r="AAW5" s="19">
        <v>77.259999999999991</v>
      </c>
      <c r="AAX5" s="19">
        <v>81.259999999999991</v>
      </c>
      <c r="AAY5" s="19">
        <v>84.259999999999991</v>
      </c>
      <c r="AAZ5" s="19">
        <v>88.259999999999991</v>
      </c>
      <c r="ABA5" s="19">
        <v>91.259999999999991</v>
      </c>
      <c r="ABB5" s="19">
        <v>100.20427190999915</v>
      </c>
      <c r="ABC5" s="19">
        <v>105.20427190999915</v>
      </c>
      <c r="ABD5" s="19">
        <v>110.86112615949153</v>
      </c>
      <c r="ABE5" s="19">
        <v>113.86112615949153</v>
      </c>
      <c r="ABF5" s="19">
        <v>116.86112615949153</v>
      </c>
      <c r="ABG5" s="19">
        <v>120.86112615949153</v>
      </c>
      <c r="ABH5" s="19">
        <v>123.86112615949153</v>
      </c>
      <c r="ABI5" s="19">
        <v>144.25720421386268</v>
      </c>
      <c r="ABJ5" s="19">
        <v>172.41745989452014</v>
      </c>
      <c r="ABK5" s="19">
        <v>178.82058413195298</v>
      </c>
      <c r="ABL5" s="19">
        <v>183.06322481907227</v>
      </c>
      <c r="ABM5" s="19">
        <v>187.06322481907227</v>
      </c>
      <c r="ABN5" s="19">
        <v>190.06322481907227</v>
      </c>
      <c r="ABO5" s="19">
        <v>194.06322481907227</v>
      </c>
      <c r="ABP5" s="19">
        <v>197.06322481907227</v>
      </c>
      <c r="ABQ5" s="19">
        <v>200.06322481907227</v>
      </c>
      <c r="ABR5" s="19">
        <v>204.06322481907227</v>
      </c>
      <c r="ABS5" s="19">
        <v>207.06322481907227</v>
      </c>
      <c r="ABT5" s="19">
        <v>211.06322481907227</v>
      </c>
      <c r="ABU5" s="19">
        <v>214.06322481907227</v>
      </c>
      <c r="ABV5" s="19">
        <v>218.06322481907227</v>
      </c>
      <c r="ABW5" s="19">
        <v>221.06322481907227</v>
      </c>
      <c r="ABX5" s="19">
        <v>225.06322481907227</v>
      </c>
      <c r="ABY5" s="19">
        <v>228.06322481907227</v>
      </c>
      <c r="ABZ5" s="7"/>
      <c r="ACA5" s="11" t="s">
        <v>4</v>
      </c>
      <c r="ACB5" s="19">
        <v>2.17</v>
      </c>
      <c r="ACC5" s="19">
        <v>5.17</v>
      </c>
      <c r="ACD5" s="19">
        <v>8.3322776601683799</v>
      </c>
      <c r="ACE5" s="19">
        <v>11.33227766016838</v>
      </c>
      <c r="ACF5" s="19">
        <v>13.56834563766817</v>
      </c>
      <c r="ACG5" s="19">
        <v>16.56834563766817</v>
      </c>
      <c r="ACH5" s="19">
        <v>19.56834563766817</v>
      </c>
      <c r="ACI5" s="19">
        <v>22.730623297836548</v>
      </c>
      <c r="ACJ5" s="19">
        <v>25.730623297836548</v>
      </c>
      <c r="ACK5" s="19">
        <v>28.730623297836548</v>
      </c>
      <c r="ACL5" s="19">
        <v>31.892900958004926</v>
      </c>
      <c r="ACM5" s="19">
        <v>34.89290095800493</v>
      </c>
      <c r="ACN5" s="19">
        <v>37.128968935504716</v>
      </c>
      <c r="ACO5" s="19">
        <v>40.128968935504716</v>
      </c>
      <c r="ACP5" s="19">
        <v>43.128968935504716</v>
      </c>
      <c r="ACQ5" s="19">
        <v>46.291246595673094</v>
      </c>
      <c r="ACR5" s="19">
        <v>49.291246595673094</v>
      </c>
      <c r="ACS5" s="19">
        <v>52.291246595673094</v>
      </c>
      <c r="ACT5" s="19">
        <v>55.453524255841472</v>
      </c>
      <c r="ACU5" s="19">
        <v>57.453524255841472</v>
      </c>
      <c r="ACV5" s="19">
        <v>60.61580191600985</v>
      </c>
      <c r="ACW5" s="19">
        <v>63.61580191600985</v>
      </c>
      <c r="ACX5" s="19">
        <v>66.615801916009843</v>
      </c>
      <c r="ACY5" s="19">
        <v>69.778079576178229</v>
      </c>
      <c r="ACZ5" s="19">
        <v>72.778079576178229</v>
      </c>
      <c r="ADA5" s="19">
        <v>75.778079576178229</v>
      </c>
      <c r="ADB5" s="19">
        <v>78.014147553678015</v>
      </c>
      <c r="ADC5" s="19">
        <v>81.014147553678015</v>
      </c>
      <c r="ADD5" s="19">
        <v>84.1764252138464</v>
      </c>
      <c r="ADE5" s="19">
        <v>87.1764252138464</v>
      </c>
      <c r="ADF5" s="19">
        <v>90.1764252138464</v>
      </c>
      <c r="ADG5" s="19">
        <v>93.338702874014785</v>
      </c>
      <c r="ADH5" s="19">
        <v>96.338702874014785</v>
      </c>
      <c r="ADI5" s="19">
        <v>99.338702874014785</v>
      </c>
      <c r="ADJ5" s="19">
        <v>101.57477085151457</v>
      </c>
      <c r="ADK5" s="19">
        <v>104.57477085151457</v>
      </c>
      <c r="ADL5" s="19">
        <v>107.73704851168296</v>
      </c>
      <c r="ADM5" s="19">
        <v>110.73704851168296</v>
      </c>
    </row>
    <row r="6" spans="1:793">
      <c r="A6" s="6" t="s">
        <v>60</v>
      </c>
      <c r="B6" s="82">
        <v>41.872</v>
      </c>
      <c r="C6" s="82">
        <v>41.710999999999999</v>
      </c>
      <c r="D6" s="82">
        <v>41.71</v>
      </c>
      <c r="E6" s="82">
        <v>41.924999999999997</v>
      </c>
      <c r="F6" s="82">
        <v>42.048999999999999</v>
      </c>
      <c r="G6" s="82">
        <v>41.871000000000002</v>
      </c>
      <c r="H6" s="82">
        <v>41.73</v>
      </c>
      <c r="I6" s="82">
        <v>41.887999999999998</v>
      </c>
      <c r="J6" s="82">
        <v>41.81</v>
      </c>
      <c r="K6" s="82">
        <v>41.643000000000001</v>
      </c>
      <c r="L6" s="82">
        <v>41.454999999999998</v>
      </c>
      <c r="M6" s="82">
        <v>41.216999999999999</v>
      </c>
      <c r="N6" s="82">
        <v>41.497</v>
      </c>
      <c r="O6" s="82">
        <v>41.381</v>
      </c>
      <c r="P6" s="82">
        <v>41.226999999999997</v>
      </c>
      <c r="Q6" s="82">
        <v>41.390999999999998</v>
      </c>
      <c r="R6" s="82">
        <v>41.198</v>
      </c>
      <c r="S6" s="82">
        <v>41.279000000000003</v>
      </c>
      <c r="T6" s="82">
        <v>41.273000000000003</v>
      </c>
      <c r="U6" s="82">
        <v>41.411000000000001</v>
      </c>
      <c r="V6" s="82">
        <v>41.198</v>
      </c>
      <c r="W6" s="82">
        <v>41.326999999999998</v>
      </c>
      <c r="X6" s="82">
        <v>41.368000000000002</v>
      </c>
      <c r="Y6" s="82">
        <v>41.478999999999999</v>
      </c>
      <c r="Z6" s="82">
        <v>41.341999999999999</v>
      </c>
      <c r="AA6" s="82">
        <v>41.406999999999996</v>
      </c>
      <c r="AB6" s="82">
        <v>41.41</v>
      </c>
      <c r="AC6" s="82">
        <v>41.345999999999997</v>
      </c>
      <c r="AD6" s="82">
        <v>41.222999999999999</v>
      </c>
      <c r="AE6" s="82">
        <v>41.457000000000001</v>
      </c>
      <c r="AF6" s="82">
        <v>41.143999999999998</v>
      </c>
      <c r="AG6" s="82">
        <v>41.447000000000003</v>
      </c>
      <c r="AH6" s="82">
        <v>41.271999999999998</v>
      </c>
      <c r="AI6" s="82">
        <v>41.404000000000003</v>
      </c>
      <c r="AJ6" s="82">
        <v>41.429000000000002</v>
      </c>
      <c r="AK6" s="82">
        <v>41.497</v>
      </c>
      <c r="AL6" s="82">
        <v>41.313000000000002</v>
      </c>
      <c r="AM6" s="82">
        <v>41.737000000000002</v>
      </c>
      <c r="AN6" s="82">
        <v>41.634</v>
      </c>
      <c r="AO6" s="82">
        <v>41.399000000000001</v>
      </c>
      <c r="AP6" s="82">
        <v>41.527000000000001</v>
      </c>
      <c r="AQ6" s="82">
        <v>41.470999999999997</v>
      </c>
      <c r="AR6" s="82">
        <v>41.587000000000003</v>
      </c>
      <c r="AS6" s="82">
        <v>41.48</v>
      </c>
      <c r="AT6" s="82">
        <v>41.521000000000001</v>
      </c>
      <c r="AU6" s="82">
        <v>41.390999999999998</v>
      </c>
      <c r="AV6" s="82">
        <v>41.378</v>
      </c>
      <c r="AW6" s="82">
        <v>41.546999999999997</v>
      </c>
      <c r="AX6" s="82">
        <v>41.555999999999997</v>
      </c>
      <c r="AY6" s="82">
        <v>41.530999999999999</v>
      </c>
      <c r="AZ6" s="82">
        <v>41.645000000000003</v>
      </c>
      <c r="BA6" s="82">
        <v>41.604999999999997</v>
      </c>
      <c r="BB6" s="82">
        <v>41.642000000000003</v>
      </c>
      <c r="BC6" s="82">
        <v>41.58</v>
      </c>
      <c r="BD6" s="82">
        <v>41.737000000000002</v>
      </c>
      <c r="BE6" s="82">
        <v>41.606999999999999</v>
      </c>
      <c r="BF6" s="82">
        <v>41.542999999999999</v>
      </c>
      <c r="BG6" s="82">
        <v>41.752000000000002</v>
      </c>
      <c r="BH6" s="82">
        <v>41.938000000000002</v>
      </c>
      <c r="BI6" s="82">
        <v>41.743000000000002</v>
      </c>
      <c r="BJ6" s="82">
        <v>41.738999999999997</v>
      </c>
      <c r="BK6" s="82">
        <v>41.917999999999999</v>
      </c>
      <c r="BL6" s="82">
        <v>41.817999999999998</v>
      </c>
      <c r="BM6" s="82">
        <v>41.677999999999997</v>
      </c>
      <c r="BN6" s="82">
        <v>42.072000000000003</v>
      </c>
      <c r="BO6" s="82">
        <v>41.963000000000001</v>
      </c>
      <c r="BP6" s="82">
        <v>41.576000000000001</v>
      </c>
      <c r="BQ6" s="82">
        <v>41.968000000000004</v>
      </c>
      <c r="BR6" s="82">
        <v>41.741</v>
      </c>
      <c r="BS6" s="82">
        <v>41.951000000000001</v>
      </c>
      <c r="BT6" s="82">
        <v>41.875999999999998</v>
      </c>
      <c r="BU6" s="82">
        <v>41.884999999999998</v>
      </c>
      <c r="BV6" s="82">
        <v>41.683999999999997</v>
      </c>
      <c r="BW6" s="82">
        <v>41.851999999999997</v>
      </c>
      <c r="BX6" s="82">
        <v>41.832000000000001</v>
      </c>
      <c r="BY6" s="82">
        <v>41.993000000000002</v>
      </c>
      <c r="BZ6" s="82">
        <v>41.960999999999999</v>
      </c>
      <c r="CA6" s="82">
        <v>41.832999999999998</v>
      </c>
      <c r="CB6" s="82">
        <v>41.84</v>
      </c>
      <c r="CC6" s="82">
        <v>41.877000000000002</v>
      </c>
      <c r="CD6" s="82">
        <v>41.889000000000003</v>
      </c>
      <c r="CE6" s="82">
        <v>41.95</v>
      </c>
      <c r="CF6" s="82">
        <v>41.970999999999997</v>
      </c>
      <c r="CG6" s="82">
        <v>41.968000000000004</v>
      </c>
      <c r="CH6" s="82">
        <v>41.902000000000001</v>
      </c>
      <c r="CI6" s="82">
        <v>41.921999999999997</v>
      </c>
      <c r="CJ6" s="82">
        <v>41.939</v>
      </c>
      <c r="CK6" s="82">
        <v>41.819000000000003</v>
      </c>
      <c r="CL6" s="82">
        <v>41.926000000000002</v>
      </c>
      <c r="CM6" s="82">
        <v>41.823999999999998</v>
      </c>
      <c r="CN6" s="82">
        <v>41.808</v>
      </c>
      <c r="CO6" s="82">
        <v>41.823</v>
      </c>
      <c r="CP6" s="82">
        <v>41.694000000000003</v>
      </c>
      <c r="CQ6" s="82">
        <v>41.887</v>
      </c>
      <c r="CR6" s="82">
        <v>41.779000000000003</v>
      </c>
      <c r="CS6" s="82">
        <v>41.802999999999997</v>
      </c>
      <c r="CT6" s="82">
        <v>41.796999999999997</v>
      </c>
      <c r="CU6" s="82">
        <v>41.826999999999998</v>
      </c>
      <c r="CV6" s="82">
        <v>41.752000000000002</v>
      </c>
      <c r="CW6" s="82">
        <v>41.883000000000003</v>
      </c>
      <c r="CX6" s="82">
        <v>41.697000000000003</v>
      </c>
      <c r="CY6" s="82">
        <v>41.72</v>
      </c>
      <c r="CZ6" s="82">
        <v>41.664000000000001</v>
      </c>
      <c r="DA6" s="82">
        <v>41.837000000000003</v>
      </c>
      <c r="DB6" s="82">
        <v>41.718000000000004</v>
      </c>
      <c r="DC6" s="82">
        <v>41.750999999999998</v>
      </c>
      <c r="DD6" s="82">
        <v>41.642000000000003</v>
      </c>
      <c r="DE6" s="82">
        <v>41.566000000000003</v>
      </c>
      <c r="DF6" s="82">
        <v>41.747</v>
      </c>
      <c r="DG6" s="82">
        <v>41.576999999999998</v>
      </c>
      <c r="DH6" s="82">
        <v>41.634999999999998</v>
      </c>
      <c r="DI6" s="82">
        <v>41.548000000000002</v>
      </c>
      <c r="DJ6" s="82">
        <v>41.646000000000001</v>
      </c>
      <c r="DK6" s="82">
        <v>41.555</v>
      </c>
      <c r="DL6" s="82">
        <v>41.656999999999996</v>
      </c>
      <c r="DM6" s="82">
        <v>41.585000000000001</v>
      </c>
      <c r="DN6" s="82">
        <v>41.633000000000003</v>
      </c>
      <c r="DO6" s="82">
        <v>41.384</v>
      </c>
      <c r="DP6" s="82">
        <v>41.363999999999997</v>
      </c>
      <c r="DQ6" s="82">
        <v>41.512</v>
      </c>
      <c r="DR6" s="82">
        <v>41.491</v>
      </c>
      <c r="DS6" s="82">
        <v>41.609000000000002</v>
      </c>
      <c r="DT6" s="82">
        <v>41.430999999999997</v>
      </c>
      <c r="DU6" s="82">
        <v>41.703000000000003</v>
      </c>
      <c r="DV6" s="82">
        <v>41.594999999999999</v>
      </c>
      <c r="DW6" s="82">
        <v>41.256</v>
      </c>
      <c r="DX6" s="82">
        <v>41.677999999999997</v>
      </c>
      <c r="DY6" s="82">
        <v>41.76</v>
      </c>
      <c r="DZ6" s="7"/>
      <c r="EA6" s="6" t="s">
        <v>18</v>
      </c>
      <c r="EB6" s="82">
        <v>42.351999999999997</v>
      </c>
      <c r="EC6" s="82">
        <v>41.924999999999997</v>
      </c>
      <c r="ED6" s="82">
        <v>42.046999999999997</v>
      </c>
      <c r="EE6" s="82">
        <v>42.259</v>
      </c>
      <c r="EF6" s="82">
        <v>42.402999999999999</v>
      </c>
      <c r="EG6" s="82">
        <v>42.162999999999997</v>
      </c>
      <c r="EH6" s="82">
        <v>42.076999999999998</v>
      </c>
      <c r="EI6" s="82">
        <v>42.283000000000001</v>
      </c>
      <c r="EJ6" s="82">
        <v>42.289000000000001</v>
      </c>
      <c r="EK6" s="82">
        <v>42.243000000000002</v>
      </c>
      <c r="EL6" s="82">
        <v>42.133000000000003</v>
      </c>
      <c r="EM6" s="82">
        <v>42.301000000000002</v>
      </c>
      <c r="EN6" s="82">
        <v>42.131999999999998</v>
      </c>
      <c r="EO6" s="82">
        <v>42.158000000000001</v>
      </c>
      <c r="EP6" s="82">
        <v>42.216999999999999</v>
      </c>
      <c r="EQ6" s="82">
        <v>42.195</v>
      </c>
      <c r="ER6" s="82">
        <v>42.280999999999999</v>
      </c>
      <c r="ES6" s="82">
        <v>42.134999999999998</v>
      </c>
      <c r="ET6" s="82">
        <v>42.034999999999997</v>
      </c>
      <c r="EU6" s="82">
        <v>42.026000000000003</v>
      </c>
      <c r="EV6" s="7"/>
      <c r="EW6" s="6" t="s">
        <v>18</v>
      </c>
      <c r="EX6" s="82">
        <v>42.345999999999997</v>
      </c>
      <c r="EY6" s="82">
        <v>41.811</v>
      </c>
      <c r="EZ6" s="82">
        <v>42.094999999999999</v>
      </c>
      <c r="FA6" s="82">
        <v>42.216999999999999</v>
      </c>
      <c r="FB6" s="82">
        <v>42.247</v>
      </c>
      <c r="FC6" s="82">
        <v>42.167999999999999</v>
      </c>
      <c r="FD6" s="82">
        <v>42.101999999999997</v>
      </c>
      <c r="FE6" s="82">
        <v>42.149000000000001</v>
      </c>
      <c r="FF6" s="82">
        <v>42.110999999999997</v>
      </c>
      <c r="FG6" s="82">
        <v>42.170999999999999</v>
      </c>
      <c r="FH6" s="82">
        <v>42.174999999999997</v>
      </c>
      <c r="FI6" s="82">
        <v>42.140999999999998</v>
      </c>
      <c r="FJ6" s="82">
        <v>42.183999999999997</v>
      </c>
      <c r="FK6" s="82">
        <v>42.134</v>
      </c>
      <c r="FL6" s="82">
        <v>42.100999999999999</v>
      </c>
      <c r="FM6" s="82">
        <v>42.146000000000001</v>
      </c>
      <c r="FN6" s="82">
        <v>42.04</v>
      </c>
      <c r="FO6" s="82">
        <v>42.036999999999999</v>
      </c>
      <c r="FP6" s="82">
        <v>41.921999999999997</v>
      </c>
      <c r="FQ6" s="82">
        <v>42.091000000000001</v>
      </c>
      <c r="FR6" s="7"/>
      <c r="FS6" s="6" t="s">
        <v>18</v>
      </c>
      <c r="FT6" s="82">
        <v>41.908999999999999</v>
      </c>
      <c r="FU6" s="82">
        <v>41.89</v>
      </c>
      <c r="FV6" s="82">
        <v>41.704999999999998</v>
      </c>
      <c r="FW6" s="82">
        <v>41.735999999999997</v>
      </c>
      <c r="FX6" s="82">
        <v>41.631999999999998</v>
      </c>
      <c r="FY6" s="82">
        <v>41.776000000000003</v>
      </c>
      <c r="FZ6" s="82">
        <v>41.892000000000003</v>
      </c>
      <c r="GA6" s="82">
        <v>41.844000000000001</v>
      </c>
      <c r="GB6" s="82">
        <v>42.029000000000003</v>
      </c>
      <c r="GC6" s="82">
        <v>41.322000000000003</v>
      </c>
      <c r="GD6" s="82">
        <v>41.296999999999997</v>
      </c>
      <c r="GE6" s="82">
        <v>41.273000000000003</v>
      </c>
      <c r="GF6" s="82">
        <v>41.445999999999998</v>
      </c>
      <c r="GG6" s="82">
        <v>41.482999999999997</v>
      </c>
      <c r="GH6" s="82">
        <v>41.363</v>
      </c>
      <c r="GI6" s="82">
        <v>41.418999999999997</v>
      </c>
      <c r="GJ6" s="82">
        <v>41.487000000000002</v>
      </c>
      <c r="GK6" s="82">
        <v>41.621000000000002</v>
      </c>
      <c r="GL6" s="82">
        <v>41.411999999999999</v>
      </c>
      <c r="GM6" s="82">
        <v>41.552</v>
      </c>
      <c r="GN6" s="82">
        <v>41.268999999999998</v>
      </c>
      <c r="GO6" s="82">
        <v>41.540999999999997</v>
      </c>
      <c r="GP6" s="82">
        <v>41.47</v>
      </c>
      <c r="GQ6" s="82">
        <v>41.573</v>
      </c>
      <c r="GR6" s="82">
        <v>41.451000000000001</v>
      </c>
      <c r="GS6" s="82">
        <v>41.404000000000003</v>
      </c>
      <c r="GT6" s="82">
        <v>41.612000000000002</v>
      </c>
      <c r="GU6" s="82">
        <v>41.51</v>
      </c>
      <c r="GV6" s="82">
        <v>41.758000000000003</v>
      </c>
      <c r="GW6" s="82">
        <v>41.779000000000003</v>
      </c>
      <c r="GX6" s="82">
        <v>41.807000000000002</v>
      </c>
      <c r="GY6" s="82">
        <v>41.774000000000001</v>
      </c>
      <c r="GZ6" s="82">
        <v>41.698999999999998</v>
      </c>
      <c r="HA6" s="82">
        <v>41.65</v>
      </c>
      <c r="HB6" s="7"/>
      <c r="HC6" s="6" t="s">
        <v>18</v>
      </c>
      <c r="HD6" s="103">
        <v>41.62</v>
      </c>
      <c r="HE6" s="103">
        <v>41.481999999999999</v>
      </c>
      <c r="HF6" s="103">
        <v>41.566000000000003</v>
      </c>
      <c r="HG6" s="103">
        <v>41.674999999999997</v>
      </c>
      <c r="HH6" s="103">
        <v>41.441000000000003</v>
      </c>
      <c r="HI6" s="103">
        <v>41.408000000000001</v>
      </c>
      <c r="HJ6" s="103">
        <v>41.344999999999999</v>
      </c>
      <c r="HK6" s="103">
        <v>41.302999999999997</v>
      </c>
      <c r="HL6" s="103">
        <v>41.26</v>
      </c>
      <c r="HM6" s="103">
        <v>41.176000000000002</v>
      </c>
      <c r="HN6" s="27"/>
      <c r="HO6" s="6" t="s">
        <v>18</v>
      </c>
      <c r="HP6" s="103">
        <v>41.222999999999999</v>
      </c>
      <c r="HQ6" s="103">
        <v>41.03</v>
      </c>
      <c r="HR6" s="103">
        <v>41.244</v>
      </c>
      <c r="HS6" s="103">
        <v>41.191000000000003</v>
      </c>
      <c r="HT6" s="103">
        <v>41.125999999999998</v>
      </c>
      <c r="HU6" s="103">
        <v>41.171999999999997</v>
      </c>
      <c r="HV6" s="103">
        <v>41.274999999999999</v>
      </c>
      <c r="HW6" s="103">
        <v>41.168999999999997</v>
      </c>
      <c r="HX6" s="103">
        <v>41.463999999999999</v>
      </c>
      <c r="HY6" s="103">
        <v>41.103999999999999</v>
      </c>
      <c r="HZ6" s="8"/>
      <c r="IA6" s="6" t="s">
        <v>18</v>
      </c>
      <c r="IB6" s="103">
        <v>41.093000000000004</v>
      </c>
      <c r="IC6" s="103">
        <v>41.145000000000003</v>
      </c>
      <c r="ID6" s="103">
        <v>41.247</v>
      </c>
      <c r="IE6" s="104">
        <v>41.218000000000004</v>
      </c>
      <c r="IF6" s="104">
        <v>41.165999999999997</v>
      </c>
      <c r="IG6" s="103">
        <v>41.213999999999999</v>
      </c>
      <c r="IH6" s="25"/>
      <c r="II6" s="6" t="s">
        <v>18</v>
      </c>
      <c r="IJ6" s="103">
        <v>41.265000000000001</v>
      </c>
      <c r="IK6" s="103">
        <v>41.249000000000002</v>
      </c>
      <c r="IL6" s="103">
        <v>41.106999999999999</v>
      </c>
      <c r="IM6" s="103">
        <v>41.947000000000003</v>
      </c>
      <c r="IN6" s="103">
        <v>42.076999999999998</v>
      </c>
      <c r="IO6" s="103">
        <v>41.942999999999998</v>
      </c>
      <c r="IP6" s="103">
        <v>41.865000000000002</v>
      </c>
      <c r="IQ6" s="103">
        <v>41.704999999999998</v>
      </c>
      <c r="IR6" s="103">
        <v>41.698999999999998</v>
      </c>
      <c r="IS6" s="103">
        <v>41.753999999999998</v>
      </c>
      <c r="IT6" s="103">
        <v>42.219000000000001</v>
      </c>
      <c r="IU6" s="103">
        <v>41.985999999999997</v>
      </c>
      <c r="IV6" s="103">
        <v>41.826999999999998</v>
      </c>
      <c r="IW6" s="103">
        <v>41.807000000000002</v>
      </c>
      <c r="IX6" s="103">
        <v>41.737000000000002</v>
      </c>
      <c r="IY6" s="103">
        <v>42.073999999999998</v>
      </c>
      <c r="IZ6" s="103">
        <v>41.061</v>
      </c>
      <c r="JA6" s="103">
        <v>41.472000000000001</v>
      </c>
      <c r="JB6" s="103">
        <v>42.164999999999999</v>
      </c>
      <c r="JC6" s="103">
        <v>41.231000000000002</v>
      </c>
      <c r="JD6" s="103">
        <v>41.069000000000003</v>
      </c>
      <c r="JE6" s="103">
        <v>41.018999999999998</v>
      </c>
      <c r="JF6" s="103">
        <v>41.110999999999997</v>
      </c>
      <c r="JG6" s="103">
        <v>41.268999999999998</v>
      </c>
      <c r="JH6" s="103">
        <v>41.088999999999999</v>
      </c>
      <c r="JI6" s="103">
        <v>41.284999999999997</v>
      </c>
      <c r="JJ6" s="103">
        <v>41.351999999999997</v>
      </c>
      <c r="JK6" s="103">
        <v>41.137</v>
      </c>
      <c r="JL6" s="103">
        <v>41.128999999999998</v>
      </c>
      <c r="JM6" s="103">
        <v>41.392000000000003</v>
      </c>
      <c r="JN6" s="103">
        <v>41.323</v>
      </c>
      <c r="JO6" s="103">
        <v>41.448</v>
      </c>
      <c r="JP6" s="103">
        <v>41.776000000000003</v>
      </c>
      <c r="JQ6" s="103">
        <v>41.895000000000003</v>
      </c>
      <c r="JR6" s="103">
        <v>41.874000000000002</v>
      </c>
      <c r="JS6" s="27"/>
      <c r="JT6" s="6" t="s">
        <v>18</v>
      </c>
      <c r="JU6" s="103">
        <v>41.667999999999999</v>
      </c>
      <c r="JV6" s="103">
        <v>41.975999999999999</v>
      </c>
      <c r="JW6" s="103">
        <v>42.192</v>
      </c>
      <c r="JX6" s="103">
        <v>41.968000000000004</v>
      </c>
      <c r="JY6" s="103">
        <v>41.936</v>
      </c>
      <c r="JZ6" s="103">
        <v>41.878999999999998</v>
      </c>
      <c r="KA6" s="103">
        <v>41.718000000000004</v>
      </c>
      <c r="KB6" s="103">
        <v>41.707000000000001</v>
      </c>
      <c r="KC6" s="103">
        <v>41.476999999999997</v>
      </c>
      <c r="KD6" s="103">
        <v>41.491</v>
      </c>
      <c r="KE6" s="103">
        <v>41.343000000000004</v>
      </c>
      <c r="KF6" s="103">
        <v>41.177999999999997</v>
      </c>
      <c r="KG6" s="103">
        <v>41.414999999999999</v>
      </c>
      <c r="KH6" s="103">
        <v>41.271000000000001</v>
      </c>
      <c r="KI6" s="103">
        <v>41.402999999999999</v>
      </c>
      <c r="KJ6" s="103">
        <v>41.32</v>
      </c>
      <c r="KK6" s="103">
        <v>41.323</v>
      </c>
      <c r="KL6" s="103">
        <v>41.286000000000001</v>
      </c>
      <c r="KM6" s="103">
        <v>41.393000000000001</v>
      </c>
      <c r="KN6" s="103">
        <v>41.444000000000003</v>
      </c>
      <c r="KO6" s="103">
        <v>41.253</v>
      </c>
      <c r="KP6" s="103">
        <v>41.362000000000002</v>
      </c>
      <c r="KQ6" s="103">
        <v>41.337000000000003</v>
      </c>
      <c r="KR6" s="103">
        <v>41.323999999999998</v>
      </c>
      <c r="KS6" s="103">
        <v>41.323</v>
      </c>
      <c r="KT6" s="103">
        <v>41.460999999999999</v>
      </c>
      <c r="KU6" s="103">
        <v>41.378999999999998</v>
      </c>
      <c r="KV6" s="103">
        <v>41.445999999999998</v>
      </c>
      <c r="KW6" s="103">
        <v>41.54</v>
      </c>
      <c r="KX6" s="103">
        <v>41.261000000000003</v>
      </c>
      <c r="KY6" s="7"/>
      <c r="KZ6" s="6" t="s">
        <v>18</v>
      </c>
      <c r="LA6" s="103">
        <v>42.213999999999999</v>
      </c>
      <c r="LB6" s="103">
        <v>42.259</v>
      </c>
      <c r="LC6" s="103">
        <v>41.54</v>
      </c>
      <c r="LD6" s="103">
        <v>41.362000000000002</v>
      </c>
      <c r="LE6" s="103">
        <v>41.595999999999997</v>
      </c>
      <c r="LF6" s="103">
        <v>41.463999999999999</v>
      </c>
      <c r="LG6" s="103">
        <v>41.478999999999999</v>
      </c>
      <c r="LH6" s="103">
        <v>41.473999999999997</v>
      </c>
      <c r="LI6" s="103">
        <v>41.36</v>
      </c>
      <c r="LJ6" s="103">
        <v>41.46</v>
      </c>
      <c r="LK6" s="103">
        <v>41.502000000000002</v>
      </c>
      <c r="LL6" s="103">
        <v>41.305999999999997</v>
      </c>
      <c r="LM6" s="103">
        <v>41.332999999999998</v>
      </c>
      <c r="LN6" s="103">
        <v>41.444000000000003</v>
      </c>
      <c r="LO6" s="103">
        <v>41.051000000000002</v>
      </c>
      <c r="LP6" s="103">
        <v>41.475000000000001</v>
      </c>
      <c r="LQ6" s="103">
        <v>41.201000000000001</v>
      </c>
      <c r="LR6" s="103">
        <v>41.457000000000001</v>
      </c>
      <c r="LS6" s="103">
        <v>41.365000000000002</v>
      </c>
      <c r="LT6" s="103">
        <v>41.642000000000003</v>
      </c>
      <c r="LU6" s="103">
        <v>41.88</v>
      </c>
      <c r="LV6" s="103">
        <v>41.786000000000001</v>
      </c>
      <c r="LW6" s="10"/>
      <c r="LX6" s="6" t="s">
        <v>18</v>
      </c>
      <c r="LY6" s="35">
        <v>41.786000000000001</v>
      </c>
      <c r="LZ6" s="35">
        <v>41.710999999999999</v>
      </c>
      <c r="MA6" s="35">
        <v>41.973999999999997</v>
      </c>
      <c r="MB6" s="35">
        <v>42.042000000000002</v>
      </c>
      <c r="MC6" s="35">
        <v>41.911000000000001</v>
      </c>
      <c r="MD6" s="35">
        <v>41.947000000000003</v>
      </c>
      <c r="ME6" s="35">
        <v>41.951000000000001</v>
      </c>
      <c r="MF6" s="35">
        <v>41.783999999999999</v>
      </c>
      <c r="MG6" s="35">
        <v>41.991</v>
      </c>
      <c r="MH6" s="35">
        <v>41.706000000000003</v>
      </c>
      <c r="MI6" s="35">
        <v>41.822000000000003</v>
      </c>
      <c r="MJ6" s="35">
        <v>41.887</v>
      </c>
      <c r="MK6" s="35">
        <v>42.058999999999997</v>
      </c>
      <c r="ML6" s="35">
        <v>42.152999999999999</v>
      </c>
      <c r="MM6" s="35">
        <v>42.045999999999999</v>
      </c>
      <c r="MN6" s="35">
        <v>41.945</v>
      </c>
      <c r="MO6" s="35">
        <v>42.003</v>
      </c>
      <c r="MP6" s="35">
        <v>42.234999999999999</v>
      </c>
      <c r="MQ6" s="35">
        <v>41.921999999999997</v>
      </c>
      <c r="MR6" s="35">
        <v>41.915999999999997</v>
      </c>
      <c r="MS6" s="35">
        <v>41.868000000000002</v>
      </c>
      <c r="MT6" s="35">
        <v>42.058999999999997</v>
      </c>
      <c r="MU6" s="35">
        <v>42.04</v>
      </c>
      <c r="MV6" s="35">
        <v>42.185000000000002</v>
      </c>
      <c r="MW6" s="35">
        <v>42.174999999999997</v>
      </c>
      <c r="MX6" s="35">
        <v>41.905000000000001</v>
      </c>
      <c r="MY6" s="35">
        <v>41.957999999999998</v>
      </c>
      <c r="MZ6" s="35">
        <v>41.994999999999997</v>
      </c>
      <c r="NA6" s="35">
        <v>41.883000000000003</v>
      </c>
      <c r="NB6" s="35">
        <v>42.039000000000001</v>
      </c>
      <c r="NC6" s="35">
        <v>42.061999999999998</v>
      </c>
      <c r="ND6" s="35">
        <v>42.07</v>
      </c>
      <c r="NE6" s="35">
        <v>42.331000000000003</v>
      </c>
      <c r="NF6" s="35">
        <v>42.070999999999998</v>
      </c>
      <c r="NG6" s="35">
        <v>41.945</v>
      </c>
      <c r="NH6" s="35">
        <v>42.255000000000003</v>
      </c>
      <c r="NI6" s="35">
        <v>41.963999999999999</v>
      </c>
      <c r="NJ6" s="35">
        <v>42.201999999999998</v>
      </c>
      <c r="NK6" s="35">
        <v>41.911000000000001</v>
      </c>
      <c r="NL6" s="35">
        <v>42.335000000000001</v>
      </c>
      <c r="NM6" s="35">
        <v>42.253</v>
      </c>
      <c r="NN6" s="35">
        <v>42.171999999999997</v>
      </c>
      <c r="NO6" s="35">
        <v>42.143000000000001</v>
      </c>
      <c r="NP6" s="35">
        <v>42.15</v>
      </c>
      <c r="NQ6" s="35">
        <v>42.177</v>
      </c>
      <c r="NR6" s="35">
        <v>42.167999999999999</v>
      </c>
      <c r="NS6" s="35">
        <v>42.174999999999997</v>
      </c>
      <c r="NT6" s="35">
        <v>42.276000000000003</v>
      </c>
      <c r="NU6" s="35">
        <v>41.966000000000001</v>
      </c>
      <c r="NV6" s="35">
        <v>42.292000000000002</v>
      </c>
      <c r="NW6" s="35">
        <v>42.231999999999999</v>
      </c>
      <c r="NX6" s="35">
        <v>42.084000000000003</v>
      </c>
      <c r="NY6" s="35">
        <v>42.177</v>
      </c>
      <c r="NZ6" s="35">
        <v>42.305999999999997</v>
      </c>
      <c r="OA6" s="35">
        <v>42.192999999999998</v>
      </c>
      <c r="OB6" s="35">
        <v>42.448999999999998</v>
      </c>
      <c r="OC6" s="35">
        <v>42.378</v>
      </c>
      <c r="OD6" s="35">
        <v>42.357999999999997</v>
      </c>
      <c r="OE6" s="35">
        <v>42.085999999999999</v>
      </c>
      <c r="OF6" s="35">
        <v>42.268000000000001</v>
      </c>
      <c r="OG6" s="35">
        <v>42.444000000000003</v>
      </c>
      <c r="OH6" s="35">
        <v>42.283000000000001</v>
      </c>
      <c r="OI6" s="35">
        <v>42.313000000000002</v>
      </c>
      <c r="OJ6" s="35">
        <v>42.408999999999999</v>
      </c>
      <c r="OK6" s="35">
        <v>42.320999999999998</v>
      </c>
      <c r="OL6" s="35">
        <v>42.326999999999998</v>
      </c>
      <c r="OM6" s="35">
        <v>42.412999999999997</v>
      </c>
      <c r="ON6" s="35">
        <v>42.478000000000002</v>
      </c>
      <c r="OO6" s="35">
        <v>42.430999999999997</v>
      </c>
      <c r="OP6" s="36"/>
      <c r="OQ6" s="6" t="s">
        <v>18</v>
      </c>
      <c r="OR6" s="24">
        <v>42.613999999999997</v>
      </c>
      <c r="OS6" s="24">
        <v>42.372999999999998</v>
      </c>
      <c r="OT6" s="24">
        <v>42.512999999999998</v>
      </c>
      <c r="OU6" s="24">
        <v>42.290999999999997</v>
      </c>
      <c r="OV6" s="24">
        <v>41.877000000000002</v>
      </c>
      <c r="OW6" s="24">
        <v>41.908999999999999</v>
      </c>
      <c r="OX6" s="24">
        <v>41.875</v>
      </c>
      <c r="OY6" s="24">
        <v>41.865000000000002</v>
      </c>
      <c r="OZ6" s="24">
        <v>41.893999999999998</v>
      </c>
      <c r="PA6" s="24">
        <v>41.981999999999999</v>
      </c>
      <c r="PB6" s="24">
        <v>41.963000000000001</v>
      </c>
      <c r="PC6" s="24">
        <v>41.860999999999997</v>
      </c>
      <c r="PD6" s="24">
        <v>42</v>
      </c>
      <c r="PE6" s="24">
        <v>42.008000000000003</v>
      </c>
      <c r="PF6" s="24">
        <v>41.89</v>
      </c>
      <c r="PG6" s="24">
        <v>41.884999999999998</v>
      </c>
      <c r="PH6" s="24">
        <v>41.93</v>
      </c>
      <c r="PI6" s="24">
        <v>41.956000000000003</v>
      </c>
      <c r="PJ6" s="24">
        <v>42.122999999999998</v>
      </c>
      <c r="PK6" s="24">
        <v>42.13</v>
      </c>
      <c r="PL6" s="24">
        <v>41.993000000000002</v>
      </c>
      <c r="PM6" s="24">
        <v>41.850999999999999</v>
      </c>
      <c r="PN6" s="24">
        <v>42.151000000000003</v>
      </c>
      <c r="PO6" s="24">
        <v>41.972000000000001</v>
      </c>
      <c r="PP6" s="24">
        <v>41.997999999999998</v>
      </c>
      <c r="PQ6" s="24">
        <v>41.819000000000003</v>
      </c>
      <c r="PR6" s="24">
        <v>41.881999999999998</v>
      </c>
      <c r="PS6" s="24">
        <v>41.545000000000002</v>
      </c>
      <c r="PT6" s="24">
        <v>42.015000000000001</v>
      </c>
      <c r="PU6" s="24">
        <v>41.881999999999998</v>
      </c>
      <c r="PV6" s="24">
        <v>41.457000000000001</v>
      </c>
      <c r="PW6" s="24">
        <v>41.856999999999999</v>
      </c>
      <c r="PX6" s="24">
        <v>42.006</v>
      </c>
      <c r="PY6" s="24">
        <v>41.807000000000002</v>
      </c>
      <c r="PZ6" s="24">
        <v>41.908000000000001</v>
      </c>
      <c r="QA6" s="24">
        <v>42.103999999999999</v>
      </c>
      <c r="QB6" s="24">
        <v>41.988</v>
      </c>
      <c r="QC6" s="24">
        <v>42.003999999999998</v>
      </c>
      <c r="QD6" s="24">
        <v>42.055</v>
      </c>
      <c r="QE6" s="24">
        <v>41.914999999999999</v>
      </c>
      <c r="QF6" s="24">
        <v>42.158000000000001</v>
      </c>
      <c r="QG6" s="24">
        <v>41.86</v>
      </c>
      <c r="QH6" s="24">
        <v>41.94</v>
      </c>
      <c r="QI6" s="24">
        <v>42.197000000000003</v>
      </c>
      <c r="QJ6" s="24">
        <v>42.012999999999998</v>
      </c>
      <c r="QK6" s="24">
        <v>42.177999999999997</v>
      </c>
      <c r="QL6" s="24">
        <v>42.084000000000003</v>
      </c>
      <c r="QM6" s="24">
        <v>42.027000000000001</v>
      </c>
      <c r="QN6" s="24">
        <v>42.029000000000003</v>
      </c>
      <c r="QO6" s="24">
        <v>42.106000000000002</v>
      </c>
      <c r="QP6" s="24">
        <v>42.057000000000002</v>
      </c>
      <c r="QQ6" s="24">
        <v>42.04</v>
      </c>
      <c r="QR6" s="24">
        <v>42.12</v>
      </c>
      <c r="QS6" s="24">
        <v>42.057000000000002</v>
      </c>
      <c r="QT6" s="24">
        <v>42.124000000000002</v>
      </c>
      <c r="QU6" s="24">
        <v>42.082999999999998</v>
      </c>
      <c r="QV6" s="24">
        <v>41.930999999999997</v>
      </c>
      <c r="QW6" s="24">
        <v>42.131999999999998</v>
      </c>
      <c r="QX6" s="24">
        <v>42.026000000000003</v>
      </c>
      <c r="QY6" s="24">
        <v>41.978000000000002</v>
      </c>
      <c r="QZ6" s="24">
        <v>41.828000000000003</v>
      </c>
      <c r="RA6" s="24">
        <v>41.993000000000002</v>
      </c>
      <c r="RB6" s="24">
        <v>41.908000000000001</v>
      </c>
      <c r="RC6" s="24">
        <v>42.054000000000002</v>
      </c>
      <c r="RD6" s="24">
        <v>42.268999999999998</v>
      </c>
      <c r="RE6" s="24">
        <v>42.567999999999998</v>
      </c>
      <c r="RF6" s="24">
        <v>42.112000000000002</v>
      </c>
      <c r="RG6" s="24">
        <v>42.42</v>
      </c>
      <c r="RH6" s="24">
        <v>42.165999999999997</v>
      </c>
      <c r="RI6" s="13"/>
      <c r="RJ6" s="6" t="s">
        <v>18</v>
      </c>
      <c r="RK6" s="35">
        <v>42.268999999999998</v>
      </c>
      <c r="RL6" s="35">
        <v>42.183</v>
      </c>
      <c r="RM6" s="35">
        <v>42.268999999999998</v>
      </c>
      <c r="RN6" s="35">
        <v>42.338000000000001</v>
      </c>
      <c r="RO6" s="35">
        <v>42.317999999999998</v>
      </c>
      <c r="RP6" s="35">
        <v>42.454000000000001</v>
      </c>
      <c r="RQ6" s="35">
        <v>42.106999999999999</v>
      </c>
      <c r="RR6" s="35">
        <v>41.671999999999997</v>
      </c>
      <c r="RS6" s="35">
        <v>41.619</v>
      </c>
      <c r="RT6" s="35">
        <v>41.667999999999999</v>
      </c>
      <c r="RU6" s="35">
        <v>41.738999999999997</v>
      </c>
      <c r="RV6" s="35">
        <v>41.746000000000002</v>
      </c>
      <c r="RW6" s="35">
        <v>41.66</v>
      </c>
      <c r="RX6" s="35">
        <v>41.962000000000003</v>
      </c>
      <c r="RY6" s="35">
        <v>41.622999999999998</v>
      </c>
      <c r="RZ6" s="35">
        <v>41.743000000000002</v>
      </c>
      <c r="SA6" s="35">
        <v>41.938000000000002</v>
      </c>
      <c r="SB6" s="35">
        <v>41.773000000000003</v>
      </c>
      <c r="SC6" s="35">
        <v>41.84</v>
      </c>
      <c r="SD6" s="35">
        <v>41.74</v>
      </c>
      <c r="SE6" s="35">
        <v>41.744</v>
      </c>
      <c r="SF6" s="35">
        <v>41.845999999999997</v>
      </c>
      <c r="SG6" s="35">
        <v>42.127000000000002</v>
      </c>
      <c r="SH6" s="35">
        <v>40.822000000000003</v>
      </c>
      <c r="SI6" s="35">
        <v>41.475999999999999</v>
      </c>
      <c r="SJ6" s="35">
        <v>40.74</v>
      </c>
      <c r="SK6" s="35">
        <v>41.860999999999997</v>
      </c>
      <c r="SL6" s="35">
        <v>41.831000000000003</v>
      </c>
      <c r="SM6" s="35">
        <v>42.259</v>
      </c>
      <c r="SO6" s="13"/>
      <c r="SP6" s="6" t="s">
        <v>18</v>
      </c>
      <c r="SQ6" s="35">
        <v>41.851999999999997</v>
      </c>
      <c r="SR6" s="35">
        <v>41.756999999999998</v>
      </c>
      <c r="SS6" s="35">
        <v>42.496000000000002</v>
      </c>
      <c r="ST6" s="35">
        <v>42.198</v>
      </c>
      <c r="SU6" s="35">
        <v>42.673999999999999</v>
      </c>
      <c r="SV6" s="35">
        <v>42.35</v>
      </c>
      <c r="SW6" s="35">
        <v>42.363999999999997</v>
      </c>
      <c r="SX6" s="35">
        <v>42.069000000000003</v>
      </c>
      <c r="SY6" s="35">
        <v>41.941000000000003</v>
      </c>
      <c r="SZ6" s="35">
        <v>42.002000000000002</v>
      </c>
      <c r="TA6" s="35">
        <v>41.875999999999998</v>
      </c>
      <c r="TB6" s="35">
        <v>41.557000000000002</v>
      </c>
      <c r="TC6" s="35">
        <v>41.774000000000001</v>
      </c>
      <c r="TD6" s="35">
        <v>41.917999999999999</v>
      </c>
      <c r="TE6" s="35">
        <v>41.673999999999999</v>
      </c>
      <c r="TF6" s="35">
        <v>41.753999999999998</v>
      </c>
      <c r="TG6" s="35">
        <v>41.679000000000002</v>
      </c>
      <c r="TH6" s="35">
        <v>42.008000000000003</v>
      </c>
      <c r="TI6" s="35">
        <v>42.058</v>
      </c>
      <c r="TJ6" s="35">
        <v>42.003</v>
      </c>
      <c r="TK6" s="35">
        <v>41.984000000000002</v>
      </c>
      <c r="TL6" s="35">
        <v>41.817999999999998</v>
      </c>
      <c r="TM6" s="35">
        <v>41.988999999999997</v>
      </c>
      <c r="TN6" s="35">
        <v>41.886000000000003</v>
      </c>
      <c r="TO6" s="35">
        <v>42.122999999999998</v>
      </c>
      <c r="TP6" s="35">
        <v>41.921999999999997</v>
      </c>
      <c r="TQ6" s="35">
        <v>42.106000000000002</v>
      </c>
      <c r="TR6" s="35">
        <v>42.01</v>
      </c>
      <c r="TS6" s="35">
        <v>42.070999999999998</v>
      </c>
      <c r="TT6" s="35">
        <v>41.993000000000002</v>
      </c>
      <c r="TU6" s="13"/>
      <c r="TV6" s="6" t="s">
        <v>18</v>
      </c>
      <c r="TW6" s="35">
        <v>41.438000000000002</v>
      </c>
      <c r="TX6" s="35">
        <v>41.661999999999999</v>
      </c>
      <c r="TY6" s="35">
        <v>41.676000000000002</v>
      </c>
      <c r="TZ6" s="35">
        <v>41.811999999999998</v>
      </c>
      <c r="UA6" s="35">
        <v>41.716000000000001</v>
      </c>
      <c r="UB6" s="35">
        <v>41.753999999999998</v>
      </c>
      <c r="UC6" s="35">
        <v>41.726999999999997</v>
      </c>
      <c r="UD6" s="35">
        <v>41.841999999999999</v>
      </c>
      <c r="UE6" s="35">
        <v>41.947000000000003</v>
      </c>
      <c r="UF6" s="35">
        <v>41.831000000000003</v>
      </c>
      <c r="UG6" s="35">
        <v>41.642000000000003</v>
      </c>
      <c r="UH6" s="35">
        <v>41.805999999999997</v>
      </c>
      <c r="UI6" s="35">
        <v>41.808999999999997</v>
      </c>
      <c r="UJ6" s="35">
        <v>41.878</v>
      </c>
      <c r="UK6" s="35">
        <v>42.243000000000002</v>
      </c>
      <c r="UL6" s="35">
        <v>41.973999999999997</v>
      </c>
      <c r="UM6" s="35">
        <v>41.954000000000001</v>
      </c>
      <c r="UN6" s="35">
        <v>42.058999999999997</v>
      </c>
      <c r="UO6" s="35">
        <v>42</v>
      </c>
      <c r="UP6" s="35">
        <v>42.058</v>
      </c>
      <c r="UQ6" s="35">
        <v>42.040999999999997</v>
      </c>
      <c r="UR6" s="35">
        <v>42.014000000000003</v>
      </c>
      <c r="US6" s="35">
        <v>41.911999999999999</v>
      </c>
      <c r="UT6" s="35">
        <v>42.055999999999997</v>
      </c>
      <c r="UU6" s="35">
        <v>42.076999999999998</v>
      </c>
      <c r="UV6" s="35">
        <v>41.838999999999999</v>
      </c>
      <c r="UW6" s="35">
        <v>42.08</v>
      </c>
      <c r="UX6" s="35">
        <v>42.118000000000002</v>
      </c>
      <c r="UY6" s="35">
        <v>42.192</v>
      </c>
      <c r="UZ6" s="35">
        <v>42.014000000000003</v>
      </c>
      <c r="VA6" s="7"/>
      <c r="VB6" s="6" t="s">
        <v>18</v>
      </c>
      <c r="VC6" s="35">
        <v>42.411999999999999</v>
      </c>
      <c r="VD6" s="35">
        <v>42.308</v>
      </c>
      <c r="VE6" s="35">
        <v>42.524999999999999</v>
      </c>
      <c r="VF6" s="35">
        <v>42.628</v>
      </c>
      <c r="VG6" s="35">
        <v>42.581000000000003</v>
      </c>
      <c r="VH6" s="35">
        <v>42.365000000000002</v>
      </c>
      <c r="VI6" s="35">
        <v>41.798000000000002</v>
      </c>
      <c r="VJ6" s="35">
        <v>42.030999999999999</v>
      </c>
      <c r="VK6" s="35">
        <v>41.198</v>
      </c>
      <c r="VL6" s="35">
        <v>41.877000000000002</v>
      </c>
      <c r="VM6" s="35">
        <v>41.942</v>
      </c>
      <c r="VN6" s="35">
        <v>41.981999999999999</v>
      </c>
      <c r="VO6" s="35">
        <v>41.968000000000004</v>
      </c>
      <c r="VP6" s="35">
        <v>41.875</v>
      </c>
      <c r="VQ6" s="35">
        <v>41.920999999999999</v>
      </c>
      <c r="VR6" s="35">
        <v>41.872999999999998</v>
      </c>
      <c r="VS6" s="35">
        <v>41.851999999999997</v>
      </c>
      <c r="VT6" s="35">
        <v>41.816000000000003</v>
      </c>
      <c r="VU6" s="35">
        <v>41.932000000000002</v>
      </c>
      <c r="VV6" s="35">
        <v>42.072000000000003</v>
      </c>
      <c r="VW6" s="35">
        <v>41.874000000000002</v>
      </c>
      <c r="VX6" s="13"/>
      <c r="VY6" s="6" t="s">
        <v>18</v>
      </c>
      <c r="VZ6" s="35">
        <v>41.976999999999997</v>
      </c>
      <c r="WA6" s="35">
        <v>41.759</v>
      </c>
      <c r="WB6" s="35">
        <v>41.844000000000001</v>
      </c>
      <c r="WC6" s="35">
        <v>41.875999999999998</v>
      </c>
      <c r="WD6" s="35">
        <v>41.804000000000002</v>
      </c>
      <c r="WE6" s="35">
        <v>41.689</v>
      </c>
      <c r="WF6" s="35">
        <v>41.595999999999997</v>
      </c>
      <c r="WG6" s="35">
        <v>41.564999999999998</v>
      </c>
      <c r="WH6" s="35">
        <v>41.710999999999999</v>
      </c>
      <c r="WI6" s="35">
        <v>41.609000000000002</v>
      </c>
      <c r="WJ6" s="35">
        <v>41.802999999999997</v>
      </c>
      <c r="WK6" s="35">
        <v>41.883000000000003</v>
      </c>
      <c r="WL6" s="35">
        <v>41.828000000000003</v>
      </c>
      <c r="WM6" s="35">
        <v>42.01</v>
      </c>
      <c r="WN6" s="35">
        <v>41.951999999999998</v>
      </c>
      <c r="WO6" s="35">
        <v>41.86</v>
      </c>
      <c r="WP6" s="35">
        <v>41.732999999999997</v>
      </c>
      <c r="WQ6" s="35">
        <v>41.584000000000003</v>
      </c>
      <c r="WR6" s="35">
        <v>41.83</v>
      </c>
      <c r="WS6" s="35">
        <v>41.726999999999997</v>
      </c>
      <c r="WT6" s="13"/>
      <c r="WU6" s="6" t="s">
        <v>18</v>
      </c>
      <c r="WV6" s="35">
        <v>42.155000000000001</v>
      </c>
      <c r="WW6" s="35">
        <v>42.072000000000003</v>
      </c>
      <c r="WX6" s="35">
        <v>42.12</v>
      </c>
      <c r="WY6" s="35">
        <v>42.606000000000002</v>
      </c>
      <c r="WZ6" s="35">
        <v>42.527000000000001</v>
      </c>
      <c r="XA6" s="35">
        <v>42.194000000000003</v>
      </c>
      <c r="XB6" s="35">
        <v>42.335999999999999</v>
      </c>
      <c r="XC6" s="35">
        <v>42.171999999999997</v>
      </c>
      <c r="XD6" s="35">
        <v>42.173000000000002</v>
      </c>
      <c r="XE6" s="35">
        <v>41.972999999999999</v>
      </c>
      <c r="XF6" s="35">
        <v>41.651000000000003</v>
      </c>
      <c r="XG6" s="35">
        <v>41.954999999999998</v>
      </c>
      <c r="XH6" s="35">
        <v>42.457999999999998</v>
      </c>
      <c r="XI6" s="35">
        <v>42.570999999999998</v>
      </c>
      <c r="XJ6" s="35">
        <v>42.499000000000002</v>
      </c>
      <c r="XK6" s="35">
        <v>42.271999999999998</v>
      </c>
      <c r="XL6" s="35">
        <v>42.344000000000001</v>
      </c>
      <c r="XM6" s="35">
        <v>42.064</v>
      </c>
      <c r="XN6" s="35">
        <v>42.420999999999999</v>
      </c>
      <c r="XO6" s="35">
        <v>42.280999999999999</v>
      </c>
      <c r="XP6" s="35">
        <v>42.473999999999997</v>
      </c>
      <c r="XQ6" s="35">
        <v>42.267000000000003</v>
      </c>
      <c r="XR6" s="35">
        <v>42.08</v>
      </c>
      <c r="XS6" s="35">
        <v>42.189</v>
      </c>
      <c r="XT6" s="35">
        <v>41.77</v>
      </c>
      <c r="XU6" s="35">
        <v>41.823</v>
      </c>
      <c r="XV6" s="35">
        <v>41.527000000000001</v>
      </c>
      <c r="XW6" s="35">
        <v>41.593000000000004</v>
      </c>
      <c r="XX6" s="35">
        <v>41.508000000000003</v>
      </c>
      <c r="XY6" s="35">
        <v>41.536999999999999</v>
      </c>
      <c r="XZ6" s="35">
        <v>41.567999999999998</v>
      </c>
      <c r="YA6" s="35">
        <v>41.585999999999999</v>
      </c>
      <c r="YB6" s="35">
        <v>41.649000000000001</v>
      </c>
      <c r="YC6" s="35">
        <v>41.716000000000001</v>
      </c>
      <c r="YD6" s="35">
        <v>41.500999999999998</v>
      </c>
      <c r="YE6" s="35">
        <v>41.985999999999997</v>
      </c>
      <c r="YF6" s="35">
        <v>41.76</v>
      </c>
      <c r="YG6" s="35">
        <v>41.713000000000001</v>
      </c>
      <c r="YH6" s="35">
        <v>41.353000000000002</v>
      </c>
      <c r="YI6" s="35">
        <v>41.423000000000002</v>
      </c>
      <c r="YJ6" s="35">
        <v>41.228000000000002</v>
      </c>
      <c r="YK6" s="35">
        <v>41.116</v>
      </c>
      <c r="YL6" s="35">
        <v>41.3</v>
      </c>
      <c r="YM6" s="35">
        <v>41.875999999999998</v>
      </c>
      <c r="YN6" s="35">
        <v>41.966000000000001</v>
      </c>
      <c r="YO6" s="35">
        <v>41.936999999999998</v>
      </c>
      <c r="YP6" s="35">
        <v>42.070999999999998</v>
      </c>
      <c r="YQ6" s="35">
        <v>41.948999999999998</v>
      </c>
      <c r="YR6" s="35">
        <v>41.747</v>
      </c>
      <c r="YS6" s="35">
        <v>42.02</v>
      </c>
      <c r="YT6" s="13"/>
      <c r="YU6" s="6" t="s">
        <v>18</v>
      </c>
      <c r="YV6" s="35">
        <v>41.780999999999999</v>
      </c>
      <c r="YW6" s="35">
        <v>41.582999999999998</v>
      </c>
      <c r="YX6" s="35">
        <v>41.896999999999998</v>
      </c>
      <c r="YY6" s="35">
        <v>41.927</v>
      </c>
      <c r="YZ6" s="35">
        <v>41.78</v>
      </c>
      <c r="ZA6" s="35">
        <v>41.710999999999999</v>
      </c>
      <c r="ZB6" s="35">
        <v>41.698</v>
      </c>
      <c r="ZC6" s="35">
        <v>41.790999999999997</v>
      </c>
      <c r="ZD6" s="35">
        <v>41.933</v>
      </c>
      <c r="ZE6" s="35">
        <v>41.792000000000002</v>
      </c>
      <c r="ZF6" s="35">
        <v>41.826000000000001</v>
      </c>
      <c r="ZG6" s="35">
        <v>41.899000000000001</v>
      </c>
      <c r="ZH6" s="35">
        <v>41.76</v>
      </c>
      <c r="ZI6" s="35">
        <v>41.773000000000003</v>
      </c>
      <c r="ZJ6" s="35">
        <v>42.023000000000003</v>
      </c>
      <c r="ZK6" s="35">
        <v>41.805</v>
      </c>
      <c r="ZL6" s="35">
        <v>41.545999999999999</v>
      </c>
      <c r="ZM6" s="35">
        <v>41.805999999999997</v>
      </c>
      <c r="ZN6" s="35">
        <v>41.680999999999997</v>
      </c>
      <c r="ZO6" s="35">
        <v>41.478999999999999</v>
      </c>
      <c r="ZP6" s="35">
        <v>41.784999999999997</v>
      </c>
      <c r="ZQ6" s="35">
        <v>41.944000000000003</v>
      </c>
      <c r="ZR6" s="35">
        <v>41.875999999999998</v>
      </c>
      <c r="ZS6" s="35">
        <v>41.587000000000003</v>
      </c>
      <c r="ZT6" s="35">
        <v>41.902999999999999</v>
      </c>
      <c r="ZU6" s="35">
        <v>41.732999999999997</v>
      </c>
      <c r="ZV6" s="35">
        <v>41.795000000000002</v>
      </c>
      <c r="ZW6" s="35">
        <v>41.869</v>
      </c>
      <c r="ZX6" s="35">
        <v>41.857999999999997</v>
      </c>
      <c r="ZY6" s="35">
        <v>41.72</v>
      </c>
      <c r="ZZ6" s="13"/>
      <c r="AAA6" s="6" t="s">
        <v>18</v>
      </c>
      <c r="AAB6" s="35">
        <v>42.462000000000003</v>
      </c>
      <c r="AAC6" s="35">
        <v>42.451000000000001</v>
      </c>
      <c r="AAD6" s="35">
        <v>42.561</v>
      </c>
      <c r="AAE6" s="35">
        <v>42.643000000000001</v>
      </c>
      <c r="AAF6" s="35">
        <v>42.45</v>
      </c>
      <c r="AAG6" s="35">
        <v>42.597000000000001</v>
      </c>
      <c r="AAH6" s="35">
        <v>42.826999999999998</v>
      </c>
      <c r="AAI6" s="35">
        <v>42.526000000000003</v>
      </c>
      <c r="AAJ6" s="35">
        <v>42.57</v>
      </c>
      <c r="AAK6" s="35">
        <v>42.61</v>
      </c>
      <c r="AAL6" s="35">
        <v>42.582000000000001</v>
      </c>
      <c r="AAM6" s="35">
        <v>42.543999999999997</v>
      </c>
      <c r="AAN6" s="35">
        <v>42.383000000000003</v>
      </c>
      <c r="AAO6" s="35">
        <v>42.363999999999997</v>
      </c>
      <c r="AAP6" s="35">
        <v>42.131999999999998</v>
      </c>
      <c r="AAQ6" s="35">
        <v>41.98</v>
      </c>
      <c r="AAR6" s="35">
        <v>42.213000000000001</v>
      </c>
      <c r="AAS6" s="35">
        <v>41.792999999999999</v>
      </c>
      <c r="AAT6" s="35">
        <v>42.073</v>
      </c>
      <c r="AAU6" s="35">
        <v>41.759</v>
      </c>
      <c r="AAV6" s="35">
        <v>41.695</v>
      </c>
      <c r="AAW6" s="35">
        <v>41.628</v>
      </c>
      <c r="AAX6" s="35">
        <v>41.283000000000001</v>
      </c>
      <c r="AAY6" s="35">
        <v>41.741999999999997</v>
      </c>
      <c r="AAZ6" s="35">
        <v>41.613999999999997</v>
      </c>
      <c r="ABA6" s="35">
        <v>41.317</v>
      </c>
      <c r="ABB6" s="35">
        <v>41.683</v>
      </c>
      <c r="ABC6" s="35">
        <v>41.438000000000002</v>
      </c>
      <c r="ABD6" s="35">
        <v>41.767000000000003</v>
      </c>
      <c r="ABE6" s="35">
        <v>41.46</v>
      </c>
      <c r="ABF6" s="35">
        <v>41.506</v>
      </c>
      <c r="ABG6" s="35">
        <v>41.404000000000003</v>
      </c>
      <c r="ABH6" s="35">
        <v>41.579000000000001</v>
      </c>
      <c r="ABI6" s="35">
        <v>41.564</v>
      </c>
      <c r="ABJ6" s="35">
        <v>41.487000000000002</v>
      </c>
      <c r="ABK6" s="35">
        <v>41.585999999999999</v>
      </c>
      <c r="ABL6" s="35">
        <v>41.841000000000001</v>
      </c>
      <c r="ABM6" s="35">
        <v>41.548999999999999</v>
      </c>
      <c r="ABN6" s="35">
        <v>41.369</v>
      </c>
      <c r="ABO6" s="35">
        <v>41.362000000000002</v>
      </c>
      <c r="ABP6" s="35">
        <v>41.561999999999998</v>
      </c>
      <c r="ABQ6" s="35">
        <v>41.722999999999999</v>
      </c>
      <c r="ABR6" s="35">
        <v>41.454000000000001</v>
      </c>
      <c r="ABS6" s="35">
        <v>41.456000000000003</v>
      </c>
      <c r="ABT6" s="35">
        <v>41.639000000000003</v>
      </c>
      <c r="ABU6" s="35">
        <v>41.332999999999998</v>
      </c>
      <c r="ABV6" s="35">
        <v>41.456000000000003</v>
      </c>
      <c r="ABW6" s="35">
        <v>41.531999999999996</v>
      </c>
      <c r="ABX6" s="35">
        <v>41.689</v>
      </c>
      <c r="ABY6" s="35">
        <v>41.5</v>
      </c>
      <c r="ABZ6" s="13"/>
      <c r="ACA6" s="6" t="s">
        <v>18</v>
      </c>
      <c r="ACB6" s="35">
        <v>41.915999999999997</v>
      </c>
      <c r="ACC6" s="35">
        <v>42.436</v>
      </c>
      <c r="ACD6" s="35">
        <v>42.328000000000003</v>
      </c>
      <c r="ACE6" s="35">
        <v>42.213000000000001</v>
      </c>
      <c r="ACF6" s="35">
        <v>42.24</v>
      </c>
      <c r="ACG6" s="35">
        <v>42.186999999999998</v>
      </c>
      <c r="ACH6" s="35">
        <v>42.113</v>
      </c>
      <c r="ACI6" s="35">
        <v>42.151000000000003</v>
      </c>
      <c r="ACJ6" s="35">
        <v>42.295000000000002</v>
      </c>
      <c r="ACK6" s="35">
        <v>42.191000000000003</v>
      </c>
      <c r="ACL6" s="35">
        <v>41.857999999999997</v>
      </c>
      <c r="ACM6" s="35">
        <v>41.881999999999998</v>
      </c>
      <c r="ACN6" s="35">
        <v>41.862000000000002</v>
      </c>
      <c r="ACO6" s="35">
        <v>41.741</v>
      </c>
      <c r="ACP6" s="35">
        <v>41.817999999999998</v>
      </c>
      <c r="ACQ6" s="35">
        <v>41.713000000000001</v>
      </c>
      <c r="ACR6" s="35">
        <v>41.627000000000002</v>
      </c>
      <c r="ACS6" s="35">
        <v>41.753</v>
      </c>
      <c r="ACT6" s="35">
        <v>41.756</v>
      </c>
      <c r="ACU6" s="35">
        <v>41.433999999999997</v>
      </c>
      <c r="ACV6" s="35">
        <v>41.606000000000002</v>
      </c>
      <c r="ACW6" s="35">
        <v>41.720999999999997</v>
      </c>
      <c r="ACX6" s="35">
        <v>41.667999999999999</v>
      </c>
      <c r="ACY6" s="35">
        <v>41.773000000000003</v>
      </c>
      <c r="ACZ6" s="35">
        <v>41.868000000000002</v>
      </c>
      <c r="ADA6" s="35">
        <v>41.640999999999998</v>
      </c>
      <c r="ADB6" s="35">
        <v>41.895000000000003</v>
      </c>
      <c r="ADC6" s="35">
        <v>41.715000000000003</v>
      </c>
      <c r="ADD6" s="35">
        <v>41.545999999999999</v>
      </c>
      <c r="ADE6" s="35">
        <v>41.817999999999998</v>
      </c>
      <c r="ADF6" s="35">
        <v>42.075000000000003</v>
      </c>
      <c r="ADG6" s="35">
        <v>41.694000000000003</v>
      </c>
      <c r="ADH6" s="35">
        <v>41.831000000000003</v>
      </c>
      <c r="ADI6" s="35">
        <v>42.012</v>
      </c>
      <c r="ADJ6" s="35">
        <v>41.816000000000003</v>
      </c>
      <c r="ADK6" s="35">
        <v>41.908999999999999</v>
      </c>
      <c r="ADL6" s="35">
        <v>41.817</v>
      </c>
      <c r="ADM6" s="35">
        <v>42.027000000000001</v>
      </c>
    </row>
    <row r="7" spans="1:793">
      <c r="A7" s="6" t="s">
        <v>19</v>
      </c>
      <c r="B7" s="82">
        <v>23.12</v>
      </c>
      <c r="C7" s="82">
        <v>22.686</v>
      </c>
      <c r="D7" s="82">
        <v>23.452000000000002</v>
      </c>
      <c r="E7" s="82">
        <v>23.966000000000001</v>
      </c>
      <c r="F7" s="82">
        <v>23.760999999999999</v>
      </c>
      <c r="G7" s="82">
        <v>23.443000000000001</v>
      </c>
      <c r="H7" s="82">
        <v>23.091999999999999</v>
      </c>
      <c r="I7" s="82">
        <v>23.302</v>
      </c>
      <c r="J7" s="82">
        <v>23.216000000000001</v>
      </c>
      <c r="K7" s="82">
        <v>21.884</v>
      </c>
      <c r="L7" s="82">
        <v>20.72</v>
      </c>
      <c r="M7" s="82">
        <v>20.696999999999999</v>
      </c>
      <c r="N7" s="82">
        <v>20.68</v>
      </c>
      <c r="O7" s="82">
        <v>20.738</v>
      </c>
      <c r="P7" s="82">
        <v>20.664999999999999</v>
      </c>
      <c r="Q7" s="82">
        <v>20.724</v>
      </c>
      <c r="R7" s="82">
        <v>20.63</v>
      </c>
      <c r="S7" s="82">
        <v>20.634</v>
      </c>
      <c r="T7" s="82">
        <v>20.693999999999999</v>
      </c>
      <c r="U7" s="82">
        <v>20.733000000000001</v>
      </c>
      <c r="V7" s="82">
        <v>20.652999999999999</v>
      </c>
      <c r="W7" s="82">
        <v>20.646999999999998</v>
      </c>
      <c r="X7" s="82">
        <v>20.632999999999999</v>
      </c>
      <c r="Y7" s="82">
        <v>20.762</v>
      </c>
      <c r="Z7" s="82">
        <v>20.876999999999999</v>
      </c>
      <c r="AA7" s="82">
        <v>20.91</v>
      </c>
      <c r="AB7" s="82">
        <v>20.893000000000001</v>
      </c>
      <c r="AC7" s="82">
        <v>20.808</v>
      </c>
      <c r="AD7" s="82">
        <v>20.806000000000001</v>
      </c>
      <c r="AE7" s="82">
        <v>20.943000000000001</v>
      </c>
      <c r="AF7" s="82">
        <v>20.777000000000001</v>
      </c>
      <c r="AG7" s="82">
        <v>20.994</v>
      </c>
      <c r="AH7" s="82">
        <v>20.989000000000001</v>
      </c>
      <c r="AI7" s="82">
        <v>21.175999999999998</v>
      </c>
      <c r="AJ7" s="82">
        <v>21.114000000000001</v>
      </c>
      <c r="AK7" s="82">
        <v>21.218</v>
      </c>
      <c r="AL7" s="82">
        <v>21.154</v>
      </c>
      <c r="AM7" s="82">
        <v>21.417000000000002</v>
      </c>
      <c r="AN7" s="82">
        <v>21.428999999999998</v>
      </c>
      <c r="AO7" s="82">
        <v>21.390999999999998</v>
      </c>
      <c r="AP7" s="82">
        <v>21.29</v>
      </c>
      <c r="AQ7" s="82">
        <v>21.311</v>
      </c>
      <c r="AR7" s="82">
        <v>21.373999999999999</v>
      </c>
      <c r="AS7" s="82">
        <v>21.292999999999999</v>
      </c>
      <c r="AT7" s="82">
        <v>21.337</v>
      </c>
      <c r="AU7" s="82">
        <v>21.283999999999999</v>
      </c>
      <c r="AV7" s="82">
        <v>21.251000000000001</v>
      </c>
      <c r="AW7" s="82">
        <v>21.350999999999999</v>
      </c>
      <c r="AX7" s="82">
        <v>21.352</v>
      </c>
      <c r="AY7" s="82">
        <v>21.338999999999999</v>
      </c>
      <c r="AZ7" s="82">
        <v>21.396000000000001</v>
      </c>
      <c r="BA7" s="82">
        <v>21.443000000000001</v>
      </c>
      <c r="BB7" s="82">
        <v>21.274000000000001</v>
      </c>
      <c r="BC7" s="82">
        <v>21.346</v>
      </c>
      <c r="BD7" s="82">
        <v>21.363</v>
      </c>
      <c r="BE7" s="82">
        <v>21.448</v>
      </c>
      <c r="BF7" s="82">
        <v>21.396999999999998</v>
      </c>
      <c r="BG7" s="82">
        <v>21.414000000000001</v>
      </c>
      <c r="BH7" s="82">
        <v>21.61</v>
      </c>
      <c r="BI7" s="82">
        <v>21.646000000000001</v>
      </c>
      <c r="BJ7" s="82">
        <v>21.603000000000002</v>
      </c>
      <c r="BK7" s="82">
        <v>21.719000000000001</v>
      </c>
      <c r="BL7" s="82">
        <v>21.596</v>
      </c>
      <c r="BM7" s="82">
        <v>21.599</v>
      </c>
      <c r="BN7" s="82">
        <v>21.695</v>
      </c>
      <c r="BO7" s="82">
        <v>21.617000000000001</v>
      </c>
      <c r="BP7" s="82">
        <v>21.582999999999998</v>
      </c>
      <c r="BQ7" s="82">
        <v>21.638999999999999</v>
      </c>
      <c r="BR7" s="82">
        <v>21.751000000000001</v>
      </c>
      <c r="BS7" s="82">
        <v>21.718</v>
      </c>
      <c r="BT7" s="82">
        <v>21.712</v>
      </c>
      <c r="BU7" s="82">
        <v>21.731000000000002</v>
      </c>
      <c r="BV7" s="82">
        <v>21.655000000000001</v>
      </c>
      <c r="BW7" s="82">
        <v>21.503</v>
      </c>
      <c r="BX7" s="82">
        <v>21.591999999999999</v>
      </c>
      <c r="BY7" s="82">
        <v>21.751999999999999</v>
      </c>
      <c r="BZ7" s="82">
        <v>21.670999999999999</v>
      </c>
      <c r="CA7" s="82">
        <v>21.706</v>
      </c>
      <c r="CB7" s="82">
        <v>21.466000000000001</v>
      </c>
      <c r="CC7" s="82">
        <v>21.53</v>
      </c>
      <c r="CD7" s="82">
        <v>21.587</v>
      </c>
      <c r="CE7" s="82">
        <v>21.641999999999999</v>
      </c>
      <c r="CF7" s="82">
        <v>21.6</v>
      </c>
      <c r="CG7" s="82">
        <v>21.640999999999998</v>
      </c>
      <c r="CH7" s="82">
        <v>21.614000000000001</v>
      </c>
      <c r="CI7" s="82">
        <v>21.699000000000002</v>
      </c>
      <c r="CJ7" s="82">
        <v>21.614000000000001</v>
      </c>
      <c r="CK7" s="82">
        <v>21.663</v>
      </c>
      <c r="CL7" s="82">
        <v>21.695</v>
      </c>
      <c r="CM7" s="82">
        <v>21.59</v>
      </c>
      <c r="CN7" s="82">
        <v>21.608000000000001</v>
      </c>
      <c r="CO7" s="82">
        <v>21.565000000000001</v>
      </c>
      <c r="CP7" s="82">
        <v>21.59</v>
      </c>
      <c r="CQ7" s="82">
        <v>21.628</v>
      </c>
      <c r="CR7" s="82">
        <v>21.733000000000001</v>
      </c>
      <c r="CS7" s="82">
        <v>21.66</v>
      </c>
      <c r="CT7" s="82">
        <v>21.61</v>
      </c>
      <c r="CU7" s="82">
        <v>21.629000000000001</v>
      </c>
      <c r="CV7" s="82">
        <v>21.544</v>
      </c>
      <c r="CW7" s="82">
        <v>21.745000000000001</v>
      </c>
      <c r="CX7" s="82">
        <v>21.643000000000001</v>
      </c>
      <c r="CY7" s="82">
        <v>21.556999999999999</v>
      </c>
      <c r="CZ7" s="82">
        <v>21.553000000000001</v>
      </c>
      <c r="DA7" s="82">
        <v>21.643999999999998</v>
      </c>
      <c r="DB7" s="82">
        <v>21.550999999999998</v>
      </c>
      <c r="DC7" s="82">
        <v>21.44</v>
      </c>
      <c r="DD7" s="82">
        <v>21.484000000000002</v>
      </c>
      <c r="DE7" s="82">
        <v>21.359000000000002</v>
      </c>
      <c r="DF7" s="82">
        <v>21.58</v>
      </c>
      <c r="DG7" s="82">
        <v>21.47</v>
      </c>
      <c r="DH7" s="82">
        <v>21.475000000000001</v>
      </c>
      <c r="DI7" s="82">
        <v>21.396000000000001</v>
      </c>
      <c r="DJ7" s="82">
        <v>21.474</v>
      </c>
      <c r="DK7" s="82">
        <v>21.501000000000001</v>
      </c>
      <c r="DL7" s="82">
        <v>21.552</v>
      </c>
      <c r="DM7" s="82">
        <v>21.41</v>
      </c>
      <c r="DN7" s="82">
        <v>21.510999999999999</v>
      </c>
      <c r="DO7" s="82">
        <v>21.396999999999998</v>
      </c>
      <c r="DP7" s="82">
        <v>21.279</v>
      </c>
      <c r="DQ7" s="82">
        <v>21.364000000000001</v>
      </c>
      <c r="DR7" s="82">
        <v>21.318000000000001</v>
      </c>
      <c r="DS7" s="82">
        <v>21.56</v>
      </c>
      <c r="DT7" s="82">
        <v>21.286000000000001</v>
      </c>
      <c r="DU7" s="82">
        <v>21.518999999999998</v>
      </c>
      <c r="DV7" s="82">
        <v>21.369</v>
      </c>
      <c r="DW7" s="82">
        <v>21.2</v>
      </c>
      <c r="DX7" s="82">
        <v>23.431000000000001</v>
      </c>
      <c r="DY7" s="82">
        <v>22.885000000000002</v>
      </c>
      <c r="DZ7" s="7"/>
      <c r="EA7" s="6" t="s">
        <v>19</v>
      </c>
      <c r="EB7" s="82">
        <v>22.959</v>
      </c>
      <c r="EC7" s="82">
        <v>22.352</v>
      </c>
      <c r="ED7" s="82">
        <v>21.992999999999999</v>
      </c>
      <c r="EE7" s="82">
        <v>22.16</v>
      </c>
      <c r="EF7" s="82">
        <v>22.117000000000001</v>
      </c>
      <c r="EG7" s="82">
        <v>22.222999999999999</v>
      </c>
      <c r="EH7" s="82">
        <v>22.187999999999999</v>
      </c>
      <c r="EI7" s="82">
        <v>22.216999999999999</v>
      </c>
      <c r="EJ7" s="82">
        <v>22.123999999999999</v>
      </c>
      <c r="EK7" s="82">
        <v>22.218</v>
      </c>
      <c r="EL7" s="82">
        <v>22.111000000000001</v>
      </c>
      <c r="EM7" s="82">
        <v>22.213999999999999</v>
      </c>
      <c r="EN7" s="82">
        <v>22.187000000000001</v>
      </c>
      <c r="EO7" s="82">
        <v>22.271000000000001</v>
      </c>
      <c r="EP7" s="82">
        <v>22.276</v>
      </c>
      <c r="EQ7" s="82">
        <v>22.193999999999999</v>
      </c>
      <c r="ER7" s="82">
        <v>22.263000000000002</v>
      </c>
      <c r="ES7" s="82">
        <v>22.169</v>
      </c>
      <c r="ET7" s="82">
        <v>21.946000000000002</v>
      </c>
      <c r="EU7" s="82">
        <v>22.056999999999999</v>
      </c>
      <c r="EV7" s="7"/>
      <c r="EW7" s="6" t="s">
        <v>19</v>
      </c>
      <c r="EX7" s="82">
        <v>23.959</v>
      </c>
      <c r="EY7" s="82">
        <v>21.861000000000001</v>
      </c>
      <c r="EZ7" s="82">
        <v>22.02</v>
      </c>
      <c r="FA7" s="82">
        <v>22.213000000000001</v>
      </c>
      <c r="FB7" s="82">
        <v>22.311</v>
      </c>
      <c r="FC7" s="82">
        <v>22.186</v>
      </c>
      <c r="FD7" s="82">
        <v>22.221</v>
      </c>
      <c r="FE7" s="82">
        <v>22.161000000000001</v>
      </c>
      <c r="FF7" s="82">
        <v>22.274000000000001</v>
      </c>
      <c r="FG7" s="82">
        <v>22.248999999999999</v>
      </c>
      <c r="FH7" s="82">
        <v>22.29</v>
      </c>
      <c r="FI7" s="82">
        <v>22.238</v>
      </c>
      <c r="FJ7" s="82">
        <v>22.335999999999999</v>
      </c>
      <c r="FK7" s="82">
        <v>22.23</v>
      </c>
      <c r="FL7" s="82">
        <v>22.207000000000001</v>
      </c>
      <c r="FM7" s="82">
        <v>22.317</v>
      </c>
      <c r="FN7" s="82">
        <v>22.204999999999998</v>
      </c>
      <c r="FO7" s="82">
        <v>22.308</v>
      </c>
      <c r="FP7" s="82">
        <v>22.085000000000001</v>
      </c>
      <c r="FQ7" s="82">
        <v>23.504999999999999</v>
      </c>
      <c r="FR7" s="7"/>
      <c r="FS7" s="6" t="s">
        <v>19</v>
      </c>
      <c r="FT7" s="82">
        <v>22.518999999999998</v>
      </c>
      <c r="FU7" s="82">
        <v>22.611999999999998</v>
      </c>
      <c r="FV7" s="82">
        <v>22.468</v>
      </c>
      <c r="FW7" s="82">
        <v>22.466000000000001</v>
      </c>
      <c r="FX7" s="82">
        <v>22.478999999999999</v>
      </c>
      <c r="FY7" s="82">
        <v>22.59</v>
      </c>
      <c r="FZ7" s="82">
        <v>23.613</v>
      </c>
      <c r="GA7" s="82">
        <v>23.215</v>
      </c>
      <c r="GB7" s="82">
        <v>23.411999999999999</v>
      </c>
      <c r="GC7" s="82">
        <v>21.12</v>
      </c>
      <c r="GD7" s="82">
        <v>21.068999999999999</v>
      </c>
      <c r="GE7" s="82">
        <v>21.245999999999999</v>
      </c>
      <c r="GF7" s="82">
        <v>21.295999999999999</v>
      </c>
      <c r="GG7" s="82">
        <v>21.376000000000001</v>
      </c>
      <c r="GH7" s="82">
        <v>21.396000000000001</v>
      </c>
      <c r="GI7" s="82">
        <v>21.356000000000002</v>
      </c>
      <c r="GJ7" s="82">
        <v>21.428000000000001</v>
      </c>
      <c r="GK7" s="82">
        <v>21.45</v>
      </c>
      <c r="GL7" s="82">
        <v>21.48</v>
      </c>
      <c r="GM7" s="82">
        <v>21.501000000000001</v>
      </c>
      <c r="GN7" s="82">
        <v>21.510999999999999</v>
      </c>
      <c r="GO7" s="82">
        <v>21.571000000000002</v>
      </c>
      <c r="GP7" s="82">
        <v>21.437999999999999</v>
      </c>
      <c r="GQ7" s="82">
        <v>21.504000000000001</v>
      </c>
      <c r="GR7" s="82">
        <v>21.5</v>
      </c>
      <c r="GS7" s="82">
        <v>21.507000000000001</v>
      </c>
      <c r="GT7" s="82">
        <v>21.559000000000001</v>
      </c>
      <c r="GU7" s="82">
        <v>21.523</v>
      </c>
      <c r="GV7" s="82">
        <v>21.629000000000001</v>
      </c>
      <c r="GW7" s="82">
        <v>21.696999999999999</v>
      </c>
      <c r="GX7" s="82">
        <v>21.696999999999999</v>
      </c>
      <c r="GY7" s="82">
        <v>21.645</v>
      </c>
      <c r="GZ7" s="82">
        <v>21.597000000000001</v>
      </c>
      <c r="HA7" s="82">
        <v>21.550999999999998</v>
      </c>
      <c r="HB7" s="7"/>
      <c r="HC7" s="6" t="s">
        <v>19</v>
      </c>
      <c r="HD7" s="103">
        <v>21.228999999999999</v>
      </c>
      <c r="HE7" s="103">
        <v>21.119</v>
      </c>
      <c r="HF7" s="103">
        <v>21.04</v>
      </c>
      <c r="HG7" s="103">
        <v>21.125</v>
      </c>
      <c r="HH7" s="103">
        <v>21.050999999999998</v>
      </c>
      <c r="HI7" s="103">
        <v>20.963999999999999</v>
      </c>
      <c r="HJ7" s="103">
        <v>20.927</v>
      </c>
      <c r="HK7" s="103">
        <v>20.908999999999999</v>
      </c>
      <c r="HL7" s="103">
        <v>20.751000000000001</v>
      </c>
      <c r="HM7" s="103">
        <v>20.457999999999998</v>
      </c>
      <c r="HN7" s="27"/>
      <c r="HO7" s="6" t="s">
        <v>19</v>
      </c>
      <c r="HP7" s="103">
        <v>20.67</v>
      </c>
      <c r="HQ7" s="103">
        <v>20.702999999999999</v>
      </c>
      <c r="HR7" s="103">
        <v>20.494</v>
      </c>
      <c r="HS7" s="103">
        <v>20.619</v>
      </c>
      <c r="HT7" s="103">
        <v>20.456</v>
      </c>
      <c r="HU7" s="103">
        <v>20.518999999999998</v>
      </c>
      <c r="HV7" s="103">
        <v>20.492000000000001</v>
      </c>
      <c r="HW7" s="103">
        <v>20.451000000000001</v>
      </c>
      <c r="HX7" s="103">
        <v>20.766999999999999</v>
      </c>
      <c r="HY7" s="103">
        <v>20.722999999999999</v>
      </c>
      <c r="HZ7" s="8"/>
      <c r="IA7" s="6" t="s">
        <v>19</v>
      </c>
      <c r="IB7" s="103">
        <v>20.433</v>
      </c>
      <c r="IC7" s="103">
        <v>20.492000000000001</v>
      </c>
      <c r="ID7" s="103">
        <v>20.561</v>
      </c>
      <c r="IE7" s="104">
        <v>20.524999999999999</v>
      </c>
      <c r="IF7" s="104">
        <v>20.63</v>
      </c>
      <c r="IG7" s="103">
        <v>20.603999999999999</v>
      </c>
      <c r="IH7" s="25"/>
      <c r="II7" s="6" t="s">
        <v>19</v>
      </c>
      <c r="IJ7" s="103">
        <v>20.617000000000001</v>
      </c>
      <c r="IK7" s="103">
        <v>20.553999999999998</v>
      </c>
      <c r="IL7" s="103">
        <v>20.652999999999999</v>
      </c>
      <c r="IM7" s="103">
        <v>23.164999999999999</v>
      </c>
      <c r="IN7" s="103">
        <v>23.488</v>
      </c>
      <c r="IO7" s="103">
        <v>22.858000000000001</v>
      </c>
      <c r="IP7" s="103">
        <v>22.495000000000001</v>
      </c>
      <c r="IQ7" s="103">
        <v>22.533000000000001</v>
      </c>
      <c r="IR7" s="103">
        <v>22.260999999999999</v>
      </c>
      <c r="IS7" s="103">
        <v>22.3</v>
      </c>
      <c r="IT7" s="103">
        <v>23.725000000000001</v>
      </c>
      <c r="IU7" s="103">
        <v>23.125</v>
      </c>
      <c r="IV7" s="103">
        <v>22.72</v>
      </c>
      <c r="IW7" s="103">
        <v>22.571000000000002</v>
      </c>
      <c r="IX7" s="103">
        <v>22.817</v>
      </c>
      <c r="IY7" s="103">
        <v>23.414000000000001</v>
      </c>
      <c r="IZ7" s="103">
        <v>20.773</v>
      </c>
      <c r="JA7" s="103">
        <v>21.097000000000001</v>
      </c>
      <c r="JB7" s="103">
        <v>23.536999999999999</v>
      </c>
      <c r="JC7" s="103">
        <v>20.814</v>
      </c>
      <c r="JD7" s="103">
        <v>20.728000000000002</v>
      </c>
      <c r="JE7" s="103">
        <v>20.67</v>
      </c>
      <c r="JF7" s="103">
        <v>20.855</v>
      </c>
      <c r="JG7" s="103">
        <v>20.782</v>
      </c>
      <c r="JH7" s="103">
        <v>20.64</v>
      </c>
      <c r="JI7" s="103">
        <v>20.704999999999998</v>
      </c>
      <c r="JJ7" s="103">
        <v>20.780999999999999</v>
      </c>
      <c r="JK7" s="103">
        <v>20.789000000000001</v>
      </c>
      <c r="JL7" s="103">
        <v>20.745000000000001</v>
      </c>
      <c r="JM7" s="103">
        <v>20.792000000000002</v>
      </c>
      <c r="JN7" s="103">
        <v>20.712</v>
      </c>
      <c r="JO7" s="103">
        <v>21.329000000000001</v>
      </c>
      <c r="JP7" s="103">
        <v>23.254000000000001</v>
      </c>
      <c r="JQ7" s="103">
        <v>22.548999999999999</v>
      </c>
      <c r="JR7" s="103">
        <v>22.408000000000001</v>
      </c>
      <c r="JS7" s="27"/>
      <c r="JT7" s="6" t="s">
        <v>19</v>
      </c>
      <c r="JU7" s="103">
        <v>22.513000000000002</v>
      </c>
      <c r="JV7" s="103">
        <v>23.553999999999998</v>
      </c>
      <c r="JW7" s="103">
        <v>23.36</v>
      </c>
      <c r="JX7" s="103">
        <v>23.266999999999999</v>
      </c>
      <c r="JY7" s="103">
        <v>23.245000000000001</v>
      </c>
      <c r="JZ7" s="103">
        <v>23.006</v>
      </c>
      <c r="KA7" s="103">
        <v>22.734999999999999</v>
      </c>
      <c r="KB7" s="103">
        <v>22.626000000000001</v>
      </c>
      <c r="KC7" s="103">
        <v>21.46</v>
      </c>
      <c r="KD7" s="103">
        <v>20.984999999999999</v>
      </c>
      <c r="KE7" s="103">
        <v>20.818000000000001</v>
      </c>
      <c r="KF7" s="103">
        <v>20.632999999999999</v>
      </c>
      <c r="KG7" s="103">
        <v>20.882999999999999</v>
      </c>
      <c r="KH7" s="103">
        <v>20.843</v>
      </c>
      <c r="KI7" s="103">
        <v>20.710999999999999</v>
      </c>
      <c r="KJ7" s="103">
        <v>20.731999999999999</v>
      </c>
      <c r="KK7" s="103">
        <v>20.817</v>
      </c>
      <c r="KL7" s="103">
        <v>20.861999999999998</v>
      </c>
      <c r="KM7" s="103">
        <v>20.878</v>
      </c>
      <c r="KN7" s="103">
        <v>20.741</v>
      </c>
      <c r="KO7" s="103">
        <v>20.818999999999999</v>
      </c>
      <c r="KP7" s="103">
        <v>20.82</v>
      </c>
      <c r="KQ7" s="103">
        <v>20.768999999999998</v>
      </c>
      <c r="KR7" s="103">
        <v>20.742000000000001</v>
      </c>
      <c r="KS7" s="103">
        <v>20.802</v>
      </c>
      <c r="KT7" s="103">
        <v>20.693000000000001</v>
      </c>
      <c r="KU7" s="103">
        <v>20.806000000000001</v>
      </c>
      <c r="KV7" s="103">
        <v>20.771000000000001</v>
      </c>
      <c r="KW7" s="103">
        <v>20.855</v>
      </c>
      <c r="KX7" s="103">
        <v>20.725000000000001</v>
      </c>
      <c r="KY7" s="7"/>
      <c r="KZ7" s="6" t="s">
        <v>19</v>
      </c>
      <c r="LA7" s="103">
        <v>23.516999999999999</v>
      </c>
      <c r="LB7" s="103">
        <v>23.506</v>
      </c>
      <c r="LC7" s="103">
        <v>21.006</v>
      </c>
      <c r="LD7" s="103">
        <v>20.920999999999999</v>
      </c>
      <c r="LE7" s="103">
        <v>20.821999999999999</v>
      </c>
      <c r="LF7" s="103">
        <v>20.808</v>
      </c>
      <c r="LG7" s="103">
        <v>20.823</v>
      </c>
      <c r="LH7" s="103">
        <v>20.927</v>
      </c>
      <c r="LI7" s="103">
        <v>20.803999999999998</v>
      </c>
      <c r="LJ7" s="103">
        <v>20.890999999999998</v>
      </c>
      <c r="LK7" s="103">
        <v>21.143000000000001</v>
      </c>
      <c r="LL7" s="103">
        <v>20.838999999999999</v>
      </c>
      <c r="LM7" s="103">
        <v>20.986000000000001</v>
      </c>
      <c r="LN7" s="103">
        <v>21.050999999999998</v>
      </c>
      <c r="LO7" s="103">
        <v>20.832000000000001</v>
      </c>
      <c r="LP7" s="103">
        <v>21.114999999999998</v>
      </c>
      <c r="LQ7" s="103">
        <v>20.995000000000001</v>
      </c>
      <c r="LR7" s="103">
        <v>21.405000000000001</v>
      </c>
      <c r="LS7" s="103">
        <v>21.544</v>
      </c>
      <c r="LT7" s="103">
        <v>21.998999999999999</v>
      </c>
      <c r="LU7" s="103">
        <v>23.166</v>
      </c>
      <c r="LV7" s="103">
        <v>22.765000000000001</v>
      </c>
      <c r="LW7" s="10"/>
      <c r="LX7" s="6" t="s">
        <v>19</v>
      </c>
      <c r="LY7" s="35">
        <v>21.603000000000002</v>
      </c>
      <c r="LZ7" s="35">
        <v>21.599</v>
      </c>
      <c r="MA7" s="35">
        <v>21.634</v>
      </c>
      <c r="MB7" s="35">
        <v>21.728999999999999</v>
      </c>
      <c r="MC7" s="35">
        <v>21.635999999999999</v>
      </c>
      <c r="MD7" s="35">
        <v>21.744</v>
      </c>
      <c r="ME7" s="35">
        <v>21.666</v>
      </c>
      <c r="MF7" s="35">
        <v>21.608000000000001</v>
      </c>
      <c r="MG7" s="35">
        <v>21.609000000000002</v>
      </c>
      <c r="MH7" s="35">
        <v>21.745000000000001</v>
      </c>
      <c r="MI7" s="35">
        <v>21.651</v>
      </c>
      <c r="MJ7" s="35">
        <v>21.727</v>
      </c>
      <c r="MK7" s="35">
        <v>21.684999999999999</v>
      </c>
      <c r="ML7" s="35">
        <v>21.768000000000001</v>
      </c>
      <c r="MM7" s="35">
        <v>21.783999999999999</v>
      </c>
      <c r="MN7" s="35">
        <v>21.777000000000001</v>
      </c>
      <c r="MO7" s="35">
        <v>21.744</v>
      </c>
      <c r="MP7" s="35">
        <v>21.760999999999999</v>
      </c>
      <c r="MQ7" s="35">
        <v>21.756</v>
      </c>
      <c r="MR7" s="35">
        <v>21.78</v>
      </c>
      <c r="MS7" s="35">
        <v>21.762</v>
      </c>
      <c r="MT7" s="35">
        <v>21.699000000000002</v>
      </c>
      <c r="MU7" s="35">
        <v>21.635000000000002</v>
      </c>
      <c r="MV7" s="35">
        <v>21.783000000000001</v>
      </c>
      <c r="MW7" s="35">
        <v>21.756</v>
      </c>
      <c r="MX7" s="35">
        <v>21.791</v>
      </c>
      <c r="MY7" s="35">
        <v>21.838000000000001</v>
      </c>
      <c r="MZ7" s="35">
        <v>21.838999999999999</v>
      </c>
      <c r="NA7" s="35">
        <v>21.776</v>
      </c>
      <c r="NB7" s="35">
        <v>21.853999999999999</v>
      </c>
      <c r="NC7" s="35">
        <v>21.786999999999999</v>
      </c>
      <c r="ND7" s="35">
        <v>21.712</v>
      </c>
      <c r="NE7" s="35">
        <v>21.75</v>
      </c>
      <c r="NF7" s="35">
        <v>21.87</v>
      </c>
      <c r="NG7" s="35">
        <v>21.821999999999999</v>
      </c>
      <c r="NH7" s="35">
        <v>21.866</v>
      </c>
      <c r="NI7" s="35">
        <v>21.88</v>
      </c>
      <c r="NJ7" s="35">
        <v>21.773</v>
      </c>
      <c r="NK7" s="35">
        <v>21.632000000000001</v>
      </c>
      <c r="NL7" s="35">
        <v>21.823</v>
      </c>
      <c r="NM7" s="35">
        <v>21.817</v>
      </c>
      <c r="NN7" s="35">
        <v>21.734000000000002</v>
      </c>
      <c r="NO7" s="35">
        <v>21.725000000000001</v>
      </c>
      <c r="NP7" s="35">
        <v>21.891999999999999</v>
      </c>
      <c r="NQ7" s="35">
        <v>21.754999999999999</v>
      </c>
      <c r="NR7" s="35">
        <v>21.809000000000001</v>
      </c>
      <c r="NS7" s="35">
        <v>21.850999999999999</v>
      </c>
      <c r="NT7" s="35">
        <v>21.760999999999999</v>
      </c>
      <c r="NU7" s="35">
        <v>21.73</v>
      </c>
      <c r="NV7" s="35">
        <v>21.888000000000002</v>
      </c>
      <c r="NW7" s="35">
        <v>21.890999999999998</v>
      </c>
      <c r="NX7" s="35">
        <v>21.895</v>
      </c>
      <c r="NY7" s="35">
        <v>21.82</v>
      </c>
      <c r="NZ7" s="35">
        <v>21.861999999999998</v>
      </c>
      <c r="OA7" s="35">
        <v>21.905000000000001</v>
      </c>
      <c r="OB7" s="35">
        <v>21.852</v>
      </c>
      <c r="OC7" s="35">
        <v>21.856000000000002</v>
      </c>
      <c r="OD7" s="35">
        <v>22</v>
      </c>
      <c r="OE7" s="35">
        <v>21.916</v>
      </c>
      <c r="OF7" s="35">
        <v>21.887</v>
      </c>
      <c r="OG7" s="35">
        <v>21.905000000000001</v>
      </c>
      <c r="OH7" s="35">
        <v>21.867999999999999</v>
      </c>
      <c r="OI7" s="35">
        <v>21.789000000000001</v>
      </c>
      <c r="OJ7" s="35">
        <v>21.827999999999999</v>
      </c>
      <c r="OK7" s="35">
        <v>21.934999999999999</v>
      </c>
      <c r="OL7" s="35">
        <v>21.878</v>
      </c>
      <c r="OM7" s="35">
        <v>21.879000000000001</v>
      </c>
      <c r="ON7" s="35">
        <v>21.849</v>
      </c>
      <c r="OO7" s="35">
        <v>21.920999999999999</v>
      </c>
      <c r="OP7" s="36"/>
      <c r="OQ7" s="6" t="s">
        <v>19</v>
      </c>
      <c r="OR7" s="24">
        <v>23.904</v>
      </c>
      <c r="OS7" s="24">
        <v>23.416</v>
      </c>
      <c r="OT7" s="24">
        <v>23.57</v>
      </c>
      <c r="OU7" s="24">
        <v>22.515999999999998</v>
      </c>
      <c r="OV7" s="24">
        <v>20.978999999999999</v>
      </c>
      <c r="OW7" s="24">
        <v>20.954000000000001</v>
      </c>
      <c r="OX7" s="24">
        <v>20.983000000000001</v>
      </c>
      <c r="OY7" s="24">
        <v>20.908000000000001</v>
      </c>
      <c r="OZ7" s="24">
        <v>21.053999999999998</v>
      </c>
      <c r="PA7" s="24">
        <v>20.978999999999999</v>
      </c>
      <c r="PB7" s="24">
        <v>21.206</v>
      </c>
      <c r="PC7" s="24">
        <v>21.132000000000001</v>
      </c>
      <c r="PD7" s="24">
        <v>21.199000000000002</v>
      </c>
      <c r="PE7" s="24">
        <v>21.172000000000001</v>
      </c>
      <c r="PF7" s="24">
        <v>21.236999999999998</v>
      </c>
      <c r="PG7" s="24">
        <v>21.315000000000001</v>
      </c>
      <c r="PH7" s="24">
        <v>21.629000000000001</v>
      </c>
      <c r="PI7" s="24">
        <v>21.562999999999999</v>
      </c>
      <c r="PJ7" s="24">
        <v>21.422000000000001</v>
      </c>
      <c r="PK7" s="24">
        <v>21.361000000000001</v>
      </c>
      <c r="PL7" s="24">
        <v>21.503</v>
      </c>
      <c r="PM7" s="24">
        <v>21.57</v>
      </c>
      <c r="PN7" s="24">
        <v>21.722000000000001</v>
      </c>
      <c r="PO7" s="24">
        <v>21.623999999999999</v>
      </c>
      <c r="PP7" s="24">
        <v>21.692</v>
      </c>
      <c r="PQ7" s="24">
        <v>21.596</v>
      </c>
      <c r="PR7" s="24">
        <v>21.643000000000001</v>
      </c>
      <c r="PS7" s="24">
        <v>21.6</v>
      </c>
      <c r="PT7" s="24">
        <v>21.585000000000001</v>
      </c>
      <c r="PU7" s="24">
        <v>21.617999999999999</v>
      </c>
      <c r="PV7" s="24">
        <v>23.183</v>
      </c>
      <c r="PW7" s="24">
        <v>21.623999999999999</v>
      </c>
      <c r="PX7" s="24">
        <v>21.707000000000001</v>
      </c>
      <c r="PY7" s="24">
        <v>21.501000000000001</v>
      </c>
      <c r="PZ7" s="24">
        <v>21.648</v>
      </c>
      <c r="QA7" s="24">
        <v>21.76</v>
      </c>
      <c r="QB7" s="24">
        <v>21.667999999999999</v>
      </c>
      <c r="QC7" s="24">
        <v>21.698</v>
      </c>
      <c r="QD7" s="24">
        <v>21.702999999999999</v>
      </c>
      <c r="QE7" s="24">
        <v>21.675000000000001</v>
      </c>
      <c r="QF7" s="24">
        <v>21.763999999999999</v>
      </c>
      <c r="QG7" s="24">
        <v>21.634</v>
      </c>
      <c r="QH7" s="24">
        <v>21.654</v>
      </c>
      <c r="QI7" s="24">
        <v>21.745999999999999</v>
      </c>
      <c r="QJ7" s="24">
        <v>21.795999999999999</v>
      </c>
      <c r="QK7" s="24">
        <v>21.702999999999999</v>
      </c>
      <c r="QL7" s="24">
        <v>21.782</v>
      </c>
      <c r="QM7" s="24">
        <v>21.693999999999999</v>
      </c>
      <c r="QN7" s="24">
        <v>21.856000000000002</v>
      </c>
      <c r="QO7" s="24">
        <v>21.859000000000002</v>
      </c>
      <c r="QP7" s="24">
        <v>21.824999999999999</v>
      </c>
      <c r="QQ7" s="24">
        <v>21.899000000000001</v>
      </c>
      <c r="QR7" s="24">
        <v>21.760999999999999</v>
      </c>
      <c r="QS7" s="24">
        <v>21.753</v>
      </c>
      <c r="QT7" s="24">
        <v>21.847999999999999</v>
      </c>
      <c r="QU7" s="24">
        <v>21.881</v>
      </c>
      <c r="QV7" s="24">
        <v>21.800999999999998</v>
      </c>
      <c r="QW7" s="24">
        <v>21.81</v>
      </c>
      <c r="QX7" s="24">
        <v>21.875</v>
      </c>
      <c r="QY7" s="24">
        <v>21.782</v>
      </c>
      <c r="QZ7" s="24">
        <v>21.85</v>
      </c>
      <c r="RA7" s="24">
        <v>21.92</v>
      </c>
      <c r="RB7" s="24">
        <v>21.893999999999998</v>
      </c>
      <c r="RC7" s="24">
        <v>21.864000000000001</v>
      </c>
      <c r="RD7" s="24">
        <v>21.928000000000001</v>
      </c>
      <c r="RE7" s="24">
        <v>21.873000000000001</v>
      </c>
      <c r="RF7" s="24">
        <v>21.998999999999999</v>
      </c>
      <c r="RG7" s="24">
        <v>21.917000000000002</v>
      </c>
      <c r="RH7" s="24">
        <v>21.867000000000001</v>
      </c>
      <c r="RI7" s="13"/>
      <c r="RJ7" s="6" t="s">
        <v>19</v>
      </c>
      <c r="RK7" s="35">
        <v>22.867000000000001</v>
      </c>
      <c r="RL7" s="35">
        <v>22.756</v>
      </c>
      <c r="RM7" s="35">
        <v>22.74</v>
      </c>
      <c r="RN7" s="35">
        <v>22.373000000000001</v>
      </c>
      <c r="RO7" s="35">
        <v>23.96</v>
      </c>
      <c r="RP7" s="35">
        <v>23.463999999999999</v>
      </c>
      <c r="RQ7" s="35">
        <v>23.748999999999999</v>
      </c>
      <c r="RR7" s="35">
        <v>21.513000000000002</v>
      </c>
      <c r="RS7" s="35">
        <v>21.585999999999999</v>
      </c>
      <c r="RT7" s="35">
        <v>21.556999999999999</v>
      </c>
      <c r="RU7" s="35">
        <v>21.707000000000001</v>
      </c>
      <c r="RV7" s="35">
        <v>21.670999999999999</v>
      </c>
      <c r="RW7" s="35">
        <v>21.6</v>
      </c>
      <c r="RX7" s="35">
        <v>21.716999999999999</v>
      </c>
      <c r="RY7" s="35">
        <v>21.763999999999999</v>
      </c>
      <c r="RZ7" s="35">
        <v>21.713999999999999</v>
      </c>
      <c r="SA7" s="35">
        <v>21.858000000000001</v>
      </c>
      <c r="SB7" s="35">
        <v>21.835000000000001</v>
      </c>
      <c r="SC7" s="35">
        <v>21.841999999999999</v>
      </c>
      <c r="SD7" s="35">
        <v>21.931000000000001</v>
      </c>
      <c r="SE7" s="35">
        <v>21.788</v>
      </c>
      <c r="SF7" s="35">
        <v>21.893000000000001</v>
      </c>
      <c r="SG7" s="35">
        <v>21.783999999999999</v>
      </c>
      <c r="SH7" s="35">
        <v>20.007000000000001</v>
      </c>
      <c r="SI7" s="35">
        <v>21.135000000000002</v>
      </c>
      <c r="SJ7" s="35">
        <v>19.584</v>
      </c>
      <c r="SK7" s="35">
        <v>21.91</v>
      </c>
      <c r="SL7" s="35">
        <v>21.989000000000001</v>
      </c>
      <c r="SM7" s="35">
        <v>21.844000000000001</v>
      </c>
      <c r="SO7" s="13"/>
      <c r="SP7" s="6" t="s">
        <v>19</v>
      </c>
      <c r="SQ7" s="35">
        <v>23.324000000000002</v>
      </c>
      <c r="SR7" s="35">
        <v>23.077000000000002</v>
      </c>
      <c r="SS7" s="35">
        <v>23.073</v>
      </c>
      <c r="ST7" s="35">
        <v>22.731000000000002</v>
      </c>
      <c r="SU7" s="35">
        <v>24.213000000000001</v>
      </c>
      <c r="SV7" s="35">
        <v>23.922000000000001</v>
      </c>
      <c r="SW7" s="35">
        <v>23.71</v>
      </c>
      <c r="SX7" s="35">
        <v>21.774999999999999</v>
      </c>
      <c r="SY7" s="35">
        <v>21.797000000000001</v>
      </c>
      <c r="SZ7" s="35">
        <v>21.702999999999999</v>
      </c>
      <c r="TA7" s="35">
        <v>21.821000000000002</v>
      </c>
      <c r="TB7" s="35">
        <v>21.712</v>
      </c>
      <c r="TC7" s="35">
        <v>21.67</v>
      </c>
      <c r="TD7" s="35">
        <v>21.693000000000001</v>
      </c>
      <c r="TE7" s="35">
        <v>21.795000000000002</v>
      </c>
      <c r="TF7" s="35">
        <v>21.728999999999999</v>
      </c>
      <c r="TG7" s="35">
        <v>21.87</v>
      </c>
      <c r="TH7" s="35">
        <v>21.744</v>
      </c>
      <c r="TI7" s="35">
        <v>21.687000000000001</v>
      </c>
      <c r="TJ7" s="35">
        <v>21.875</v>
      </c>
      <c r="TK7" s="35">
        <v>21.814</v>
      </c>
      <c r="TL7" s="35">
        <v>21.706</v>
      </c>
      <c r="TM7" s="35">
        <v>21.704999999999998</v>
      </c>
      <c r="TN7" s="35">
        <v>21.928000000000001</v>
      </c>
      <c r="TO7" s="35">
        <v>21.818999999999999</v>
      </c>
      <c r="TP7" s="35">
        <v>21.850999999999999</v>
      </c>
      <c r="TQ7" s="35">
        <v>21.821000000000002</v>
      </c>
      <c r="TR7" s="35">
        <v>21.969000000000001</v>
      </c>
      <c r="TS7" s="35">
        <v>21.978000000000002</v>
      </c>
      <c r="TT7" s="35">
        <v>21.869</v>
      </c>
      <c r="TU7" s="13"/>
      <c r="TV7" s="6" t="s">
        <v>19</v>
      </c>
      <c r="TW7" s="35">
        <v>21.206</v>
      </c>
      <c r="TX7" s="35">
        <v>21.303999999999998</v>
      </c>
      <c r="TY7" s="35">
        <v>21.443999999999999</v>
      </c>
      <c r="TZ7" s="35">
        <v>21.503</v>
      </c>
      <c r="UA7" s="35">
        <v>21.45</v>
      </c>
      <c r="UB7" s="35">
        <v>21.547000000000001</v>
      </c>
      <c r="UC7" s="35">
        <v>21.533000000000001</v>
      </c>
      <c r="UD7" s="35">
        <v>21.478000000000002</v>
      </c>
      <c r="UE7" s="35">
        <v>21.577000000000002</v>
      </c>
      <c r="UF7" s="35">
        <v>21.686</v>
      </c>
      <c r="UG7" s="35">
        <v>21.655000000000001</v>
      </c>
      <c r="UH7" s="35">
        <v>21.654</v>
      </c>
      <c r="UI7" s="35">
        <v>21.428000000000001</v>
      </c>
      <c r="UJ7" s="35">
        <v>21.678999999999998</v>
      </c>
      <c r="UK7" s="35">
        <v>21.725000000000001</v>
      </c>
      <c r="UL7" s="35">
        <v>21.701000000000001</v>
      </c>
      <c r="UM7" s="35">
        <v>21.724</v>
      </c>
      <c r="UN7" s="35">
        <v>21.763999999999999</v>
      </c>
      <c r="UO7" s="35">
        <v>21.763000000000002</v>
      </c>
      <c r="UP7" s="35">
        <v>21.835999999999999</v>
      </c>
      <c r="UQ7" s="35">
        <v>21.96</v>
      </c>
      <c r="UR7" s="35">
        <v>21.808</v>
      </c>
      <c r="US7" s="35">
        <v>21.844000000000001</v>
      </c>
      <c r="UT7" s="35">
        <v>21.747</v>
      </c>
      <c r="UU7" s="35">
        <v>21.783999999999999</v>
      </c>
      <c r="UV7" s="35">
        <v>21.911999999999999</v>
      </c>
      <c r="UW7" s="35">
        <v>21.748000000000001</v>
      </c>
      <c r="UX7" s="35">
        <v>21.716000000000001</v>
      </c>
      <c r="UY7" s="35">
        <v>21.954999999999998</v>
      </c>
      <c r="UZ7" s="35">
        <v>21.876000000000001</v>
      </c>
      <c r="VA7" s="7"/>
      <c r="VB7" s="6" t="s">
        <v>19</v>
      </c>
      <c r="VC7" s="35">
        <v>22.933</v>
      </c>
      <c r="VD7" s="35">
        <v>22.82</v>
      </c>
      <c r="VE7" s="35">
        <v>23.727</v>
      </c>
      <c r="VF7" s="35">
        <v>23.786000000000001</v>
      </c>
      <c r="VG7" s="35">
        <v>23.625</v>
      </c>
      <c r="VH7" s="35">
        <v>23.023</v>
      </c>
      <c r="VI7" s="35">
        <v>21.120999999999999</v>
      </c>
      <c r="VJ7" s="35">
        <v>21.07</v>
      </c>
      <c r="VK7" s="35">
        <v>18.106999999999999</v>
      </c>
      <c r="VL7" s="35">
        <v>21.033000000000001</v>
      </c>
      <c r="VM7" s="35">
        <v>21.015000000000001</v>
      </c>
      <c r="VN7" s="35">
        <v>21.138000000000002</v>
      </c>
      <c r="VO7" s="35">
        <v>21.036999999999999</v>
      </c>
      <c r="VP7" s="35">
        <v>21.001999999999999</v>
      </c>
      <c r="VQ7" s="35">
        <v>21.106000000000002</v>
      </c>
      <c r="VR7" s="35">
        <v>20.96</v>
      </c>
      <c r="VS7" s="35">
        <v>21.079000000000001</v>
      </c>
      <c r="VT7" s="35">
        <v>20.975999999999999</v>
      </c>
      <c r="VU7" s="35">
        <v>21.065000000000001</v>
      </c>
      <c r="VV7" s="35">
        <v>21.03</v>
      </c>
      <c r="VW7" s="35">
        <v>21.024000000000001</v>
      </c>
      <c r="VX7" s="13"/>
      <c r="VY7" s="6" t="s">
        <v>19</v>
      </c>
      <c r="VZ7" s="35">
        <v>20.943999999999999</v>
      </c>
      <c r="WA7" s="35">
        <v>20.977</v>
      </c>
      <c r="WB7" s="35">
        <v>21.138000000000002</v>
      </c>
      <c r="WC7" s="35">
        <v>21.106000000000002</v>
      </c>
      <c r="WD7" s="35">
        <v>20.88</v>
      </c>
      <c r="WE7" s="35">
        <v>20.821000000000002</v>
      </c>
      <c r="WF7" s="35">
        <v>20.867000000000001</v>
      </c>
      <c r="WG7" s="35">
        <v>20.975000000000001</v>
      </c>
      <c r="WH7" s="35">
        <v>20.864999999999998</v>
      </c>
      <c r="WI7" s="35">
        <v>20.867999999999999</v>
      </c>
      <c r="WJ7" s="35">
        <v>20.917000000000002</v>
      </c>
      <c r="WK7" s="35">
        <v>20.927</v>
      </c>
      <c r="WL7" s="35">
        <v>20.893999999999998</v>
      </c>
      <c r="WM7" s="35">
        <v>20.911999999999999</v>
      </c>
      <c r="WN7" s="35">
        <v>20.898</v>
      </c>
      <c r="WO7" s="35">
        <v>20.984999999999999</v>
      </c>
      <c r="WP7" s="35">
        <v>21</v>
      </c>
      <c r="WQ7" s="35">
        <v>20.853999999999999</v>
      </c>
      <c r="WR7" s="35">
        <v>20.934000000000001</v>
      </c>
      <c r="WS7" s="35">
        <v>20.875</v>
      </c>
      <c r="WT7" s="13"/>
      <c r="WU7" s="6" t="s">
        <v>19</v>
      </c>
      <c r="WV7" s="35">
        <v>22.966999999999999</v>
      </c>
      <c r="WW7" s="35">
        <v>22.968</v>
      </c>
      <c r="WX7" s="35">
        <v>22.972999999999999</v>
      </c>
      <c r="WY7" s="35">
        <v>23.042000000000002</v>
      </c>
      <c r="WZ7" s="35">
        <v>23.038</v>
      </c>
      <c r="XA7" s="35">
        <v>23.097000000000001</v>
      </c>
      <c r="XB7" s="35">
        <v>23.065000000000001</v>
      </c>
      <c r="XC7" s="35">
        <v>22.856999999999999</v>
      </c>
      <c r="XD7" s="35">
        <v>22.754999999999999</v>
      </c>
      <c r="XE7" s="35">
        <v>22.545999999999999</v>
      </c>
      <c r="XF7" s="35">
        <v>22.53</v>
      </c>
      <c r="XG7" s="35">
        <v>22.742999999999999</v>
      </c>
      <c r="XH7" s="35">
        <v>22.991</v>
      </c>
      <c r="XI7" s="35">
        <v>22.891999999999999</v>
      </c>
      <c r="XJ7" s="35">
        <v>22.952000000000002</v>
      </c>
      <c r="XK7" s="35">
        <v>22.794</v>
      </c>
      <c r="XL7" s="35">
        <v>23.047999999999998</v>
      </c>
      <c r="XM7" s="35">
        <v>22.709</v>
      </c>
      <c r="XN7" s="35">
        <v>23.058</v>
      </c>
      <c r="XO7" s="35">
        <v>23.85</v>
      </c>
      <c r="XP7" s="35">
        <v>23.853000000000002</v>
      </c>
      <c r="XQ7" s="35">
        <v>23.422999999999998</v>
      </c>
      <c r="XR7" s="35">
        <v>23.041</v>
      </c>
      <c r="XS7" s="35">
        <v>22.16</v>
      </c>
      <c r="XT7" s="35">
        <v>21.244</v>
      </c>
      <c r="XU7" s="35">
        <v>21.536999999999999</v>
      </c>
      <c r="XV7" s="35">
        <v>21.16</v>
      </c>
      <c r="XW7" s="35">
        <v>21.103000000000002</v>
      </c>
      <c r="XX7" s="35">
        <v>21.202000000000002</v>
      </c>
      <c r="XY7" s="35">
        <v>21.239000000000001</v>
      </c>
      <c r="XZ7" s="35">
        <v>21.367000000000001</v>
      </c>
      <c r="YA7" s="35">
        <v>21.638999999999999</v>
      </c>
      <c r="YB7" s="35">
        <v>21.152999999999999</v>
      </c>
      <c r="YC7" s="35">
        <v>21.106999999999999</v>
      </c>
      <c r="YD7" s="35">
        <v>21.358000000000001</v>
      </c>
      <c r="YE7" s="35">
        <v>21.550999999999998</v>
      </c>
      <c r="YF7" s="35">
        <v>21.8</v>
      </c>
      <c r="YG7" s="35">
        <v>21.353000000000002</v>
      </c>
      <c r="YH7" s="35">
        <v>20.969000000000001</v>
      </c>
      <c r="YI7" s="35">
        <v>21.088999999999999</v>
      </c>
      <c r="YJ7" s="35">
        <v>20.847999999999999</v>
      </c>
      <c r="YK7" s="35">
        <v>21.003</v>
      </c>
      <c r="YL7" s="35">
        <v>20.917000000000002</v>
      </c>
      <c r="YM7" s="35">
        <v>20.949000000000002</v>
      </c>
      <c r="YN7" s="35">
        <v>21.116</v>
      </c>
      <c r="YO7" s="35">
        <v>21.053000000000001</v>
      </c>
      <c r="YP7" s="35">
        <v>20.928999999999998</v>
      </c>
      <c r="YQ7" s="35">
        <v>21.053000000000001</v>
      </c>
      <c r="YR7" s="35">
        <v>21.021999999999998</v>
      </c>
      <c r="YS7" s="35">
        <v>20.978000000000002</v>
      </c>
      <c r="YT7" s="13"/>
      <c r="YU7" s="6" t="s">
        <v>19</v>
      </c>
      <c r="YV7" s="35">
        <v>20.986000000000001</v>
      </c>
      <c r="YW7" s="35">
        <v>20.95</v>
      </c>
      <c r="YX7" s="35">
        <v>21.058</v>
      </c>
      <c r="YY7" s="35">
        <v>20.922999999999998</v>
      </c>
      <c r="YZ7" s="35">
        <v>21</v>
      </c>
      <c r="ZA7" s="35">
        <v>21.003</v>
      </c>
      <c r="ZB7" s="35">
        <v>20.943999999999999</v>
      </c>
      <c r="ZC7" s="35">
        <v>20.783000000000001</v>
      </c>
      <c r="ZD7" s="35">
        <v>20.853999999999999</v>
      </c>
      <c r="ZE7" s="35">
        <v>21.061</v>
      </c>
      <c r="ZF7" s="35">
        <v>21.052</v>
      </c>
      <c r="ZG7" s="35">
        <v>20.972000000000001</v>
      </c>
      <c r="ZH7" s="35">
        <v>20.969000000000001</v>
      </c>
      <c r="ZI7" s="35">
        <v>21.009</v>
      </c>
      <c r="ZJ7" s="35">
        <v>21.097999999999999</v>
      </c>
      <c r="ZK7" s="35">
        <v>20.919</v>
      </c>
      <c r="ZL7" s="35">
        <v>20.837</v>
      </c>
      <c r="ZM7" s="35">
        <v>20.925000000000001</v>
      </c>
      <c r="ZN7" s="35">
        <v>21.036000000000001</v>
      </c>
      <c r="ZO7" s="35">
        <v>20.782</v>
      </c>
      <c r="ZP7" s="35">
        <v>20.988</v>
      </c>
      <c r="ZQ7" s="35">
        <v>20.887</v>
      </c>
      <c r="ZR7" s="35">
        <v>20.934000000000001</v>
      </c>
      <c r="ZS7" s="35">
        <v>20.882000000000001</v>
      </c>
      <c r="ZT7" s="35">
        <v>20.972000000000001</v>
      </c>
      <c r="ZU7" s="35">
        <v>20.827999999999999</v>
      </c>
      <c r="ZV7" s="35">
        <v>20.879000000000001</v>
      </c>
      <c r="ZW7" s="35">
        <v>20.791</v>
      </c>
      <c r="ZX7" s="35">
        <v>20.808</v>
      </c>
      <c r="ZY7" s="35">
        <v>20.908000000000001</v>
      </c>
      <c r="ZZ7" s="13"/>
      <c r="AAA7" s="6" t="s">
        <v>19</v>
      </c>
      <c r="AAB7" s="35">
        <v>23.616</v>
      </c>
      <c r="AAC7" s="35">
        <v>23.803000000000001</v>
      </c>
      <c r="AAD7" s="35">
        <v>23.901</v>
      </c>
      <c r="AAE7" s="35">
        <v>23.831</v>
      </c>
      <c r="AAF7" s="35">
        <v>23.727</v>
      </c>
      <c r="AAG7" s="35">
        <v>23.707999999999998</v>
      </c>
      <c r="AAH7" s="35">
        <v>23.731999999999999</v>
      </c>
      <c r="AAI7" s="35">
        <v>23.757000000000001</v>
      </c>
      <c r="AAJ7" s="35">
        <v>23.876999999999999</v>
      </c>
      <c r="AAK7" s="35">
        <v>23.786000000000001</v>
      </c>
      <c r="AAL7" s="35">
        <v>23.629000000000001</v>
      </c>
      <c r="AAM7" s="35">
        <v>23.591999999999999</v>
      </c>
      <c r="AAN7" s="35">
        <v>23.567</v>
      </c>
      <c r="AAO7" s="35">
        <v>23.626000000000001</v>
      </c>
      <c r="AAP7" s="35">
        <v>23.614000000000001</v>
      </c>
      <c r="AAQ7" s="35">
        <v>23.388999999999999</v>
      </c>
      <c r="AAR7" s="35">
        <v>23.254000000000001</v>
      </c>
      <c r="AAS7" s="35">
        <v>22.581</v>
      </c>
      <c r="AAT7" s="35">
        <v>22.152999999999999</v>
      </c>
      <c r="AAU7" s="35">
        <v>21.44</v>
      </c>
      <c r="AAV7" s="35">
        <v>21.265999999999998</v>
      </c>
      <c r="AAW7" s="35">
        <v>21.053000000000001</v>
      </c>
      <c r="AAX7" s="35">
        <v>21.283999999999999</v>
      </c>
      <c r="AAY7" s="35">
        <v>21.068000000000001</v>
      </c>
      <c r="AAZ7" s="35">
        <v>20.911999999999999</v>
      </c>
      <c r="ABA7" s="35">
        <v>20.945</v>
      </c>
      <c r="ABB7" s="35">
        <v>20.981999999999999</v>
      </c>
      <c r="ABC7" s="35">
        <v>21.001000000000001</v>
      </c>
      <c r="ABD7" s="35">
        <v>20.983000000000001</v>
      </c>
      <c r="ABE7" s="35">
        <v>20.899000000000001</v>
      </c>
      <c r="ABF7" s="35">
        <v>20.885000000000002</v>
      </c>
      <c r="ABG7" s="35">
        <v>20.867000000000001</v>
      </c>
      <c r="ABH7" s="35">
        <v>20.98</v>
      </c>
      <c r="ABI7" s="35">
        <v>20.92</v>
      </c>
      <c r="ABJ7" s="35">
        <v>20.992000000000001</v>
      </c>
      <c r="ABK7" s="35">
        <v>20.952999999999999</v>
      </c>
      <c r="ABL7" s="35">
        <v>20.885000000000002</v>
      </c>
      <c r="ABM7" s="35">
        <v>21.013999999999999</v>
      </c>
      <c r="ABN7" s="35">
        <v>20.887</v>
      </c>
      <c r="ABO7" s="35">
        <v>20.954000000000001</v>
      </c>
      <c r="ABP7" s="35">
        <v>21.042999999999999</v>
      </c>
      <c r="ABQ7" s="35">
        <v>20.91</v>
      </c>
      <c r="ABR7" s="35">
        <v>21.053999999999998</v>
      </c>
      <c r="ABS7" s="35">
        <v>20.890999999999998</v>
      </c>
      <c r="ABT7" s="35">
        <v>20.988</v>
      </c>
      <c r="ABU7" s="35">
        <v>20.956</v>
      </c>
      <c r="ABV7" s="35">
        <v>20.885000000000002</v>
      </c>
      <c r="ABW7" s="35">
        <v>21.071000000000002</v>
      </c>
      <c r="ABX7" s="35">
        <v>21.097999999999999</v>
      </c>
      <c r="ABY7" s="35">
        <v>21.02</v>
      </c>
      <c r="ABZ7" s="13"/>
      <c r="ACA7" s="6" t="s">
        <v>19</v>
      </c>
      <c r="ACB7" s="35">
        <v>23.709</v>
      </c>
      <c r="ACC7" s="35">
        <v>23.766999999999999</v>
      </c>
      <c r="ACD7" s="35">
        <v>23.925999999999998</v>
      </c>
      <c r="ACE7" s="35">
        <v>23.780999999999999</v>
      </c>
      <c r="ACF7" s="35">
        <v>23.774999999999999</v>
      </c>
      <c r="ACG7" s="35">
        <v>23.782</v>
      </c>
      <c r="ACH7" s="35">
        <v>23.738</v>
      </c>
      <c r="ACI7" s="35">
        <v>23.72</v>
      </c>
      <c r="ACJ7" s="35">
        <v>23.734999999999999</v>
      </c>
      <c r="ACK7" s="35">
        <v>23.553999999999998</v>
      </c>
      <c r="ACL7" s="35">
        <v>21.367999999999999</v>
      </c>
      <c r="ACM7" s="35">
        <v>21.306000000000001</v>
      </c>
      <c r="ACN7" s="35">
        <v>21.15</v>
      </c>
      <c r="ACO7" s="35">
        <v>21.193000000000001</v>
      </c>
      <c r="ACP7" s="35">
        <v>21.166</v>
      </c>
      <c r="ACQ7" s="35">
        <v>21.236999999999998</v>
      </c>
      <c r="ACR7" s="35">
        <v>21.007999999999999</v>
      </c>
      <c r="ACS7" s="35">
        <v>21.247</v>
      </c>
      <c r="ACT7" s="35">
        <v>21.172999999999998</v>
      </c>
      <c r="ACU7" s="35">
        <v>21.196000000000002</v>
      </c>
      <c r="ACV7" s="35">
        <v>21.065999999999999</v>
      </c>
      <c r="ACW7" s="35">
        <v>21.239000000000001</v>
      </c>
      <c r="ACX7" s="35">
        <v>21.166</v>
      </c>
      <c r="ACY7" s="35">
        <v>21.253</v>
      </c>
      <c r="ACZ7" s="35">
        <v>21.16</v>
      </c>
      <c r="ADA7" s="35">
        <v>21.126999999999999</v>
      </c>
      <c r="ADB7" s="35">
        <v>21.102</v>
      </c>
      <c r="ADC7" s="35">
        <v>21.148</v>
      </c>
      <c r="ADD7" s="35">
        <v>21.2</v>
      </c>
      <c r="ADE7" s="35">
        <v>21.027999999999999</v>
      </c>
      <c r="ADF7" s="35">
        <v>21.16</v>
      </c>
      <c r="ADG7" s="35">
        <v>21.184000000000001</v>
      </c>
      <c r="ADH7" s="35">
        <v>21.123000000000001</v>
      </c>
      <c r="ADI7" s="35">
        <v>21.05</v>
      </c>
      <c r="ADJ7" s="35">
        <v>21.207000000000001</v>
      </c>
      <c r="ADK7" s="35">
        <v>21.135999999999999</v>
      </c>
      <c r="ADL7" s="35">
        <v>21.196000000000002</v>
      </c>
      <c r="ADM7" s="35">
        <v>21.260999999999999</v>
      </c>
    </row>
    <row r="8" spans="1:793">
      <c r="A8" s="6" t="s">
        <v>20</v>
      </c>
      <c r="B8" s="82" t="s">
        <v>142</v>
      </c>
      <c r="C8" s="82" t="s">
        <v>142</v>
      </c>
      <c r="D8" s="82" t="s">
        <v>142</v>
      </c>
      <c r="E8" s="82" t="s">
        <v>142</v>
      </c>
      <c r="F8" s="82">
        <v>5.1999999999999998E-2</v>
      </c>
      <c r="G8" s="82" t="s">
        <v>142</v>
      </c>
      <c r="H8" s="82" t="s">
        <v>142</v>
      </c>
      <c r="I8" s="82" t="s">
        <v>142</v>
      </c>
      <c r="J8" s="82" t="s">
        <v>142</v>
      </c>
      <c r="K8" s="82" t="s">
        <v>142</v>
      </c>
      <c r="L8" s="82" t="s">
        <v>142</v>
      </c>
      <c r="M8" s="82" t="s">
        <v>142</v>
      </c>
      <c r="N8" s="82" t="s">
        <v>142</v>
      </c>
      <c r="O8" s="82" t="s">
        <v>142</v>
      </c>
      <c r="P8" s="82" t="s">
        <v>142</v>
      </c>
      <c r="Q8" s="82" t="s">
        <v>142</v>
      </c>
      <c r="R8" s="82" t="s">
        <v>142</v>
      </c>
      <c r="S8" s="82" t="s">
        <v>142</v>
      </c>
      <c r="T8" s="82" t="s">
        <v>142</v>
      </c>
      <c r="U8" s="82" t="s">
        <v>142</v>
      </c>
      <c r="V8" s="82" t="s">
        <v>142</v>
      </c>
      <c r="W8" s="82" t="s">
        <v>142</v>
      </c>
      <c r="X8" s="82" t="s">
        <v>142</v>
      </c>
      <c r="Y8" s="82" t="s">
        <v>142</v>
      </c>
      <c r="Z8" s="82" t="s">
        <v>142</v>
      </c>
      <c r="AA8" s="82" t="s">
        <v>142</v>
      </c>
      <c r="AB8" s="82" t="s">
        <v>142</v>
      </c>
      <c r="AC8" s="82" t="s">
        <v>142</v>
      </c>
      <c r="AD8" s="82" t="s">
        <v>142</v>
      </c>
      <c r="AE8" s="82" t="s">
        <v>142</v>
      </c>
      <c r="AF8" s="82" t="s">
        <v>142</v>
      </c>
      <c r="AG8" s="82" t="s">
        <v>142</v>
      </c>
      <c r="AH8" s="82" t="s">
        <v>142</v>
      </c>
      <c r="AI8" s="82" t="s">
        <v>142</v>
      </c>
      <c r="AJ8" s="82" t="s">
        <v>142</v>
      </c>
      <c r="AK8" s="82" t="s">
        <v>142</v>
      </c>
      <c r="AL8" s="82" t="s">
        <v>142</v>
      </c>
      <c r="AM8" s="82" t="s">
        <v>142</v>
      </c>
      <c r="AN8" s="82" t="s">
        <v>142</v>
      </c>
      <c r="AO8" s="82" t="s">
        <v>142</v>
      </c>
      <c r="AP8" s="82" t="s">
        <v>142</v>
      </c>
      <c r="AQ8" s="82" t="s">
        <v>142</v>
      </c>
      <c r="AR8" s="82" t="s">
        <v>142</v>
      </c>
      <c r="AS8" s="82" t="s">
        <v>142</v>
      </c>
      <c r="AT8" s="82" t="s">
        <v>142</v>
      </c>
      <c r="AU8" s="82" t="s">
        <v>142</v>
      </c>
      <c r="AV8" s="82" t="s">
        <v>142</v>
      </c>
      <c r="AW8" s="82" t="s">
        <v>142</v>
      </c>
      <c r="AX8" s="82" t="s">
        <v>142</v>
      </c>
      <c r="AY8" s="82" t="s">
        <v>142</v>
      </c>
      <c r="AZ8" s="82" t="s">
        <v>142</v>
      </c>
      <c r="BA8" s="82" t="s">
        <v>142</v>
      </c>
      <c r="BB8" s="82" t="s">
        <v>142</v>
      </c>
      <c r="BC8" s="82" t="s">
        <v>142</v>
      </c>
      <c r="BD8" s="82" t="s">
        <v>142</v>
      </c>
      <c r="BE8" s="82" t="s">
        <v>142</v>
      </c>
      <c r="BF8" s="82" t="s">
        <v>142</v>
      </c>
      <c r="BG8" s="82" t="s">
        <v>142</v>
      </c>
      <c r="BH8" s="82" t="s">
        <v>142</v>
      </c>
      <c r="BI8" s="82" t="s">
        <v>142</v>
      </c>
      <c r="BJ8" s="82" t="s">
        <v>142</v>
      </c>
      <c r="BK8" s="82" t="s">
        <v>142</v>
      </c>
      <c r="BL8" s="82" t="s">
        <v>142</v>
      </c>
      <c r="BM8" s="82" t="s">
        <v>142</v>
      </c>
      <c r="BN8" s="82" t="s">
        <v>142</v>
      </c>
      <c r="BO8" s="82" t="s">
        <v>142</v>
      </c>
      <c r="BP8" s="82" t="s">
        <v>142</v>
      </c>
      <c r="BQ8" s="82" t="s">
        <v>142</v>
      </c>
      <c r="BR8" s="82" t="s">
        <v>142</v>
      </c>
      <c r="BS8" s="82" t="s">
        <v>142</v>
      </c>
      <c r="BT8" s="82" t="s">
        <v>142</v>
      </c>
      <c r="BU8" s="82" t="s">
        <v>142</v>
      </c>
      <c r="BV8" s="82" t="s">
        <v>142</v>
      </c>
      <c r="BW8" s="82" t="s">
        <v>142</v>
      </c>
      <c r="BX8" s="82" t="s">
        <v>142</v>
      </c>
      <c r="BY8" s="82" t="s">
        <v>142</v>
      </c>
      <c r="BZ8" s="82" t="s">
        <v>142</v>
      </c>
      <c r="CA8" s="82" t="s">
        <v>142</v>
      </c>
      <c r="CB8" s="82" t="s">
        <v>142</v>
      </c>
      <c r="CC8" s="82" t="s">
        <v>142</v>
      </c>
      <c r="CD8" s="82" t="s">
        <v>142</v>
      </c>
      <c r="CE8" s="82" t="s">
        <v>142</v>
      </c>
      <c r="CF8" s="82" t="s">
        <v>142</v>
      </c>
      <c r="CG8" s="82" t="s">
        <v>142</v>
      </c>
      <c r="CH8" s="82" t="s">
        <v>142</v>
      </c>
      <c r="CI8" s="82" t="s">
        <v>142</v>
      </c>
      <c r="CJ8" s="82" t="s">
        <v>142</v>
      </c>
      <c r="CK8" s="82" t="s">
        <v>142</v>
      </c>
      <c r="CL8" s="82" t="s">
        <v>142</v>
      </c>
      <c r="CM8" s="82" t="s">
        <v>142</v>
      </c>
      <c r="CN8" s="82" t="s">
        <v>142</v>
      </c>
      <c r="CO8" s="82" t="s">
        <v>142</v>
      </c>
      <c r="CP8" s="82" t="s">
        <v>142</v>
      </c>
      <c r="CQ8" s="82" t="s">
        <v>142</v>
      </c>
      <c r="CR8" s="82" t="s">
        <v>142</v>
      </c>
      <c r="CS8" s="82" t="s">
        <v>142</v>
      </c>
      <c r="CT8" s="82" t="s">
        <v>142</v>
      </c>
      <c r="CU8" s="82" t="s">
        <v>142</v>
      </c>
      <c r="CV8" s="82" t="s">
        <v>142</v>
      </c>
      <c r="CW8" s="82" t="s">
        <v>142</v>
      </c>
      <c r="CX8" s="82" t="s">
        <v>142</v>
      </c>
      <c r="CY8" s="82" t="s">
        <v>142</v>
      </c>
      <c r="CZ8" s="82" t="s">
        <v>142</v>
      </c>
      <c r="DA8" s="82" t="s">
        <v>142</v>
      </c>
      <c r="DB8" s="82" t="s">
        <v>142</v>
      </c>
      <c r="DC8" s="82" t="s">
        <v>142</v>
      </c>
      <c r="DD8" s="82" t="s">
        <v>142</v>
      </c>
      <c r="DE8" s="82" t="s">
        <v>142</v>
      </c>
      <c r="DF8" s="82" t="s">
        <v>142</v>
      </c>
      <c r="DG8" s="82" t="s">
        <v>142</v>
      </c>
      <c r="DH8" s="82" t="s">
        <v>142</v>
      </c>
      <c r="DI8" s="82" t="s">
        <v>142</v>
      </c>
      <c r="DJ8" s="82" t="s">
        <v>142</v>
      </c>
      <c r="DK8" s="82" t="s">
        <v>142</v>
      </c>
      <c r="DL8" s="82" t="s">
        <v>142</v>
      </c>
      <c r="DM8" s="82" t="s">
        <v>142</v>
      </c>
      <c r="DN8" s="82" t="s">
        <v>142</v>
      </c>
      <c r="DO8" s="82">
        <v>5.1999999999999998E-2</v>
      </c>
      <c r="DP8" s="82" t="s">
        <v>142</v>
      </c>
      <c r="DQ8" s="82" t="s">
        <v>142</v>
      </c>
      <c r="DR8" s="82" t="s">
        <v>142</v>
      </c>
      <c r="DS8" s="82" t="s">
        <v>142</v>
      </c>
      <c r="DT8" s="82" t="s">
        <v>142</v>
      </c>
      <c r="DU8" s="82" t="s">
        <v>142</v>
      </c>
      <c r="DV8" s="82" t="s">
        <v>142</v>
      </c>
      <c r="DW8" s="82" t="s">
        <v>142</v>
      </c>
      <c r="DX8" s="82" t="s">
        <v>142</v>
      </c>
      <c r="DY8" s="82" t="s">
        <v>142</v>
      </c>
      <c r="DZ8" s="7"/>
      <c r="EA8" s="6" t="s">
        <v>20</v>
      </c>
      <c r="EB8" s="82" t="s">
        <v>142</v>
      </c>
      <c r="EC8" s="82" t="s">
        <v>142</v>
      </c>
      <c r="ED8" s="82" t="s">
        <v>142</v>
      </c>
      <c r="EE8" s="82" t="s">
        <v>142</v>
      </c>
      <c r="EF8" s="82" t="s">
        <v>142</v>
      </c>
      <c r="EG8" s="82" t="s">
        <v>142</v>
      </c>
      <c r="EH8" s="82" t="s">
        <v>142</v>
      </c>
      <c r="EI8" s="82" t="s">
        <v>142</v>
      </c>
      <c r="EJ8" s="82" t="s">
        <v>142</v>
      </c>
      <c r="EK8" s="82" t="s">
        <v>142</v>
      </c>
      <c r="EL8" s="82" t="s">
        <v>142</v>
      </c>
      <c r="EM8" s="82" t="s">
        <v>142</v>
      </c>
      <c r="EN8" s="82" t="s">
        <v>142</v>
      </c>
      <c r="EO8" s="82" t="s">
        <v>142</v>
      </c>
      <c r="EP8" s="82" t="s">
        <v>142</v>
      </c>
      <c r="EQ8" s="82" t="s">
        <v>142</v>
      </c>
      <c r="ER8" s="82" t="s">
        <v>142</v>
      </c>
      <c r="ES8" s="82" t="s">
        <v>142</v>
      </c>
      <c r="ET8" s="82" t="s">
        <v>142</v>
      </c>
      <c r="EU8" s="82" t="s">
        <v>142</v>
      </c>
      <c r="EV8" s="7"/>
      <c r="EW8" s="6" t="s">
        <v>20</v>
      </c>
      <c r="EX8" s="82" t="s">
        <v>142</v>
      </c>
      <c r="EY8" s="82">
        <v>5.8999999999999997E-2</v>
      </c>
      <c r="EZ8" s="82" t="s">
        <v>142</v>
      </c>
      <c r="FA8" s="82" t="s">
        <v>142</v>
      </c>
      <c r="FB8" s="82" t="s">
        <v>142</v>
      </c>
      <c r="FC8" s="82" t="s">
        <v>142</v>
      </c>
      <c r="FD8" s="82" t="s">
        <v>142</v>
      </c>
      <c r="FE8" s="82" t="s">
        <v>142</v>
      </c>
      <c r="FF8" s="82" t="s">
        <v>142</v>
      </c>
      <c r="FG8" s="82" t="s">
        <v>142</v>
      </c>
      <c r="FH8" s="82" t="s">
        <v>142</v>
      </c>
      <c r="FI8" s="82">
        <v>5.1999999999999998E-2</v>
      </c>
      <c r="FJ8" s="82" t="s">
        <v>142</v>
      </c>
      <c r="FK8" s="82" t="s">
        <v>142</v>
      </c>
      <c r="FL8" s="82" t="s">
        <v>142</v>
      </c>
      <c r="FM8" s="82" t="s">
        <v>142</v>
      </c>
      <c r="FN8" s="82" t="s">
        <v>142</v>
      </c>
      <c r="FO8" s="82" t="s">
        <v>142</v>
      </c>
      <c r="FP8" s="82" t="s">
        <v>142</v>
      </c>
      <c r="FQ8" s="82" t="s">
        <v>142</v>
      </c>
      <c r="FR8" s="7"/>
      <c r="FS8" s="6" t="s">
        <v>20</v>
      </c>
      <c r="FT8" s="82" t="s">
        <v>142</v>
      </c>
      <c r="FU8" s="82" t="s">
        <v>142</v>
      </c>
      <c r="FV8" s="82" t="s">
        <v>142</v>
      </c>
      <c r="FW8" s="82" t="s">
        <v>142</v>
      </c>
      <c r="FX8" s="82" t="s">
        <v>142</v>
      </c>
      <c r="FY8" s="82" t="s">
        <v>142</v>
      </c>
      <c r="FZ8" s="82" t="s">
        <v>142</v>
      </c>
      <c r="GA8" s="82" t="s">
        <v>142</v>
      </c>
      <c r="GB8" s="82" t="s">
        <v>142</v>
      </c>
      <c r="GC8" s="82" t="s">
        <v>142</v>
      </c>
      <c r="GD8" s="82" t="s">
        <v>142</v>
      </c>
      <c r="GE8" s="82" t="s">
        <v>142</v>
      </c>
      <c r="GF8" s="82" t="s">
        <v>142</v>
      </c>
      <c r="GG8" s="82" t="s">
        <v>142</v>
      </c>
      <c r="GH8" s="82" t="s">
        <v>142</v>
      </c>
      <c r="GI8" s="82" t="s">
        <v>142</v>
      </c>
      <c r="GJ8" s="82" t="s">
        <v>142</v>
      </c>
      <c r="GK8" s="82" t="s">
        <v>142</v>
      </c>
      <c r="GL8" s="82" t="s">
        <v>142</v>
      </c>
      <c r="GM8" s="82" t="s">
        <v>142</v>
      </c>
      <c r="GN8" s="82" t="s">
        <v>142</v>
      </c>
      <c r="GO8" s="82" t="s">
        <v>142</v>
      </c>
      <c r="GP8" s="82" t="s">
        <v>142</v>
      </c>
      <c r="GQ8" s="82" t="s">
        <v>142</v>
      </c>
      <c r="GR8" s="82" t="s">
        <v>142</v>
      </c>
      <c r="GS8" s="82" t="s">
        <v>142</v>
      </c>
      <c r="GT8" s="82" t="s">
        <v>142</v>
      </c>
      <c r="GU8" s="82" t="s">
        <v>142</v>
      </c>
      <c r="GV8" s="82" t="s">
        <v>142</v>
      </c>
      <c r="GW8" s="82" t="s">
        <v>142</v>
      </c>
      <c r="GX8" s="82" t="s">
        <v>142</v>
      </c>
      <c r="GY8" s="82" t="s">
        <v>142</v>
      </c>
      <c r="GZ8" s="82" t="s">
        <v>142</v>
      </c>
      <c r="HA8" s="82" t="s">
        <v>142</v>
      </c>
      <c r="HB8" s="7"/>
      <c r="HC8" s="6" t="s">
        <v>20</v>
      </c>
      <c r="HD8" s="103" t="s">
        <v>142</v>
      </c>
      <c r="HE8" s="103" t="s">
        <v>142</v>
      </c>
      <c r="HF8" s="103" t="s">
        <v>142</v>
      </c>
      <c r="HG8" s="103" t="s">
        <v>142</v>
      </c>
      <c r="HH8" s="103" t="s">
        <v>142</v>
      </c>
      <c r="HI8" s="103" t="s">
        <v>142</v>
      </c>
      <c r="HJ8" s="103" t="s">
        <v>142</v>
      </c>
      <c r="HK8" s="103" t="s">
        <v>142</v>
      </c>
      <c r="HL8" s="103" t="s">
        <v>142</v>
      </c>
      <c r="HM8" s="103" t="s">
        <v>142</v>
      </c>
      <c r="HN8" s="27"/>
      <c r="HO8" s="6" t="s">
        <v>20</v>
      </c>
      <c r="HP8" s="103" t="s">
        <v>142</v>
      </c>
      <c r="HQ8" s="103" t="s">
        <v>142</v>
      </c>
      <c r="HR8" s="103" t="s">
        <v>142</v>
      </c>
      <c r="HS8" s="103" t="s">
        <v>142</v>
      </c>
      <c r="HT8" s="103" t="s">
        <v>142</v>
      </c>
      <c r="HU8" s="103" t="s">
        <v>142</v>
      </c>
      <c r="HV8" s="103" t="s">
        <v>142</v>
      </c>
      <c r="HW8" s="103" t="s">
        <v>142</v>
      </c>
      <c r="HX8" s="103" t="s">
        <v>142</v>
      </c>
      <c r="HY8" s="103" t="s">
        <v>142</v>
      </c>
      <c r="HZ8" s="8"/>
      <c r="IA8" s="6" t="s">
        <v>20</v>
      </c>
      <c r="IB8" s="103">
        <v>4.9000000000000002E-2</v>
      </c>
      <c r="IC8" s="103" t="s">
        <v>142</v>
      </c>
      <c r="ID8" s="103" t="s">
        <v>142</v>
      </c>
      <c r="IE8" s="104" t="s">
        <v>142</v>
      </c>
      <c r="IF8" s="104" t="s">
        <v>142</v>
      </c>
      <c r="IG8" s="103" t="s">
        <v>142</v>
      </c>
      <c r="IH8" s="25"/>
      <c r="II8" s="6" t="s">
        <v>20</v>
      </c>
      <c r="IJ8" s="103" t="s">
        <v>142</v>
      </c>
      <c r="IK8" s="103" t="s">
        <v>142</v>
      </c>
      <c r="IL8" s="103" t="s">
        <v>142</v>
      </c>
      <c r="IM8" s="103" t="s">
        <v>142</v>
      </c>
      <c r="IN8" s="103" t="s">
        <v>142</v>
      </c>
      <c r="IO8" s="103" t="s">
        <v>142</v>
      </c>
      <c r="IP8" s="103" t="s">
        <v>142</v>
      </c>
      <c r="IQ8" s="103" t="s">
        <v>142</v>
      </c>
      <c r="IR8" s="103">
        <v>7.1999999999999995E-2</v>
      </c>
      <c r="IS8" s="103" t="s">
        <v>142</v>
      </c>
      <c r="IT8" s="103" t="s">
        <v>142</v>
      </c>
      <c r="IU8" s="103" t="s">
        <v>142</v>
      </c>
      <c r="IV8" s="103" t="s">
        <v>142</v>
      </c>
      <c r="IW8" s="103" t="s">
        <v>142</v>
      </c>
      <c r="IX8" s="103" t="s">
        <v>142</v>
      </c>
      <c r="IY8" s="103" t="s">
        <v>142</v>
      </c>
      <c r="IZ8" s="103">
        <v>5.5E-2</v>
      </c>
      <c r="JA8" s="103" t="s">
        <v>142</v>
      </c>
      <c r="JB8" s="103" t="s">
        <v>142</v>
      </c>
      <c r="JC8" s="103" t="s">
        <v>142</v>
      </c>
      <c r="JD8" s="103" t="s">
        <v>142</v>
      </c>
      <c r="JE8" s="103" t="s">
        <v>142</v>
      </c>
      <c r="JF8" s="103" t="s">
        <v>142</v>
      </c>
      <c r="JG8" s="103" t="s">
        <v>142</v>
      </c>
      <c r="JH8" s="103" t="s">
        <v>142</v>
      </c>
      <c r="JI8" s="103" t="s">
        <v>142</v>
      </c>
      <c r="JJ8" s="103" t="s">
        <v>142</v>
      </c>
      <c r="JK8" s="103" t="s">
        <v>142</v>
      </c>
      <c r="JL8" s="103" t="s">
        <v>142</v>
      </c>
      <c r="JM8" s="103" t="s">
        <v>142</v>
      </c>
      <c r="JN8" s="103" t="s">
        <v>142</v>
      </c>
      <c r="JO8" s="103" t="s">
        <v>142</v>
      </c>
      <c r="JP8" s="103" t="s">
        <v>142</v>
      </c>
      <c r="JQ8" s="103" t="s">
        <v>142</v>
      </c>
      <c r="JR8" s="103" t="s">
        <v>142</v>
      </c>
      <c r="JS8" s="27"/>
      <c r="JT8" s="6" t="s">
        <v>20</v>
      </c>
      <c r="JU8" s="103" t="s">
        <v>142</v>
      </c>
      <c r="JV8" s="103" t="s">
        <v>142</v>
      </c>
      <c r="JW8" s="103" t="s">
        <v>142</v>
      </c>
      <c r="JX8" s="103" t="s">
        <v>142</v>
      </c>
      <c r="JY8" s="103" t="s">
        <v>142</v>
      </c>
      <c r="JZ8" s="103" t="s">
        <v>142</v>
      </c>
      <c r="KA8" s="103" t="s">
        <v>142</v>
      </c>
      <c r="KB8" s="103" t="s">
        <v>142</v>
      </c>
      <c r="KC8" s="103" t="s">
        <v>142</v>
      </c>
      <c r="KD8" s="103" t="s">
        <v>142</v>
      </c>
      <c r="KE8" s="103" t="s">
        <v>142</v>
      </c>
      <c r="KF8" s="103" t="s">
        <v>142</v>
      </c>
      <c r="KG8" s="103" t="s">
        <v>142</v>
      </c>
      <c r="KH8" s="103" t="s">
        <v>142</v>
      </c>
      <c r="KI8" s="103" t="s">
        <v>142</v>
      </c>
      <c r="KJ8" s="103" t="s">
        <v>142</v>
      </c>
      <c r="KK8" s="103" t="s">
        <v>142</v>
      </c>
      <c r="KL8" s="103" t="s">
        <v>142</v>
      </c>
      <c r="KM8" s="103" t="s">
        <v>142</v>
      </c>
      <c r="KN8" s="103" t="s">
        <v>142</v>
      </c>
      <c r="KO8" s="103" t="s">
        <v>142</v>
      </c>
      <c r="KP8" s="103" t="s">
        <v>142</v>
      </c>
      <c r="KQ8" s="103" t="s">
        <v>142</v>
      </c>
      <c r="KR8" s="103" t="s">
        <v>142</v>
      </c>
      <c r="KS8" s="103" t="s">
        <v>142</v>
      </c>
      <c r="KT8" s="103" t="s">
        <v>142</v>
      </c>
      <c r="KU8" s="103" t="s">
        <v>142</v>
      </c>
      <c r="KV8" s="103" t="s">
        <v>142</v>
      </c>
      <c r="KW8" s="103" t="s">
        <v>142</v>
      </c>
      <c r="KX8" s="103" t="s">
        <v>142</v>
      </c>
      <c r="KY8" s="7"/>
      <c r="KZ8" s="6" t="s">
        <v>20</v>
      </c>
      <c r="LA8" s="103" t="s">
        <v>142</v>
      </c>
      <c r="LB8" s="103" t="s">
        <v>142</v>
      </c>
      <c r="LC8" s="103" t="s">
        <v>142</v>
      </c>
      <c r="LD8" s="103" t="s">
        <v>142</v>
      </c>
      <c r="LE8" s="103" t="s">
        <v>142</v>
      </c>
      <c r="LF8" s="103" t="s">
        <v>142</v>
      </c>
      <c r="LG8" s="103" t="s">
        <v>142</v>
      </c>
      <c r="LH8" s="103" t="s">
        <v>142</v>
      </c>
      <c r="LI8" s="103" t="s">
        <v>142</v>
      </c>
      <c r="LJ8" s="103" t="s">
        <v>142</v>
      </c>
      <c r="LK8" s="103" t="s">
        <v>142</v>
      </c>
      <c r="LL8" s="103" t="s">
        <v>142</v>
      </c>
      <c r="LM8" s="103" t="s">
        <v>142</v>
      </c>
      <c r="LN8" s="103" t="s">
        <v>142</v>
      </c>
      <c r="LO8" s="103" t="s">
        <v>142</v>
      </c>
      <c r="LP8" s="103" t="s">
        <v>142</v>
      </c>
      <c r="LQ8" s="103" t="s">
        <v>142</v>
      </c>
      <c r="LR8" s="103" t="s">
        <v>142</v>
      </c>
      <c r="LS8" s="103" t="s">
        <v>142</v>
      </c>
      <c r="LT8" s="103" t="s">
        <v>142</v>
      </c>
      <c r="LU8" s="103" t="s">
        <v>142</v>
      </c>
      <c r="LV8" s="103" t="s">
        <v>142</v>
      </c>
      <c r="LW8" s="10"/>
      <c r="LX8" s="6" t="s">
        <v>20</v>
      </c>
      <c r="LY8" s="85" t="s">
        <v>142</v>
      </c>
      <c r="LZ8" s="85" t="s">
        <v>142</v>
      </c>
      <c r="MA8" s="85" t="s">
        <v>142</v>
      </c>
      <c r="MB8" s="85" t="s">
        <v>142</v>
      </c>
      <c r="MC8" s="85" t="s">
        <v>142</v>
      </c>
      <c r="MD8" s="85" t="s">
        <v>142</v>
      </c>
      <c r="ME8" s="85" t="s">
        <v>142</v>
      </c>
      <c r="MF8" s="85" t="s">
        <v>142</v>
      </c>
      <c r="MG8" s="85" t="s">
        <v>142</v>
      </c>
      <c r="MH8" s="85" t="s">
        <v>142</v>
      </c>
      <c r="MI8" s="85" t="s">
        <v>142</v>
      </c>
      <c r="MJ8" s="85" t="s">
        <v>142</v>
      </c>
      <c r="MK8" s="85" t="s">
        <v>142</v>
      </c>
      <c r="ML8" s="85" t="s">
        <v>142</v>
      </c>
      <c r="MM8" s="85" t="s">
        <v>142</v>
      </c>
      <c r="MN8" s="85" t="s">
        <v>142</v>
      </c>
      <c r="MO8" s="85" t="s">
        <v>142</v>
      </c>
      <c r="MP8" s="85" t="s">
        <v>142</v>
      </c>
      <c r="MQ8" s="85" t="s">
        <v>142</v>
      </c>
      <c r="MR8" s="85" t="s">
        <v>142</v>
      </c>
      <c r="MS8" s="85" t="s">
        <v>142</v>
      </c>
      <c r="MT8" s="85" t="s">
        <v>142</v>
      </c>
      <c r="MU8" s="85" t="s">
        <v>142</v>
      </c>
      <c r="MV8" s="85" t="s">
        <v>142</v>
      </c>
      <c r="MW8" s="85" t="s">
        <v>142</v>
      </c>
      <c r="MX8" s="85" t="s">
        <v>142</v>
      </c>
      <c r="MY8" s="85" t="s">
        <v>142</v>
      </c>
      <c r="MZ8" s="85" t="s">
        <v>142</v>
      </c>
      <c r="NA8" s="85" t="s">
        <v>142</v>
      </c>
      <c r="NB8" s="85" t="s">
        <v>142</v>
      </c>
      <c r="NC8" s="85" t="s">
        <v>142</v>
      </c>
      <c r="ND8" s="85" t="s">
        <v>142</v>
      </c>
      <c r="NE8" s="85" t="s">
        <v>142</v>
      </c>
      <c r="NF8" s="85" t="s">
        <v>142</v>
      </c>
      <c r="NG8" s="85" t="s">
        <v>142</v>
      </c>
      <c r="NH8" s="85" t="s">
        <v>142</v>
      </c>
      <c r="NI8" s="85" t="s">
        <v>142</v>
      </c>
      <c r="NJ8" s="85" t="s">
        <v>142</v>
      </c>
      <c r="NK8" s="85" t="s">
        <v>142</v>
      </c>
      <c r="NL8" s="85" t="s">
        <v>142</v>
      </c>
      <c r="NM8" s="85" t="s">
        <v>142</v>
      </c>
      <c r="NN8" s="85" t="s">
        <v>142</v>
      </c>
      <c r="NO8" s="85" t="s">
        <v>142</v>
      </c>
      <c r="NP8" s="85" t="s">
        <v>142</v>
      </c>
      <c r="NQ8" s="85" t="s">
        <v>142</v>
      </c>
      <c r="NR8" s="85" t="s">
        <v>142</v>
      </c>
      <c r="NS8" s="85" t="s">
        <v>142</v>
      </c>
      <c r="NT8" s="85" t="s">
        <v>142</v>
      </c>
      <c r="NU8" s="85" t="s">
        <v>142</v>
      </c>
      <c r="NV8" s="85" t="s">
        <v>142</v>
      </c>
      <c r="NW8" s="85" t="s">
        <v>142</v>
      </c>
      <c r="NX8" s="85" t="s">
        <v>142</v>
      </c>
      <c r="NY8" s="85" t="s">
        <v>142</v>
      </c>
      <c r="NZ8" s="85" t="s">
        <v>142</v>
      </c>
      <c r="OA8" s="85" t="s">
        <v>142</v>
      </c>
      <c r="OB8" s="85" t="s">
        <v>142</v>
      </c>
      <c r="OC8" s="85" t="s">
        <v>142</v>
      </c>
      <c r="OD8" s="85" t="s">
        <v>142</v>
      </c>
      <c r="OE8" s="85" t="s">
        <v>142</v>
      </c>
      <c r="OF8" s="85" t="s">
        <v>142</v>
      </c>
      <c r="OG8" s="85" t="s">
        <v>142</v>
      </c>
      <c r="OH8" s="85" t="s">
        <v>142</v>
      </c>
      <c r="OI8" s="85" t="s">
        <v>142</v>
      </c>
      <c r="OJ8" s="85" t="s">
        <v>142</v>
      </c>
      <c r="OK8" s="85" t="s">
        <v>142</v>
      </c>
      <c r="OL8" s="85" t="s">
        <v>142</v>
      </c>
      <c r="OM8" s="85" t="s">
        <v>142</v>
      </c>
      <c r="ON8" s="85" t="s">
        <v>142</v>
      </c>
      <c r="OO8" s="85" t="s">
        <v>142</v>
      </c>
      <c r="OP8" s="37"/>
      <c r="OQ8" s="6" t="s">
        <v>20</v>
      </c>
      <c r="OR8" s="85" t="s">
        <v>142</v>
      </c>
      <c r="OS8" s="85" t="s">
        <v>142</v>
      </c>
      <c r="OT8" s="85" t="s">
        <v>142</v>
      </c>
      <c r="OU8" s="85" t="s">
        <v>142</v>
      </c>
      <c r="OV8" s="85" t="s">
        <v>142</v>
      </c>
      <c r="OW8" s="85" t="s">
        <v>142</v>
      </c>
      <c r="OX8" s="85" t="s">
        <v>142</v>
      </c>
      <c r="OY8" s="85" t="s">
        <v>142</v>
      </c>
      <c r="OZ8" s="85" t="s">
        <v>142</v>
      </c>
      <c r="PA8" s="85" t="s">
        <v>142</v>
      </c>
      <c r="PB8" s="85" t="s">
        <v>142</v>
      </c>
      <c r="PC8" s="85" t="s">
        <v>142</v>
      </c>
      <c r="PD8" s="85" t="s">
        <v>142</v>
      </c>
      <c r="PE8" s="85" t="s">
        <v>142</v>
      </c>
      <c r="PF8" s="85" t="s">
        <v>142</v>
      </c>
      <c r="PG8" s="85" t="s">
        <v>142</v>
      </c>
      <c r="PH8" s="85" t="s">
        <v>142</v>
      </c>
      <c r="PI8" s="85" t="s">
        <v>142</v>
      </c>
      <c r="PJ8" s="85" t="s">
        <v>142</v>
      </c>
      <c r="PK8" s="85" t="s">
        <v>142</v>
      </c>
      <c r="PL8" s="85" t="s">
        <v>142</v>
      </c>
      <c r="PM8" s="85" t="s">
        <v>142</v>
      </c>
      <c r="PN8" s="85" t="s">
        <v>142</v>
      </c>
      <c r="PO8" s="85" t="s">
        <v>142</v>
      </c>
      <c r="PP8" s="85" t="s">
        <v>142</v>
      </c>
      <c r="PQ8" s="85" t="s">
        <v>142</v>
      </c>
      <c r="PR8" s="85" t="s">
        <v>142</v>
      </c>
      <c r="PS8" s="85" t="s">
        <v>142</v>
      </c>
      <c r="PT8" s="85" t="s">
        <v>142</v>
      </c>
      <c r="PU8" s="85" t="s">
        <v>142</v>
      </c>
      <c r="PV8" s="85" t="s">
        <v>142</v>
      </c>
      <c r="PW8" s="85" t="s">
        <v>142</v>
      </c>
      <c r="PX8" s="85" t="s">
        <v>142</v>
      </c>
      <c r="PY8" s="85" t="s">
        <v>142</v>
      </c>
      <c r="PZ8" s="85" t="s">
        <v>142</v>
      </c>
      <c r="QA8" s="85" t="s">
        <v>142</v>
      </c>
      <c r="QB8" s="85" t="s">
        <v>142</v>
      </c>
      <c r="QC8" s="85" t="s">
        <v>142</v>
      </c>
      <c r="QD8" s="85" t="s">
        <v>142</v>
      </c>
      <c r="QE8" s="85" t="s">
        <v>142</v>
      </c>
      <c r="QF8" s="85" t="s">
        <v>142</v>
      </c>
      <c r="QG8" s="85" t="s">
        <v>142</v>
      </c>
      <c r="QH8" s="85" t="s">
        <v>142</v>
      </c>
      <c r="QI8" s="85" t="s">
        <v>142</v>
      </c>
      <c r="QJ8" s="24">
        <v>4.7E-2</v>
      </c>
      <c r="QK8" s="85" t="s">
        <v>142</v>
      </c>
      <c r="QL8" s="85" t="s">
        <v>142</v>
      </c>
      <c r="QM8" s="85" t="s">
        <v>142</v>
      </c>
      <c r="QN8" s="85" t="s">
        <v>142</v>
      </c>
      <c r="QO8" s="85" t="s">
        <v>142</v>
      </c>
      <c r="QP8" s="85" t="s">
        <v>142</v>
      </c>
      <c r="QQ8" s="85" t="s">
        <v>142</v>
      </c>
      <c r="QR8" s="85" t="s">
        <v>142</v>
      </c>
      <c r="QS8" s="85" t="s">
        <v>142</v>
      </c>
      <c r="QT8" s="85" t="s">
        <v>142</v>
      </c>
      <c r="QU8" s="85" t="s">
        <v>142</v>
      </c>
      <c r="QV8" s="85" t="s">
        <v>142</v>
      </c>
      <c r="QW8" s="85" t="s">
        <v>142</v>
      </c>
      <c r="QX8" s="85" t="s">
        <v>142</v>
      </c>
      <c r="QY8" s="85" t="s">
        <v>142</v>
      </c>
      <c r="QZ8" s="85" t="s">
        <v>142</v>
      </c>
      <c r="RA8" s="85" t="s">
        <v>142</v>
      </c>
      <c r="RB8" s="85" t="s">
        <v>142</v>
      </c>
      <c r="RC8" s="85" t="s">
        <v>142</v>
      </c>
      <c r="RD8" s="85" t="s">
        <v>142</v>
      </c>
      <c r="RE8" s="85" t="s">
        <v>142</v>
      </c>
      <c r="RF8" s="85" t="s">
        <v>142</v>
      </c>
      <c r="RG8" s="85" t="s">
        <v>142</v>
      </c>
      <c r="RH8" s="85" t="s">
        <v>142</v>
      </c>
      <c r="RI8" s="13"/>
      <c r="RJ8" s="6" t="s">
        <v>20</v>
      </c>
      <c r="RK8" s="85" t="s">
        <v>142</v>
      </c>
      <c r="RL8" s="85" t="s">
        <v>142</v>
      </c>
      <c r="RM8" s="85" t="s">
        <v>142</v>
      </c>
      <c r="RN8" s="85" t="s">
        <v>142</v>
      </c>
      <c r="RO8" s="85" t="s">
        <v>142</v>
      </c>
      <c r="RP8" s="85" t="s">
        <v>142</v>
      </c>
      <c r="RQ8" s="85" t="s">
        <v>142</v>
      </c>
      <c r="RR8" s="85" t="s">
        <v>142</v>
      </c>
      <c r="RS8" s="85" t="s">
        <v>142</v>
      </c>
      <c r="RT8" s="85" t="s">
        <v>142</v>
      </c>
      <c r="RU8" s="85" t="s">
        <v>142</v>
      </c>
      <c r="RV8" s="85" t="s">
        <v>142</v>
      </c>
      <c r="RW8" s="85" t="s">
        <v>142</v>
      </c>
      <c r="RX8" s="85" t="s">
        <v>142</v>
      </c>
      <c r="RY8" s="85" t="s">
        <v>142</v>
      </c>
      <c r="RZ8" s="85" t="s">
        <v>142</v>
      </c>
      <c r="SA8" s="85" t="s">
        <v>142</v>
      </c>
      <c r="SB8" s="85" t="s">
        <v>142</v>
      </c>
      <c r="SC8" s="85" t="s">
        <v>142</v>
      </c>
      <c r="SD8" s="85" t="s">
        <v>142</v>
      </c>
      <c r="SE8" s="85" t="s">
        <v>142</v>
      </c>
      <c r="SF8" s="85" t="s">
        <v>142</v>
      </c>
      <c r="SG8" s="85" t="s">
        <v>142</v>
      </c>
      <c r="SH8" s="85" t="s">
        <v>142</v>
      </c>
      <c r="SI8" s="85" t="s">
        <v>142</v>
      </c>
      <c r="SJ8" s="85" t="s">
        <v>142</v>
      </c>
      <c r="SK8" s="85" t="s">
        <v>142</v>
      </c>
      <c r="SL8" s="85" t="s">
        <v>142</v>
      </c>
      <c r="SM8" s="85" t="s">
        <v>142</v>
      </c>
      <c r="SO8" s="13"/>
      <c r="SP8" s="6" t="s">
        <v>20</v>
      </c>
      <c r="SQ8" s="85" t="s">
        <v>142</v>
      </c>
      <c r="SR8" s="85" t="s">
        <v>142</v>
      </c>
      <c r="SS8" s="85" t="s">
        <v>142</v>
      </c>
      <c r="ST8" s="85" t="s">
        <v>142</v>
      </c>
      <c r="SU8" s="85" t="s">
        <v>142</v>
      </c>
      <c r="SV8" s="85" t="s">
        <v>142</v>
      </c>
      <c r="SW8" s="85" t="s">
        <v>142</v>
      </c>
      <c r="SX8" s="85" t="s">
        <v>142</v>
      </c>
      <c r="SY8" s="85" t="s">
        <v>142</v>
      </c>
      <c r="SZ8" s="85" t="s">
        <v>142</v>
      </c>
      <c r="TA8" s="85" t="s">
        <v>142</v>
      </c>
      <c r="TB8" s="85" t="s">
        <v>142</v>
      </c>
      <c r="TC8" s="85" t="s">
        <v>142</v>
      </c>
      <c r="TD8" s="85" t="s">
        <v>142</v>
      </c>
      <c r="TE8" s="85" t="s">
        <v>142</v>
      </c>
      <c r="TF8" s="85" t="s">
        <v>142</v>
      </c>
      <c r="TG8" s="85" t="s">
        <v>142</v>
      </c>
      <c r="TH8" s="85" t="s">
        <v>142</v>
      </c>
      <c r="TI8" s="85" t="s">
        <v>142</v>
      </c>
      <c r="TJ8" s="85" t="s">
        <v>142</v>
      </c>
      <c r="TK8" s="85" t="s">
        <v>142</v>
      </c>
      <c r="TL8" s="85" t="s">
        <v>142</v>
      </c>
      <c r="TM8" s="85" t="s">
        <v>142</v>
      </c>
      <c r="TN8" s="85" t="s">
        <v>142</v>
      </c>
      <c r="TO8" s="85" t="s">
        <v>142</v>
      </c>
      <c r="TP8" s="85" t="s">
        <v>142</v>
      </c>
      <c r="TQ8" s="85" t="s">
        <v>142</v>
      </c>
      <c r="TR8" s="85" t="s">
        <v>142</v>
      </c>
      <c r="TS8" s="85" t="s">
        <v>142</v>
      </c>
      <c r="TT8" s="85" t="s">
        <v>142</v>
      </c>
      <c r="TU8" s="13"/>
      <c r="TV8" s="6" t="s">
        <v>20</v>
      </c>
      <c r="TW8" s="85" t="s">
        <v>142</v>
      </c>
      <c r="TX8" s="85" t="s">
        <v>142</v>
      </c>
      <c r="TY8" s="85" t="s">
        <v>142</v>
      </c>
      <c r="TZ8" s="85" t="s">
        <v>142</v>
      </c>
      <c r="UA8" s="85" t="s">
        <v>142</v>
      </c>
      <c r="UB8" s="85" t="s">
        <v>142</v>
      </c>
      <c r="UC8" s="85" t="s">
        <v>142</v>
      </c>
      <c r="UD8" s="85" t="s">
        <v>142</v>
      </c>
      <c r="UE8" s="85" t="s">
        <v>142</v>
      </c>
      <c r="UF8" s="85" t="s">
        <v>142</v>
      </c>
      <c r="UG8" s="85" t="s">
        <v>142</v>
      </c>
      <c r="UH8" s="85" t="s">
        <v>142</v>
      </c>
      <c r="UI8" s="85" t="s">
        <v>142</v>
      </c>
      <c r="UJ8" s="85" t="s">
        <v>142</v>
      </c>
      <c r="UK8" s="85" t="s">
        <v>142</v>
      </c>
      <c r="UL8" s="85" t="s">
        <v>142</v>
      </c>
      <c r="UM8" s="85" t="s">
        <v>142</v>
      </c>
      <c r="UN8" s="85" t="s">
        <v>142</v>
      </c>
      <c r="UO8" s="85" t="s">
        <v>142</v>
      </c>
      <c r="UP8" s="85" t="s">
        <v>142</v>
      </c>
      <c r="UQ8" s="85" t="s">
        <v>142</v>
      </c>
      <c r="UR8" s="85" t="s">
        <v>142</v>
      </c>
      <c r="US8" s="85" t="s">
        <v>142</v>
      </c>
      <c r="UT8" s="85" t="s">
        <v>142</v>
      </c>
      <c r="UU8" s="85" t="s">
        <v>142</v>
      </c>
      <c r="UV8" s="85" t="s">
        <v>142</v>
      </c>
      <c r="UW8" s="85" t="s">
        <v>142</v>
      </c>
      <c r="UX8" s="85" t="s">
        <v>142</v>
      </c>
      <c r="UY8" s="85" t="s">
        <v>142</v>
      </c>
      <c r="UZ8" s="85" t="s">
        <v>142</v>
      </c>
      <c r="VA8" s="7"/>
      <c r="VB8" s="6" t="s">
        <v>20</v>
      </c>
      <c r="VC8" s="85" t="s">
        <v>142</v>
      </c>
      <c r="VD8" s="85" t="s">
        <v>142</v>
      </c>
      <c r="VE8" s="85" t="s">
        <v>142</v>
      </c>
      <c r="VF8" s="85" t="s">
        <v>142</v>
      </c>
      <c r="VG8" s="85" t="s">
        <v>142</v>
      </c>
      <c r="VH8" s="85" t="s">
        <v>142</v>
      </c>
      <c r="VI8" s="85" t="s">
        <v>142</v>
      </c>
      <c r="VJ8" s="85" t="s">
        <v>142</v>
      </c>
      <c r="VK8" s="85" t="s">
        <v>142</v>
      </c>
      <c r="VL8" s="85" t="s">
        <v>142</v>
      </c>
      <c r="VM8" s="85" t="s">
        <v>142</v>
      </c>
      <c r="VN8" s="85" t="s">
        <v>142</v>
      </c>
      <c r="VO8" s="85" t="s">
        <v>142</v>
      </c>
      <c r="VP8" s="85" t="s">
        <v>142</v>
      </c>
      <c r="VQ8" s="85" t="s">
        <v>142</v>
      </c>
      <c r="VR8" s="85" t="s">
        <v>142</v>
      </c>
      <c r="VS8" s="85" t="s">
        <v>142</v>
      </c>
      <c r="VT8" s="85" t="s">
        <v>142</v>
      </c>
      <c r="VU8" s="85" t="s">
        <v>142</v>
      </c>
      <c r="VV8" s="85" t="s">
        <v>142</v>
      </c>
      <c r="VW8" s="85" t="s">
        <v>142</v>
      </c>
      <c r="VX8" s="13"/>
      <c r="VY8" s="6" t="s">
        <v>20</v>
      </c>
      <c r="VZ8" s="85" t="s">
        <v>142</v>
      </c>
      <c r="WA8" s="85" t="s">
        <v>142</v>
      </c>
      <c r="WB8" s="85" t="s">
        <v>142</v>
      </c>
      <c r="WC8" s="85" t="s">
        <v>142</v>
      </c>
      <c r="WD8" s="85" t="s">
        <v>142</v>
      </c>
      <c r="WE8" s="85" t="s">
        <v>142</v>
      </c>
      <c r="WF8" s="85" t="s">
        <v>142</v>
      </c>
      <c r="WG8" s="85" t="s">
        <v>142</v>
      </c>
      <c r="WH8" s="85" t="s">
        <v>142</v>
      </c>
      <c r="WI8" s="85" t="s">
        <v>142</v>
      </c>
      <c r="WJ8" s="85" t="s">
        <v>142</v>
      </c>
      <c r="WK8" s="85" t="s">
        <v>142</v>
      </c>
      <c r="WL8" s="85" t="s">
        <v>142</v>
      </c>
      <c r="WM8" s="85" t="s">
        <v>142</v>
      </c>
      <c r="WN8" s="85" t="s">
        <v>142</v>
      </c>
      <c r="WO8" s="85" t="s">
        <v>142</v>
      </c>
      <c r="WP8" s="35">
        <v>0.04</v>
      </c>
      <c r="WQ8" s="85" t="s">
        <v>142</v>
      </c>
      <c r="WR8" s="85" t="s">
        <v>142</v>
      </c>
      <c r="WS8" s="85" t="s">
        <v>142</v>
      </c>
      <c r="WT8" s="13"/>
      <c r="WU8" s="6" t="s">
        <v>20</v>
      </c>
      <c r="WV8" s="85" t="s">
        <v>142</v>
      </c>
      <c r="WW8" s="85" t="s">
        <v>142</v>
      </c>
      <c r="WX8" s="85" t="s">
        <v>142</v>
      </c>
      <c r="WY8" s="85" t="s">
        <v>142</v>
      </c>
      <c r="WZ8" s="85" t="s">
        <v>142</v>
      </c>
      <c r="XA8" s="85" t="s">
        <v>142</v>
      </c>
      <c r="XB8" s="85" t="s">
        <v>142</v>
      </c>
      <c r="XC8" s="85" t="s">
        <v>142</v>
      </c>
      <c r="XD8" s="85" t="s">
        <v>142</v>
      </c>
      <c r="XE8" s="85" t="s">
        <v>142</v>
      </c>
      <c r="XF8" s="35">
        <v>8.6999999999999994E-2</v>
      </c>
      <c r="XG8" s="85" t="s">
        <v>142</v>
      </c>
      <c r="XH8" s="85" t="s">
        <v>142</v>
      </c>
      <c r="XI8" s="85" t="s">
        <v>142</v>
      </c>
      <c r="XJ8" s="85" t="s">
        <v>142</v>
      </c>
      <c r="XK8" s="85" t="s">
        <v>142</v>
      </c>
      <c r="XL8" s="85" t="s">
        <v>142</v>
      </c>
      <c r="XM8" s="85" t="s">
        <v>142</v>
      </c>
      <c r="XN8" s="85" t="s">
        <v>142</v>
      </c>
      <c r="XO8" s="85" t="s">
        <v>142</v>
      </c>
      <c r="XP8" s="85" t="s">
        <v>142</v>
      </c>
      <c r="XQ8" s="85" t="s">
        <v>142</v>
      </c>
      <c r="XR8" s="85" t="s">
        <v>142</v>
      </c>
      <c r="XS8" s="85" t="s">
        <v>142</v>
      </c>
      <c r="XT8" s="85" t="s">
        <v>142</v>
      </c>
      <c r="XU8" s="85" t="s">
        <v>142</v>
      </c>
      <c r="XV8" s="85" t="s">
        <v>142</v>
      </c>
      <c r="XW8" s="85" t="s">
        <v>142</v>
      </c>
      <c r="XX8" s="85" t="s">
        <v>142</v>
      </c>
      <c r="XY8" s="35">
        <v>4.1000000000000002E-2</v>
      </c>
      <c r="XZ8" s="85" t="s">
        <v>142</v>
      </c>
      <c r="YA8" s="85" t="s">
        <v>142</v>
      </c>
      <c r="YB8" s="85" t="s">
        <v>142</v>
      </c>
      <c r="YC8" s="85" t="s">
        <v>142</v>
      </c>
      <c r="YD8" s="85" t="s">
        <v>142</v>
      </c>
      <c r="YE8" s="85" t="s">
        <v>142</v>
      </c>
      <c r="YF8" s="85" t="s">
        <v>142</v>
      </c>
      <c r="YG8" s="85" t="s">
        <v>142</v>
      </c>
      <c r="YH8" s="85" t="s">
        <v>142</v>
      </c>
      <c r="YI8" s="85" t="s">
        <v>142</v>
      </c>
      <c r="YJ8" s="35">
        <v>0.10299999999999999</v>
      </c>
      <c r="YK8" s="85" t="s">
        <v>142</v>
      </c>
      <c r="YL8" s="85" t="s">
        <v>142</v>
      </c>
      <c r="YM8" s="85" t="s">
        <v>142</v>
      </c>
      <c r="YN8" s="85" t="s">
        <v>142</v>
      </c>
      <c r="YO8" s="85" t="s">
        <v>142</v>
      </c>
      <c r="YP8" s="85" t="s">
        <v>142</v>
      </c>
      <c r="YQ8" s="85" t="s">
        <v>142</v>
      </c>
      <c r="YR8" s="85" t="s">
        <v>142</v>
      </c>
      <c r="YS8" s="85" t="s">
        <v>142</v>
      </c>
      <c r="YT8" s="13"/>
      <c r="YU8" s="6" t="s">
        <v>20</v>
      </c>
      <c r="YV8" s="85" t="s">
        <v>142</v>
      </c>
      <c r="YW8" s="85" t="s">
        <v>142</v>
      </c>
      <c r="YX8" s="85" t="s">
        <v>142</v>
      </c>
      <c r="YY8" s="85" t="s">
        <v>142</v>
      </c>
      <c r="YZ8" s="85" t="s">
        <v>142</v>
      </c>
      <c r="ZA8" s="85" t="s">
        <v>142</v>
      </c>
      <c r="ZB8" s="85" t="s">
        <v>142</v>
      </c>
      <c r="ZC8" s="85" t="s">
        <v>142</v>
      </c>
      <c r="ZD8" s="85" t="s">
        <v>142</v>
      </c>
      <c r="ZE8" s="85" t="s">
        <v>142</v>
      </c>
      <c r="ZF8" s="85" t="s">
        <v>142</v>
      </c>
      <c r="ZG8" s="85" t="s">
        <v>142</v>
      </c>
      <c r="ZH8" s="85" t="s">
        <v>142</v>
      </c>
      <c r="ZI8" s="85" t="s">
        <v>142</v>
      </c>
      <c r="ZJ8" s="85" t="s">
        <v>142</v>
      </c>
      <c r="ZK8" s="85" t="s">
        <v>142</v>
      </c>
      <c r="ZL8" s="85" t="s">
        <v>142</v>
      </c>
      <c r="ZM8" s="85" t="s">
        <v>142</v>
      </c>
      <c r="ZN8" s="85" t="s">
        <v>142</v>
      </c>
      <c r="ZO8" s="85" t="s">
        <v>142</v>
      </c>
      <c r="ZP8" s="85" t="s">
        <v>142</v>
      </c>
      <c r="ZQ8" s="85" t="s">
        <v>142</v>
      </c>
      <c r="ZR8" s="85" t="s">
        <v>142</v>
      </c>
      <c r="ZS8" s="85" t="s">
        <v>142</v>
      </c>
      <c r="ZT8" s="85" t="s">
        <v>142</v>
      </c>
      <c r="ZU8" s="85" t="s">
        <v>142</v>
      </c>
      <c r="ZV8" s="85" t="s">
        <v>142</v>
      </c>
      <c r="ZW8" s="85" t="s">
        <v>142</v>
      </c>
      <c r="ZX8" s="85" t="s">
        <v>142</v>
      </c>
      <c r="ZY8" s="85" t="s">
        <v>142</v>
      </c>
      <c r="ZZ8" s="13"/>
      <c r="AAA8" s="6" t="s">
        <v>20</v>
      </c>
      <c r="AAB8" s="85" t="s">
        <v>142</v>
      </c>
      <c r="AAC8" s="85" t="s">
        <v>142</v>
      </c>
      <c r="AAD8" s="85" t="s">
        <v>142</v>
      </c>
      <c r="AAE8" s="85" t="s">
        <v>142</v>
      </c>
      <c r="AAF8" s="85" t="s">
        <v>142</v>
      </c>
      <c r="AAG8" s="85" t="s">
        <v>142</v>
      </c>
      <c r="AAH8" s="85" t="s">
        <v>142</v>
      </c>
      <c r="AAI8" s="85" t="s">
        <v>142</v>
      </c>
      <c r="AAJ8" s="85" t="s">
        <v>142</v>
      </c>
      <c r="AAK8" s="85" t="s">
        <v>142</v>
      </c>
      <c r="AAL8" s="85" t="s">
        <v>142</v>
      </c>
      <c r="AAM8" s="85" t="s">
        <v>142</v>
      </c>
      <c r="AAN8" s="85" t="s">
        <v>142</v>
      </c>
      <c r="AAO8" s="85" t="s">
        <v>142</v>
      </c>
      <c r="AAP8" s="85" t="s">
        <v>142</v>
      </c>
      <c r="AAQ8" s="85" t="s">
        <v>142</v>
      </c>
      <c r="AAR8" s="85" t="s">
        <v>142</v>
      </c>
      <c r="AAS8" s="85" t="s">
        <v>142</v>
      </c>
      <c r="AAT8" s="85" t="s">
        <v>142</v>
      </c>
      <c r="AAU8" s="85" t="s">
        <v>142</v>
      </c>
      <c r="AAV8" s="85" t="s">
        <v>142</v>
      </c>
      <c r="AAW8" s="85" t="s">
        <v>142</v>
      </c>
      <c r="AAX8" s="85" t="s">
        <v>142</v>
      </c>
      <c r="AAY8" s="85" t="s">
        <v>142</v>
      </c>
      <c r="AAZ8" s="85" t="s">
        <v>142</v>
      </c>
      <c r="ABA8" s="85" t="s">
        <v>142</v>
      </c>
      <c r="ABB8" s="85" t="s">
        <v>142</v>
      </c>
      <c r="ABC8" s="85" t="s">
        <v>142</v>
      </c>
      <c r="ABD8" s="85" t="s">
        <v>142</v>
      </c>
      <c r="ABE8" s="85" t="s">
        <v>142</v>
      </c>
      <c r="ABF8" s="85" t="s">
        <v>142</v>
      </c>
      <c r="ABG8" s="85" t="s">
        <v>142</v>
      </c>
      <c r="ABH8" s="85" t="s">
        <v>142</v>
      </c>
      <c r="ABI8" s="85" t="s">
        <v>142</v>
      </c>
      <c r="ABJ8" s="85" t="s">
        <v>142</v>
      </c>
      <c r="ABK8" s="85" t="s">
        <v>142</v>
      </c>
      <c r="ABL8" s="85" t="s">
        <v>142</v>
      </c>
      <c r="ABM8" s="85" t="s">
        <v>142</v>
      </c>
      <c r="ABN8" s="85" t="s">
        <v>142</v>
      </c>
      <c r="ABO8" s="85" t="s">
        <v>142</v>
      </c>
      <c r="ABP8" s="85" t="s">
        <v>142</v>
      </c>
      <c r="ABQ8" s="85" t="s">
        <v>142</v>
      </c>
      <c r="ABR8" s="85" t="s">
        <v>142</v>
      </c>
      <c r="ABS8" s="85" t="s">
        <v>142</v>
      </c>
      <c r="ABT8" s="85" t="s">
        <v>142</v>
      </c>
      <c r="ABU8" s="85" t="s">
        <v>142</v>
      </c>
      <c r="ABV8" s="85" t="s">
        <v>142</v>
      </c>
      <c r="ABW8" s="85" t="s">
        <v>142</v>
      </c>
      <c r="ABX8" s="85" t="s">
        <v>142</v>
      </c>
      <c r="ABY8" s="85" t="s">
        <v>142</v>
      </c>
      <c r="ABZ8" s="13"/>
      <c r="ACA8" s="6" t="s">
        <v>20</v>
      </c>
      <c r="ACB8" s="85" t="s">
        <v>142</v>
      </c>
      <c r="ACC8" s="85" t="s">
        <v>142</v>
      </c>
      <c r="ACD8" s="85" t="s">
        <v>142</v>
      </c>
      <c r="ACE8" s="85" t="s">
        <v>142</v>
      </c>
      <c r="ACF8" s="85" t="s">
        <v>142</v>
      </c>
      <c r="ACG8" s="85" t="s">
        <v>142</v>
      </c>
      <c r="ACH8" s="85" t="s">
        <v>142</v>
      </c>
      <c r="ACI8" s="85" t="s">
        <v>142</v>
      </c>
      <c r="ACJ8" s="85" t="s">
        <v>142</v>
      </c>
      <c r="ACK8" s="85" t="s">
        <v>142</v>
      </c>
      <c r="ACL8" s="85" t="s">
        <v>142</v>
      </c>
      <c r="ACM8" s="85" t="s">
        <v>142</v>
      </c>
      <c r="ACN8" s="85" t="s">
        <v>142</v>
      </c>
      <c r="ACO8" s="85" t="s">
        <v>142</v>
      </c>
      <c r="ACP8" s="85" t="s">
        <v>142</v>
      </c>
      <c r="ACQ8" s="85" t="s">
        <v>142</v>
      </c>
      <c r="ACR8" s="85" t="s">
        <v>142</v>
      </c>
      <c r="ACS8" s="85" t="s">
        <v>142</v>
      </c>
      <c r="ACT8" s="85" t="s">
        <v>142</v>
      </c>
      <c r="ACU8" s="85" t="s">
        <v>142</v>
      </c>
      <c r="ACV8" s="85" t="s">
        <v>142</v>
      </c>
      <c r="ACW8" s="85" t="s">
        <v>142</v>
      </c>
      <c r="ACX8" s="85" t="s">
        <v>142</v>
      </c>
      <c r="ACY8" s="85" t="s">
        <v>142</v>
      </c>
      <c r="ACZ8" s="85" t="s">
        <v>142</v>
      </c>
      <c r="ADA8" s="85" t="s">
        <v>142</v>
      </c>
      <c r="ADB8" s="85" t="s">
        <v>142</v>
      </c>
      <c r="ADC8" s="85" t="s">
        <v>142</v>
      </c>
      <c r="ADD8" s="85" t="s">
        <v>142</v>
      </c>
      <c r="ADE8" s="85" t="s">
        <v>142</v>
      </c>
      <c r="ADF8" s="85" t="s">
        <v>142</v>
      </c>
      <c r="ADG8" s="85" t="s">
        <v>142</v>
      </c>
      <c r="ADH8" s="85" t="s">
        <v>142</v>
      </c>
      <c r="ADI8" s="85" t="s">
        <v>142</v>
      </c>
      <c r="ADJ8" s="85" t="s">
        <v>142</v>
      </c>
      <c r="ADK8" s="85" t="s">
        <v>142</v>
      </c>
      <c r="ADL8" s="85" t="s">
        <v>142</v>
      </c>
      <c r="ADM8" s="85" t="s">
        <v>142</v>
      </c>
    </row>
    <row r="9" spans="1:793">
      <c r="A9" s="6" t="s">
        <v>21</v>
      </c>
      <c r="B9" s="82">
        <v>1.7509999999999999</v>
      </c>
      <c r="C9" s="82">
        <v>2.444</v>
      </c>
      <c r="D9" s="82">
        <v>1.7250000000000001</v>
      </c>
      <c r="E9" s="82">
        <v>0.78700000000000003</v>
      </c>
      <c r="F9" s="82">
        <v>1.0820000000000001</v>
      </c>
      <c r="G9" s="82">
        <v>1.3580000000000001</v>
      </c>
      <c r="H9" s="82">
        <v>1.603</v>
      </c>
      <c r="I9" s="82">
        <v>1.6619999999999999</v>
      </c>
      <c r="J9" s="82">
        <v>1.726</v>
      </c>
      <c r="K9" s="82">
        <v>3.278</v>
      </c>
      <c r="L9" s="82">
        <v>4.7469999999999999</v>
      </c>
      <c r="M9" s="82">
        <v>4.6989999999999998</v>
      </c>
      <c r="N9" s="82">
        <v>4.758</v>
      </c>
      <c r="O9" s="82">
        <v>4.8040000000000003</v>
      </c>
      <c r="P9" s="82">
        <v>4.96</v>
      </c>
      <c r="Q9" s="82">
        <v>4.8659999999999997</v>
      </c>
      <c r="R9" s="82">
        <v>4.8869999999999996</v>
      </c>
      <c r="S9" s="82">
        <v>4.9880000000000004</v>
      </c>
      <c r="T9" s="82">
        <v>4.875</v>
      </c>
      <c r="U9" s="82">
        <v>4.8330000000000002</v>
      </c>
      <c r="V9" s="82">
        <v>4.9180000000000001</v>
      </c>
      <c r="W9" s="82">
        <v>5.0170000000000003</v>
      </c>
      <c r="X9" s="82">
        <v>4.8220000000000001</v>
      </c>
      <c r="Y9" s="82">
        <v>4.8879999999999999</v>
      </c>
      <c r="Z9" s="82">
        <v>4.8109999999999999</v>
      </c>
      <c r="AA9" s="82">
        <v>4.798</v>
      </c>
      <c r="AB9" s="82">
        <v>4.7690000000000001</v>
      </c>
      <c r="AC9" s="82">
        <v>4.835</v>
      </c>
      <c r="AD9" s="82">
        <v>4.577</v>
      </c>
      <c r="AE9" s="82">
        <v>4.7039999999999997</v>
      </c>
      <c r="AF9" s="82">
        <v>4.7050000000000001</v>
      </c>
      <c r="AG9" s="82">
        <v>4.7489999999999997</v>
      </c>
      <c r="AH9" s="82">
        <v>4.3319999999999999</v>
      </c>
      <c r="AI9" s="82">
        <v>4.1239999999999997</v>
      </c>
      <c r="AJ9" s="82">
        <v>4.5279999999999996</v>
      </c>
      <c r="AK9" s="82">
        <v>4.3280000000000003</v>
      </c>
      <c r="AL9" s="82">
        <v>4.3</v>
      </c>
      <c r="AM9" s="82">
        <v>4.1680000000000001</v>
      </c>
      <c r="AN9" s="82">
        <v>4.03</v>
      </c>
      <c r="AO9" s="82">
        <v>4.2080000000000002</v>
      </c>
      <c r="AP9" s="82">
        <v>4.0060000000000002</v>
      </c>
      <c r="AQ9" s="82">
        <v>4.0880000000000001</v>
      </c>
      <c r="AR9" s="82">
        <v>4.2629999999999999</v>
      </c>
      <c r="AS9" s="82">
        <v>4.109</v>
      </c>
      <c r="AT9" s="82">
        <v>4.1870000000000003</v>
      </c>
      <c r="AU9" s="82">
        <v>4.1820000000000004</v>
      </c>
      <c r="AV9" s="82">
        <v>4.1360000000000001</v>
      </c>
      <c r="AW9" s="82">
        <v>4.0339999999999998</v>
      </c>
      <c r="AX9" s="82">
        <v>4.0449999999999999</v>
      </c>
      <c r="AY9" s="82">
        <v>4.1539999999999999</v>
      </c>
      <c r="AZ9" s="82">
        <v>4.05</v>
      </c>
      <c r="BA9" s="82">
        <v>4.0460000000000003</v>
      </c>
      <c r="BB9" s="82">
        <v>4.1559999999999997</v>
      </c>
      <c r="BC9" s="82">
        <v>4.048</v>
      </c>
      <c r="BD9" s="82">
        <v>4.0250000000000004</v>
      </c>
      <c r="BE9" s="82">
        <v>4.0860000000000003</v>
      </c>
      <c r="BF9" s="82">
        <v>4.1289999999999996</v>
      </c>
      <c r="BG9" s="82">
        <v>4.077</v>
      </c>
      <c r="BH9" s="82">
        <v>3.9460000000000002</v>
      </c>
      <c r="BI9" s="82">
        <v>3.8069999999999999</v>
      </c>
      <c r="BJ9" s="82">
        <v>3.992</v>
      </c>
      <c r="BK9" s="82">
        <v>4.0250000000000004</v>
      </c>
      <c r="BL9" s="82">
        <v>4.0389999999999997</v>
      </c>
      <c r="BM9" s="82">
        <v>3.93</v>
      </c>
      <c r="BN9" s="82">
        <v>3.96</v>
      </c>
      <c r="BO9" s="82">
        <v>3.9060000000000001</v>
      </c>
      <c r="BP9" s="82">
        <v>3.7410000000000001</v>
      </c>
      <c r="BQ9" s="82">
        <v>3.8559999999999999</v>
      </c>
      <c r="BR9" s="82">
        <v>4.0069999999999997</v>
      </c>
      <c r="BS9" s="82">
        <v>3.92</v>
      </c>
      <c r="BT9" s="82">
        <v>3.923</v>
      </c>
      <c r="BU9" s="82">
        <v>3.8220000000000001</v>
      </c>
      <c r="BV9" s="82">
        <v>4.0049999999999999</v>
      </c>
      <c r="BW9" s="82">
        <v>3.9249999999999998</v>
      </c>
      <c r="BX9" s="82">
        <v>3.9489999999999998</v>
      </c>
      <c r="BY9" s="82">
        <v>3.778</v>
      </c>
      <c r="BZ9" s="82">
        <v>3.8340000000000001</v>
      </c>
      <c r="CA9" s="82">
        <v>3.8969999999999998</v>
      </c>
      <c r="CB9" s="82">
        <v>3.9260000000000002</v>
      </c>
      <c r="CC9" s="82">
        <v>3.9830000000000001</v>
      </c>
      <c r="CD9" s="82">
        <v>3.89</v>
      </c>
      <c r="CE9" s="82">
        <v>3.8620000000000001</v>
      </c>
      <c r="CF9" s="82">
        <v>3.9740000000000002</v>
      </c>
      <c r="CG9" s="82">
        <v>3.6909999999999998</v>
      </c>
      <c r="CH9" s="82">
        <v>3.8730000000000002</v>
      </c>
      <c r="CI9" s="82">
        <v>3.8559999999999999</v>
      </c>
      <c r="CJ9" s="82">
        <v>3.8860000000000001</v>
      </c>
      <c r="CK9" s="82">
        <v>4.0229999999999997</v>
      </c>
      <c r="CL9" s="82">
        <v>3.8839999999999999</v>
      </c>
      <c r="CM9" s="82">
        <v>3.93</v>
      </c>
      <c r="CN9" s="82">
        <v>3.9220000000000002</v>
      </c>
      <c r="CO9" s="82">
        <v>3.968</v>
      </c>
      <c r="CP9" s="82">
        <v>3.9670000000000001</v>
      </c>
      <c r="CQ9" s="82">
        <v>3.8279999999999998</v>
      </c>
      <c r="CR9" s="82">
        <v>3.9049999999999998</v>
      </c>
      <c r="CS9" s="82">
        <v>3.8679999999999999</v>
      </c>
      <c r="CT9" s="82">
        <v>3.847</v>
      </c>
      <c r="CU9" s="82">
        <v>3.7639999999999998</v>
      </c>
      <c r="CV9" s="82">
        <v>3.8530000000000002</v>
      </c>
      <c r="CW9" s="82">
        <v>3.8250000000000002</v>
      </c>
      <c r="CX9" s="82">
        <v>3.8380000000000001</v>
      </c>
      <c r="CY9" s="82">
        <v>3.94</v>
      </c>
      <c r="CZ9" s="82">
        <v>3.9470000000000001</v>
      </c>
      <c r="DA9" s="82">
        <v>3.875</v>
      </c>
      <c r="DB9" s="82">
        <v>4.0369999999999999</v>
      </c>
      <c r="DC9" s="82">
        <v>4</v>
      </c>
      <c r="DD9" s="82">
        <v>3.8109999999999999</v>
      </c>
      <c r="DE9" s="82">
        <v>3.9729999999999999</v>
      </c>
      <c r="DF9" s="82">
        <v>3.8149999999999999</v>
      </c>
      <c r="DG9" s="82">
        <v>3.9809999999999999</v>
      </c>
      <c r="DH9" s="82">
        <v>3.9159999999999999</v>
      </c>
      <c r="DI9" s="82">
        <v>3.8149999999999999</v>
      </c>
      <c r="DJ9" s="82">
        <v>3.871</v>
      </c>
      <c r="DK9" s="82">
        <v>4.0990000000000002</v>
      </c>
      <c r="DL9" s="82">
        <v>3.9529999999999998</v>
      </c>
      <c r="DM9" s="82">
        <v>3.8719999999999999</v>
      </c>
      <c r="DN9" s="82">
        <v>3.9910000000000001</v>
      </c>
      <c r="DO9" s="82">
        <v>3.88</v>
      </c>
      <c r="DP9" s="82">
        <v>4.0419999999999998</v>
      </c>
      <c r="DQ9" s="82">
        <v>4.0140000000000002</v>
      </c>
      <c r="DR9" s="82">
        <v>4.1029999999999998</v>
      </c>
      <c r="DS9" s="82">
        <v>3.9780000000000002</v>
      </c>
      <c r="DT9" s="82">
        <v>4.0289999999999999</v>
      </c>
      <c r="DU9" s="82">
        <v>4.0910000000000002</v>
      </c>
      <c r="DV9" s="82">
        <v>3.9540000000000002</v>
      </c>
      <c r="DW9" s="82">
        <v>3.8929999999999998</v>
      </c>
      <c r="DX9" s="82">
        <v>1.4079999999999999</v>
      </c>
      <c r="DY9" s="82">
        <v>2.1160000000000001</v>
      </c>
      <c r="DZ9" s="7"/>
      <c r="EA9" s="6" t="s">
        <v>21</v>
      </c>
      <c r="EB9" s="82">
        <v>2.6</v>
      </c>
      <c r="EC9" s="82">
        <v>3.44</v>
      </c>
      <c r="ED9" s="82">
        <v>3.99</v>
      </c>
      <c r="EE9" s="82">
        <v>3.9740000000000002</v>
      </c>
      <c r="EF9" s="82">
        <v>4.0289999999999999</v>
      </c>
      <c r="EG9" s="82">
        <v>3.8359999999999999</v>
      </c>
      <c r="EH9" s="82">
        <v>3.8220000000000001</v>
      </c>
      <c r="EI9" s="82">
        <v>3.859</v>
      </c>
      <c r="EJ9" s="82">
        <v>3.8359999999999999</v>
      </c>
      <c r="EK9" s="82">
        <v>3.92</v>
      </c>
      <c r="EL9" s="82">
        <v>3.8330000000000002</v>
      </c>
      <c r="EM9" s="82">
        <v>3.9009999999999998</v>
      </c>
      <c r="EN9" s="82">
        <v>3.7890000000000001</v>
      </c>
      <c r="EO9" s="82">
        <v>3.786</v>
      </c>
      <c r="EP9" s="82">
        <v>3.8780000000000001</v>
      </c>
      <c r="EQ9" s="82">
        <v>3.778</v>
      </c>
      <c r="ER9" s="82">
        <v>3.9750000000000001</v>
      </c>
      <c r="ES9" s="82">
        <v>3.8420000000000001</v>
      </c>
      <c r="ET9" s="82">
        <v>3.8490000000000002</v>
      </c>
      <c r="EU9" s="82">
        <v>3.8090000000000002</v>
      </c>
      <c r="EV9" s="7"/>
      <c r="EW9" s="6" t="s">
        <v>21</v>
      </c>
      <c r="EX9" s="82">
        <v>1.5469999999999999</v>
      </c>
      <c r="EY9" s="82">
        <v>4.0869999999999997</v>
      </c>
      <c r="EZ9" s="82">
        <v>4.056</v>
      </c>
      <c r="FA9" s="82">
        <v>3.83</v>
      </c>
      <c r="FB9" s="82">
        <v>3.7959999999999998</v>
      </c>
      <c r="FC9" s="82">
        <v>3.7770000000000001</v>
      </c>
      <c r="FD9" s="82">
        <v>3.774</v>
      </c>
      <c r="FE9" s="82">
        <v>3.7639999999999998</v>
      </c>
      <c r="FF9" s="82">
        <v>3.89</v>
      </c>
      <c r="FG9" s="82">
        <v>3.843</v>
      </c>
      <c r="FH9" s="82">
        <v>3.9209999999999998</v>
      </c>
      <c r="FI9" s="82">
        <v>3.7829999999999999</v>
      </c>
      <c r="FJ9" s="82">
        <v>3.75</v>
      </c>
      <c r="FK9" s="82">
        <v>3.968</v>
      </c>
      <c r="FL9" s="82">
        <v>3.823</v>
      </c>
      <c r="FM9" s="82">
        <v>3.7989999999999999</v>
      </c>
      <c r="FN9" s="82">
        <v>3.8260000000000001</v>
      </c>
      <c r="FO9" s="82">
        <v>3.8109999999999999</v>
      </c>
      <c r="FP9" s="82">
        <v>4.0209999999999999</v>
      </c>
      <c r="FQ9" s="82">
        <v>2.0720000000000001</v>
      </c>
      <c r="FR9" s="7"/>
      <c r="FS9" s="6" t="s">
        <v>21</v>
      </c>
      <c r="FT9" s="82">
        <v>2.75</v>
      </c>
      <c r="FU9" s="82">
        <v>2.7719999999999998</v>
      </c>
      <c r="FV9" s="82">
        <v>2.8980000000000001</v>
      </c>
      <c r="FW9" s="82">
        <v>2.6509999999999998</v>
      </c>
      <c r="FX9" s="82">
        <v>2.7189999999999999</v>
      </c>
      <c r="FY9" s="82">
        <v>2.5089999999999999</v>
      </c>
      <c r="FZ9" s="82">
        <v>1.2969999999999999</v>
      </c>
      <c r="GA9" s="82">
        <v>1.6240000000000001</v>
      </c>
      <c r="GB9" s="82">
        <v>1.59</v>
      </c>
      <c r="GC9" s="82">
        <v>4.3559999999999999</v>
      </c>
      <c r="GD9" s="82">
        <v>4.3890000000000002</v>
      </c>
      <c r="GE9" s="82">
        <v>4.3339999999999996</v>
      </c>
      <c r="GF9" s="82">
        <v>4.1379999999999999</v>
      </c>
      <c r="GG9" s="82">
        <v>4.2350000000000003</v>
      </c>
      <c r="GH9" s="82">
        <v>4.0759999999999996</v>
      </c>
      <c r="GI9" s="82">
        <v>4.0579999999999998</v>
      </c>
      <c r="GJ9" s="82">
        <v>3.9390000000000001</v>
      </c>
      <c r="GK9" s="82">
        <v>4.1020000000000003</v>
      </c>
      <c r="GL9" s="82">
        <v>3.8359999999999999</v>
      </c>
      <c r="GM9" s="82">
        <v>3.8650000000000002</v>
      </c>
      <c r="GN9" s="82">
        <v>3.8039999999999998</v>
      </c>
      <c r="GO9" s="82">
        <v>4.0490000000000004</v>
      </c>
      <c r="GP9" s="82">
        <v>3.9849999999999999</v>
      </c>
      <c r="GQ9" s="82">
        <v>3.8620000000000001</v>
      </c>
      <c r="GR9" s="82">
        <v>3.887</v>
      </c>
      <c r="GS9" s="82">
        <v>3.8380000000000001</v>
      </c>
      <c r="GT9" s="82">
        <v>3.8839999999999999</v>
      </c>
      <c r="GU9" s="82">
        <v>3.827</v>
      </c>
      <c r="GV9" s="82">
        <v>3.7429999999999999</v>
      </c>
      <c r="GW9" s="82">
        <v>3.948</v>
      </c>
      <c r="GX9" s="82">
        <v>3.9049999999999998</v>
      </c>
      <c r="GY9" s="82">
        <v>3.8370000000000002</v>
      </c>
      <c r="GZ9" s="82">
        <v>3.7010000000000001</v>
      </c>
      <c r="HA9" s="82">
        <v>3.9049999999999998</v>
      </c>
      <c r="HB9" s="7"/>
      <c r="HC9" s="6" t="s">
        <v>21</v>
      </c>
      <c r="HD9" s="103">
        <v>4.3479999999999999</v>
      </c>
      <c r="HE9" s="103">
        <v>4.4400000000000004</v>
      </c>
      <c r="HF9" s="103">
        <v>4.4320000000000004</v>
      </c>
      <c r="HG9" s="103">
        <v>4.5919999999999996</v>
      </c>
      <c r="HH9" s="103">
        <v>4.5999999999999996</v>
      </c>
      <c r="HI9" s="103">
        <v>4.74</v>
      </c>
      <c r="HJ9" s="103">
        <v>4.7050000000000001</v>
      </c>
      <c r="HK9" s="103">
        <v>4.6859999999999999</v>
      </c>
      <c r="HL9" s="103">
        <v>4.5460000000000003</v>
      </c>
      <c r="HM9" s="103">
        <v>4.7409999999999997</v>
      </c>
      <c r="HN9" s="27"/>
      <c r="HO9" s="6" t="s">
        <v>21</v>
      </c>
      <c r="HP9" s="103">
        <v>4.8719999999999999</v>
      </c>
      <c r="HQ9" s="103">
        <v>4.9740000000000002</v>
      </c>
      <c r="HR9" s="103">
        <v>5.1449999999999996</v>
      </c>
      <c r="HS9" s="103">
        <v>4.9480000000000004</v>
      </c>
      <c r="HT9" s="103">
        <v>5.1840000000000002</v>
      </c>
      <c r="HU9" s="103">
        <v>5.0410000000000004</v>
      </c>
      <c r="HV9" s="103">
        <v>5.05</v>
      </c>
      <c r="HW9" s="103">
        <v>5.0759999999999996</v>
      </c>
      <c r="HX9" s="103">
        <v>4.907</v>
      </c>
      <c r="HY9" s="103">
        <v>5.0469999999999997</v>
      </c>
      <c r="HZ9" s="8"/>
      <c r="IA9" s="6" t="s">
        <v>21</v>
      </c>
      <c r="IB9" s="103">
        <v>5.1130000000000004</v>
      </c>
      <c r="IC9" s="103">
        <v>5.1829999999999998</v>
      </c>
      <c r="ID9" s="103">
        <v>4.9809999999999999</v>
      </c>
      <c r="IE9" s="104">
        <v>4.9480000000000004</v>
      </c>
      <c r="IF9" s="104">
        <v>5.03</v>
      </c>
      <c r="IG9" s="103">
        <v>4.8520000000000003</v>
      </c>
      <c r="IH9" s="25"/>
      <c r="II9" s="6" t="s">
        <v>21</v>
      </c>
      <c r="IJ9" s="103">
        <v>4.7859999999999996</v>
      </c>
      <c r="IK9" s="103">
        <v>4.9880000000000004</v>
      </c>
      <c r="IL9" s="103">
        <v>4.9180000000000001</v>
      </c>
      <c r="IM9" s="103">
        <v>1.718</v>
      </c>
      <c r="IN9" s="103">
        <v>1.546</v>
      </c>
      <c r="IO9" s="103">
        <v>2.3679999999999999</v>
      </c>
      <c r="IP9" s="103">
        <v>2.855</v>
      </c>
      <c r="IQ9" s="103">
        <v>2.8380000000000001</v>
      </c>
      <c r="IR9" s="103">
        <v>2.9159999999999999</v>
      </c>
      <c r="IS9" s="103">
        <v>2.7469999999999999</v>
      </c>
      <c r="IT9" s="103">
        <v>1.1439999999999999</v>
      </c>
      <c r="IU9" s="103">
        <v>1.772</v>
      </c>
      <c r="IV9" s="103">
        <v>2.3610000000000002</v>
      </c>
      <c r="IW9" s="103">
        <v>2.714</v>
      </c>
      <c r="IX9" s="103">
        <v>2.2599999999999998</v>
      </c>
      <c r="IY9" s="103">
        <v>1.649</v>
      </c>
      <c r="IZ9" s="103">
        <v>4.7069999999999999</v>
      </c>
      <c r="JA9" s="103">
        <v>4.6879999999999997</v>
      </c>
      <c r="JB9" s="103">
        <v>1.5229999999999999</v>
      </c>
      <c r="JC9" s="103">
        <v>4.7910000000000004</v>
      </c>
      <c r="JD9" s="103">
        <v>4.8890000000000002</v>
      </c>
      <c r="JE9" s="103">
        <v>4.7320000000000002</v>
      </c>
      <c r="JF9" s="103">
        <v>4.8220000000000001</v>
      </c>
      <c r="JG9" s="103">
        <v>4.6769999999999996</v>
      </c>
      <c r="JH9" s="103">
        <v>4.7060000000000004</v>
      </c>
      <c r="JI9" s="103">
        <v>4.8310000000000004</v>
      </c>
      <c r="JJ9" s="103">
        <v>4.8010000000000002</v>
      </c>
      <c r="JK9" s="103">
        <v>4.8979999999999997</v>
      </c>
      <c r="JL9" s="103">
        <v>4.8689999999999998</v>
      </c>
      <c r="JM9" s="103">
        <v>4.7590000000000003</v>
      </c>
      <c r="JN9" s="103">
        <v>4.8380000000000001</v>
      </c>
      <c r="JO9" s="103">
        <v>4.6079999999999997</v>
      </c>
      <c r="JP9" s="103">
        <v>1.59</v>
      </c>
      <c r="JQ9" s="103">
        <v>2.7290000000000001</v>
      </c>
      <c r="JR9" s="103">
        <v>2.6589999999999998</v>
      </c>
      <c r="JS9" s="27"/>
      <c r="JT9" s="6" t="s">
        <v>21</v>
      </c>
      <c r="JU9" s="103">
        <v>2.4500000000000002</v>
      </c>
      <c r="JV9" s="103">
        <v>1.224</v>
      </c>
      <c r="JW9" s="103">
        <v>1.599</v>
      </c>
      <c r="JX9" s="103">
        <v>1.734</v>
      </c>
      <c r="JY9" s="103">
        <v>1.8979999999999999</v>
      </c>
      <c r="JZ9" s="103">
        <v>2.0049999999999999</v>
      </c>
      <c r="KA9" s="103">
        <v>2.4830000000000001</v>
      </c>
      <c r="KB9" s="103">
        <v>2.5390000000000001</v>
      </c>
      <c r="KC9" s="103">
        <v>3.8439999999999999</v>
      </c>
      <c r="KD9" s="103">
        <v>4.6479999999999997</v>
      </c>
      <c r="KE9" s="103">
        <v>4.9039999999999999</v>
      </c>
      <c r="KF9" s="103">
        <v>4.9219999999999997</v>
      </c>
      <c r="KG9" s="103">
        <v>4.8819999999999997</v>
      </c>
      <c r="KH9" s="103">
        <v>4.867</v>
      </c>
      <c r="KI9" s="103">
        <v>4.9740000000000002</v>
      </c>
      <c r="KJ9" s="103">
        <v>4.7480000000000002</v>
      </c>
      <c r="KK9" s="103">
        <v>4.9160000000000004</v>
      </c>
      <c r="KL9" s="103">
        <v>5.04</v>
      </c>
      <c r="KM9" s="103">
        <v>4.8540000000000001</v>
      </c>
      <c r="KN9" s="103">
        <v>4.8250000000000002</v>
      </c>
      <c r="KO9" s="103">
        <v>4.9530000000000003</v>
      </c>
      <c r="KP9" s="103">
        <v>4.875</v>
      </c>
      <c r="KQ9" s="103">
        <v>4.9180000000000001</v>
      </c>
      <c r="KR9" s="103">
        <v>4.9320000000000004</v>
      </c>
      <c r="KS9" s="103">
        <v>4.7329999999999997</v>
      </c>
      <c r="KT9" s="103">
        <v>4.8230000000000004</v>
      </c>
      <c r="KU9" s="103">
        <v>4.9660000000000002</v>
      </c>
      <c r="KV9" s="103">
        <v>4.8540000000000001</v>
      </c>
      <c r="KW9" s="103">
        <v>4.9509999999999996</v>
      </c>
      <c r="KX9" s="103">
        <v>4.8860000000000001</v>
      </c>
      <c r="KY9" s="7"/>
      <c r="KZ9" s="6" t="s">
        <v>21</v>
      </c>
      <c r="LA9" s="103">
        <v>1.47</v>
      </c>
      <c r="LB9" s="103">
        <v>1.387</v>
      </c>
      <c r="LC9" s="103">
        <v>4.5759999999999996</v>
      </c>
      <c r="LD9" s="103">
        <v>4.59</v>
      </c>
      <c r="LE9" s="103">
        <v>4.9349999999999996</v>
      </c>
      <c r="LF9" s="103">
        <v>4.8600000000000003</v>
      </c>
      <c r="LG9" s="103">
        <v>4.6360000000000001</v>
      </c>
      <c r="LH9" s="103">
        <v>4.6390000000000002</v>
      </c>
      <c r="LI9" s="103">
        <v>4.6829999999999998</v>
      </c>
      <c r="LJ9" s="103">
        <v>4.7359999999999998</v>
      </c>
      <c r="LK9" s="103">
        <v>4.4610000000000003</v>
      </c>
      <c r="LL9" s="103">
        <v>4.6959999999999997</v>
      </c>
      <c r="LM9" s="103">
        <v>4.593</v>
      </c>
      <c r="LN9" s="103">
        <v>4.5979999999999999</v>
      </c>
      <c r="LO9" s="103">
        <v>4.6379999999999999</v>
      </c>
      <c r="LP9" s="103">
        <v>4.4550000000000001</v>
      </c>
      <c r="LQ9" s="103">
        <v>4.5460000000000003</v>
      </c>
      <c r="LR9" s="103">
        <v>4.1150000000000002</v>
      </c>
      <c r="LS9" s="103">
        <v>3.9710000000000001</v>
      </c>
      <c r="LT9" s="103">
        <v>3.367</v>
      </c>
      <c r="LU9" s="103">
        <v>1.7010000000000001</v>
      </c>
      <c r="LV9" s="103">
        <v>2.3069999999999999</v>
      </c>
      <c r="LW9" s="10"/>
      <c r="LX9" s="6" t="s">
        <v>21</v>
      </c>
      <c r="LY9" s="35">
        <v>4.1020000000000003</v>
      </c>
      <c r="LZ9" s="35">
        <v>4.1109999999999998</v>
      </c>
      <c r="MA9" s="35">
        <v>4.1589999999999998</v>
      </c>
      <c r="MB9" s="35">
        <v>4.2590000000000003</v>
      </c>
      <c r="MC9" s="35">
        <v>4.1669999999999998</v>
      </c>
      <c r="MD9" s="35">
        <v>4.032</v>
      </c>
      <c r="ME9" s="35">
        <v>4.0739999999999998</v>
      </c>
      <c r="MF9" s="35">
        <v>4.0350000000000001</v>
      </c>
      <c r="MG9" s="35">
        <v>3.988</v>
      </c>
      <c r="MH9" s="35">
        <v>4.2350000000000003</v>
      </c>
      <c r="MI9" s="35">
        <v>4.1929999999999996</v>
      </c>
      <c r="MJ9" s="35">
        <v>4.18</v>
      </c>
      <c r="MK9" s="35">
        <v>4.1909999999999998</v>
      </c>
      <c r="ML9" s="35">
        <v>4.0720000000000001</v>
      </c>
      <c r="MM9" s="35">
        <v>4.1210000000000004</v>
      </c>
      <c r="MN9" s="35">
        <v>4.1749999999999998</v>
      </c>
      <c r="MO9" s="35">
        <v>3.9969999999999999</v>
      </c>
      <c r="MP9" s="35">
        <v>4.0330000000000004</v>
      </c>
      <c r="MQ9" s="35">
        <v>4.0460000000000003</v>
      </c>
      <c r="MR9" s="35">
        <v>4.1609999999999996</v>
      </c>
      <c r="MS9" s="35">
        <v>4.0919999999999996</v>
      </c>
      <c r="MT9" s="35">
        <v>4.0910000000000002</v>
      </c>
      <c r="MU9" s="35">
        <v>4.1779999999999999</v>
      </c>
      <c r="MV9" s="35">
        <v>3.9750000000000001</v>
      </c>
      <c r="MW9" s="35">
        <v>4.1390000000000002</v>
      </c>
      <c r="MX9" s="35">
        <v>4.12</v>
      </c>
      <c r="MY9" s="35">
        <v>3.984</v>
      </c>
      <c r="MZ9" s="35">
        <v>4.0659999999999998</v>
      </c>
      <c r="NA9" s="35">
        <v>4.1280000000000001</v>
      </c>
      <c r="NB9" s="35">
        <v>4.1970000000000001</v>
      </c>
      <c r="NC9" s="35">
        <v>4.0839999999999996</v>
      </c>
      <c r="ND9" s="35">
        <v>4.12</v>
      </c>
      <c r="NE9" s="35">
        <v>3.9329999999999998</v>
      </c>
      <c r="NF9" s="35">
        <v>3.984</v>
      </c>
      <c r="NG9" s="35">
        <v>3.99</v>
      </c>
      <c r="NH9" s="35">
        <v>3.887</v>
      </c>
      <c r="NI9" s="35">
        <v>4.0780000000000003</v>
      </c>
      <c r="NJ9" s="35">
        <v>4.0869999999999997</v>
      </c>
      <c r="NK9" s="35">
        <v>3.9569999999999999</v>
      </c>
      <c r="NL9" s="35">
        <v>4.024</v>
      </c>
      <c r="NM9" s="35">
        <v>3.9129999999999998</v>
      </c>
      <c r="NN9" s="35">
        <v>4.1079999999999997</v>
      </c>
      <c r="NO9" s="35">
        <v>4.0179999999999998</v>
      </c>
      <c r="NP9" s="35">
        <v>3.9670000000000001</v>
      </c>
      <c r="NQ9" s="35">
        <v>3.8370000000000002</v>
      </c>
      <c r="NR9" s="35">
        <v>3.9020000000000001</v>
      </c>
      <c r="NS9" s="35">
        <v>4.0339999999999998</v>
      </c>
      <c r="NT9" s="35">
        <v>4.0220000000000002</v>
      </c>
      <c r="NU9" s="35">
        <v>4.133</v>
      </c>
      <c r="NV9" s="35">
        <v>3.91</v>
      </c>
      <c r="NW9" s="35">
        <v>4.0010000000000003</v>
      </c>
      <c r="NX9" s="35">
        <v>4.048</v>
      </c>
      <c r="NY9" s="35">
        <v>3.8929999999999998</v>
      </c>
      <c r="NZ9" s="35">
        <v>3.9359999999999999</v>
      </c>
      <c r="OA9" s="35">
        <v>3.9529999999999998</v>
      </c>
      <c r="OB9" s="35">
        <v>4.0389999999999997</v>
      </c>
      <c r="OC9" s="35">
        <v>3.8759999999999999</v>
      </c>
      <c r="OD9" s="35">
        <v>3.8570000000000002</v>
      </c>
      <c r="OE9" s="35">
        <v>4.12</v>
      </c>
      <c r="OF9" s="35">
        <v>4.0659999999999998</v>
      </c>
      <c r="OG9" s="35">
        <v>4.1289999999999996</v>
      </c>
      <c r="OH9" s="35">
        <v>4.0990000000000002</v>
      </c>
      <c r="OI9" s="35">
        <v>3.9790000000000001</v>
      </c>
      <c r="OJ9" s="35">
        <v>4.0170000000000003</v>
      </c>
      <c r="OK9" s="35">
        <v>3.8780000000000001</v>
      </c>
      <c r="OL9" s="35">
        <v>3.9470000000000001</v>
      </c>
      <c r="OM9" s="35">
        <v>4.0590000000000002</v>
      </c>
      <c r="ON9" s="35">
        <v>4.0670000000000002</v>
      </c>
      <c r="OO9" s="35">
        <v>4.0259999999999998</v>
      </c>
      <c r="OP9" s="36"/>
      <c r="OQ9" s="6" t="s">
        <v>21</v>
      </c>
      <c r="OR9" s="24">
        <v>1.107</v>
      </c>
      <c r="OS9" s="24">
        <v>1.8069999999999999</v>
      </c>
      <c r="OT9" s="24">
        <v>1.738</v>
      </c>
      <c r="OU9" s="24">
        <v>3.12</v>
      </c>
      <c r="OV9" s="24">
        <v>4.7450000000000001</v>
      </c>
      <c r="OW9" s="24">
        <v>4.8570000000000002</v>
      </c>
      <c r="OX9" s="24">
        <v>4.9210000000000003</v>
      </c>
      <c r="OY9" s="24">
        <v>4.93</v>
      </c>
      <c r="OZ9" s="24">
        <v>4.8769999999999998</v>
      </c>
      <c r="PA9" s="24">
        <v>4.75</v>
      </c>
      <c r="PB9" s="24">
        <v>4.8330000000000002</v>
      </c>
      <c r="PC9" s="24">
        <v>4.7249999999999996</v>
      </c>
      <c r="PD9" s="24">
        <v>4.593</v>
      </c>
      <c r="PE9" s="24">
        <v>4.6130000000000004</v>
      </c>
      <c r="PF9" s="24">
        <v>4.6239999999999997</v>
      </c>
      <c r="PG9" s="24">
        <v>4.4400000000000004</v>
      </c>
      <c r="PH9" s="24">
        <v>4.2720000000000002</v>
      </c>
      <c r="PI9" s="24">
        <v>4.1989999999999998</v>
      </c>
      <c r="PJ9" s="24">
        <v>4.5659999999999998</v>
      </c>
      <c r="PK9" s="24">
        <v>4.3150000000000004</v>
      </c>
      <c r="PL9" s="24">
        <v>4.1529999999999996</v>
      </c>
      <c r="PM9" s="24">
        <v>4.1820000000000004</v>
      </c>
      <c r="PN9" s="24">
        <v>4.0460000000000003</v>
      </c>
      <c r="PO9" s="24">
        <v>4.1189999999999998</v>
      </c>
      <c r="PP9" s="24">
        <v>4.1189999999999998</v>
      </c>
      <c r="PQ9" s="24">
        <v>4.1950000000000003</v>
      </c>
      <c r="PR9" s="24">
        <v>4.0599999999999996</v>
      </c>
      <c r="PS9" s="24">
        <v>3.9830000000000001</v>
      </c>
      <c r="PT9" s="24">
        <v>4.2009999999999996</v>
      </c>
      <c r="PU9" s="24">
        <v>4.117</v>
      </c>
      <c r="PV9" s="24">
        <v>3.669</v>
      </c>
      <c r="PW9" s="24">
        <v>4.2560000000000002</v>
      </c>
      <c r="PX9" s="24">
        <v>4.1589999999999998</v>
      </c>
      <c r="PY9" s="24">
        <v>4.0629999999999997</v>
      </c>
      <c r="PZ9" s="24">
        <v>4.2009999999999996</v>
      </c>
      <c r="QA9" s="24">
        <v>4.22</v>
      </c>
      <c r="QB9" s="24">
        <v>4.1180000000000003</v>
      </c>
      <c r="QC9" s="24">
        <v>4.2619999999999996</v>
      </c>
      <c r="QD9" s="24">
        <v>4.093</v>
      </c>
      <c r="QE9" s="24">
        <v>4.08</v>
      </c>
      <c r="QF9" s="24">
        <v>4.1929999999999996</v>
      </c>
      <c r="QG9" s="24">
        <v>4.1870000000000003</v>
      </c>
      <c r="QH9" s="24">
        <v>4.0780000000000003</v>
      </c>
      <c r="QI9" s="24">
        <v>4.0330000000000004</v>
      </c>
      <c r="QJ9" s="24">
        <v>4.07</v>
      </c>
      <c r="QK9" s="24">
        <v>3.9710000000000001</v>
      </c>
      <c r="QL9" s="24">
        <v>3.9260000000000002</v>
      </c>
      <c r="QM9" s="24">
        <v>3.964</v>
      </c>
      <c r="QN9" s="24">
        <v>3.9870000000000001</v>
      </c>
      <c r="QO9" s="24">
        <v>3.9740000000000002</v>
      </c>
      <c r="QP9" s="24">
        <v>4.0709999999999997</v>
      </c>
      <c r="QQ9" s="24">
        <v>3.9929999999999999</v>
      </c>
      <c r="QR9" s="24">
        <v>3.9740000000000002</v>
      </c>
      <c r="QS9" s="24">
        <v>3.968</v>
      </c>
      <c r="QT9" s="24">
        <v>4.0179999999999998</v>
      </c>
      <c r="QU9" s="24">
        <v>3.9990000000000001</v>
      </c>
      <c r="QV9" s="24">
        <v>4.0469999999999997</v>
      </c>
      <c r="QW9" s="24">
        <v>4.0090000000000003</v>
      </c>
      <c r="QX9" s="24">
        <v>4.1459999999999999</v>
      </c>
      <c r="QY9" s="24">
        <v>4.0810000000000004</v>
      </c>
      <c r="QZ9" s="24">
        <v>3.843</v>
      </c>
      <c r="RA9" s="24">
        <v>3.9340000000000002</v>
      </c>
      <c r="RB9" s="24">
        <v>3.9929999999999999</v>
      </c>
      <c r="RC9" s="24">
        <v>3.9209999999999998</v>
      </c>
      <c r="RD9" s="24">
        <v>4.0529999999999999</v>
      </c>
      <c r="RE9" s="24">
        <v>3.8919999999999999</v>
      </c>
      <c r="RF9" s="24">
        <v>4.0220000000000002</v>
      </c>
      <c r="RG9" s="24">
        <v>3.8330000000000002</v>
      </c>
      <c r="RH9" s="24">
        <v>4.0110000000000001</v>
      </c>
      <c r="RI9" s="13"/>
      <c r="RJ9" s="6" t="s">
        <v>21</v>
      </c>
      <c r="RK9" s="35">
        <v>2.76</v>
      </c>
      <c r="RL9" s="35">
        <v>2.88</v>
      </c>
      <c r="RM9" s="35">
        <v>2.6930000000000001</v>
      </c>
      <c r="RN9" s="35">
        <v>3.1920000000000002</v>
      </c>
      <c r="RO9" s="35">
        <v>1.2629999999999999</v>
      </c>
      <c r="RP9" s="35">
        <v>1.6</v>
      </c>
      <c r="RQ9" s="35">
        <v>1.4690000000000001</v>
      </c>
      <c r="RR9" s="35">
        <v>4.3220000000000001</v>
      </c>
      <c r="RS9" s="35">
        <v>4.2850000000000001</v>
      </c>
      <c r="RT9" s="35">
        <v>4.3250000000000002</v>
      </c>
      <c r="RU9" s="35">
        <v>4.1559999999999997</v>
      </c>
      <c r="RV9" s="35">
        <v>4.1100000000000003</v>
      </c>
      <c r="RW9" s="35">
        <v>4.157</v>
      </c>
      <c r="RX9" s="35">
        <v>3.9249999999999998</v>
      </c>
      <c r="RY9" s="35">
        <v>4.1749999999999998</v>
      </c>
      <c r="RZ9" s="35">
        <v>3.9540000000000002</v>
      </c>
      <c r="SA9" s="35">
        <v>4.0640000000000001</v>
      </c>
      <c r="SB9" s="35">
        <v>3.972</v>
      </c>
      <c r="SC9" s="35">
        <v>3.9009999999999998</v>
      </c>
      <c r="SD9" s="35">
        <v>3.782</v>
      </c>
      <c r="SE9" s="35">
        <v>3.891</v>
      </c>
      <c r="SF9" s="35">
        <v>3.9319999999999999</v>
      </c>
      <c r="SG9" s="35">
        <v>3.9390000000000001</v>
      </c>
      <c r="SH9" s="35">
        <v>3.9649999999999999</v>
      </c>
      <c r="SI9" s="35">
        <v>3.9239999999999999</v>
      </c>
      <c r="SJ9" s="35">
        <v>3.9630000000000001</v>
      </c>
      <c r="SK9" s="35">
        <v>4.0190000000000001</v>
      </c>
      <c r="SL9" s="35">
        <v>3.927</v>
      </c>
      <c r="SM9" s="35">
        <v>3.964</v>
      </c>
      <c r="SO9" s="13"/>
      <c r="SP9" s="6" t="s">
        <v>21</v>
      </c>
      <c r="SQ9" s="35">
        <v>1.9379999999999999</v>
      </c>
      <c r="SR9" s="35">
        <v>1.929</v>
      </c>
      <c r="SS9" s="35">
        <v>2.351</v>
      </c>
      <c r="ST9" s="35">
        <v>2.6379999999999999</v>
      </c>
      <c r="SU9" s="35">
        <v>1.008</v>
      </c>
      <c r="SV9" s="35">
        <v>1.544</v>
      </c>
      <c r="SW9" s="35">
        <v>1.61</v>
      </c>
      <c r="SX9" s="35">
        <v>4.0380000000000003</v>
      </c>
      <c r="SY9" s="35">
        <v>4.1369999999999996</v>
      </c>
      <c r="SZ9" s="35">
        <v>4.0830000000000002</v>
      </c>
      <c r="TA9" s="35">
        <v>3.976</v>
      </c>
      <c r="TB9" s="35">
        <v>4.0049999999999999</v>
      </c>
      <c r="TC9" s="35">
        <v>4.1769999999999996</v>
      </c>
      <c r="TD9" s="35">
        <v>3.968</v>
      </c>
      <c r="TE9" s="35">
        <v>3.9319999999999999</v>
      </c>
      <c r="TF9" s="35">
        <v>4.056</v>
      </c>
      <c r="TG9" s="35">
        <v>3.8319999999999999</v>
      </c>
      <c r="TH9" s="35">
        <v>4.0449999999999999</v>
      </c>
      <c r="TI9" s="35">
        <v>4.0170000000000003</v>
      </c>
      <c r="TJ9" s="35">
        <v>4.12</v>
      </c>
      <c r="TK9" s="35">
        <v>3.9820000000000002</v>
      </c>
      <c r="TL9" s="35">
        <v>4.0449999999999999</v>
      </c>
      <c r="TM9" s="35">
        <v>3.8969999999999998</v>
      </c>
      <c r="TN9" s="35">
        <v>3.879</v>
      </c>
      <c r="TO9" s="35">
        <v>3.94</v>
      </c>
      <c r="TP9" s="35">
        <v>4.0620000000000003</v>
      </c>
      <c r="TQ9" s="35">
        <v>3.9740000000000002</v>
      </c>
      <c r="TR9" s="35">
        <v>3.97</v>
      </c>
      <c r="TS9" s="35">
        <v>3.91</v>
      </c>
      <c r="TT9" s="35">
        <v>3.8820000000000001</v>
      </c>
      <c r="TU9" s="13"/>
      <c r="TV9" s="6" t="s">
        <v>21</v>
      </c>
      <c r="TW9" s="35">
        <v>4.4610000000000003</v>
      </c>
      <c r="TX9" s="35">
        <v>4.4939999999999998</v>
      </c>
      <c r="TY9" s="35">
        <v>4.2699999999999996</v>
      </c>
      <c r="TZ9" s="35">
        <v>4.3849999999999998</v>
      </c>
      <c r="UA9" s="35">
        <v>4.3239999999999998</v>
      </c>
      <c r="UB9" s="35">
        <v>4.3029999999999999</v>
      </c>
      <c r="UC9" s="35">
        <v>4.2060000000000004</v>
      </c>
      <c r="UD9" s="35">
        <v>4.1559999999999997</v>
      </c>
      <c r="UE9" s="35">
        <v>3.9489999999999998</v>
      </c>
      <c r="UF9" s="35">
        <v>4.2080000000000002</v>
      </c>
      <c r="UG9" s="35">
        <v>4.2249999999999996</v>
      </c>
      <c r="UH9" s="35">
        <v>4.2119999999999997</v>
      </c>
      <c r="UI9" s="35">
        <v>3.8159999999999998</v>
      </c>
      <c r="UJ9" s="35">
        <v>4.0579999999999998</v>
      </c>
      <c r="UK9" s="35">
        <v>4.0629999999999997</v>
      </c>
      <c r="UL9" s="35">
        <v>3.9929999999999999</v>
      </c>
      <c r="UM9" s="35">
        <v>4.0810000000000004</v>
      </c>
      <c r="UN9" s="35">
        <v>4.0789999999999997</v>
      </c>
      <c r="UO9" s="35">
        <v>3.9369999999999998</v>
      </c>
      <c r="UP9" s="35">
        <v>4.0039999999999996</v>
      </c>
      <c r="UQ9" s="35">
        <v>4.0010000000000003</v>
      </c>
      <c r="UR9" s="35">
        <v>4.1429999999999998</v>
      </c>
      <c r="US9" s="35">
        <v>3.9769999999999999</v>
      </c>
      <c r="UT9" s="35">
        <v>3.8780000000000001</v>
      </c>
      <c r="UU9" s="35">
        <v>4.1210000000000004</v>
      </c>
      <c r="UV9" s="35">
        <v>3.891</v>
      </c>
      <c r="UW9" s="35">
        <v>4.0350000000000001</v>
      </c>
      <c r="UX9" s="35">
        <v>4.0549999999999997</v>
      </c>
      <c r="UY9" s="35">
        <v>3.923</v>
      </c>
      <c r="UZ9" s="35">
        <v>3.87</v>
      </c>
      <c r="VA9" s="7"/>
      <c r="VB9" s="6" t="s">
        <v>21</v>
      </c>
      <c r="VC9" s="35">
        <v>2.3839999999999999</v>
      </c>
      <c r="VD9" s="35">
        <v>2.4380000000000002</v>
      </c>
      <c r="VE9" s="35">
        <v>1.43</v>
      </c>
      <c r="VF9" s="35">
        <v>1.6</v>
      </c>
      <c r="VG9" s="35">
        <v>1.627</v>
      </c>
      <c r="VH9" s="35">
        <v>2.3540000000000001</v>
      </c>
      <c r="VI9" s="35">
        <v>4.1639999999999997</v>
      </c>
      <c r="VJ9" s="35">
        <v>4.6900000000000004</v>
      </c>
      <c r="VK9" s="35">
        <v>3.9049999999999998</v>
      </c>
      <c r="VL9" s="35">
        <v>4.8620000000000001</v>
      </c>
      <c r="VM9" s="35">
        <v>4.9400000000000004</v>
      </c>
      <c r="VN9" s="35">
        <v>4.8940000000000001</v>
      </c>
      <c r="VO9" s="35">
        <v>4.8970000000000002</v>
      </c>
      <c r="VP9" s="35">
        <v>4.923</v>
      </c>
      <c r="VQ9" s="35">
        <v>4.9710000000000001</v>
      </c>
      <c r="VR9" s="35">
        <v>4.835</v>
      </c>
      <c r="VS9" s="35">
        <v>4.8550000000000004</v>
      </c>
      <c r="VT9" s="35">
        <v>4.83</v>
      </c>
      <c r="VU9" s="35">
        <v>5.016</v>
      </c>
      <c r="VV9" s="35">
        <v>4.8540000000000001</v>
      </c>
      <c r="VW9" s="35">
        <v>4.9189999999999996</v>
      </c>
      <c r="VX9" s="13"/>
      <c r="VY9" s="6" t="s">
        <v>21</v>
      </c>
      <c r="VZ9" s="35">
        <v>4.8330000000000002</v>
      </c>
      <c r="WA9" s="35">
        <v>4.8680000000000003</v>
      </c>
      <c r="WB9" s="35">
        <v>5.0090000000000003</v>
      </c>
      <c r="WC9" s="35">
        <v>4.9880000000000004</v>
      </c>
      <c r="WD9" s="35">
        <v>4.95</v>
      </c>
      <c r="WE9" s="35">
        <v>4.8079999999999998</v>
      </c>
      <c r="WF9" s="35">
        <v>5.0250000000000004</v>
      </c>
      <c r="WG9" s="35">
        <v>5.008</v>
      </c>
      <c r="WH9" s="35">
        <v>4.8470000000000004</v>
      </c>
      <c r="WI9" s="35">
        <v>4.8029999999999999</v>
      </c>
      <c r="WJ9" s="35">
        <v>5.0209999999999999</v>
      </c>
      <c r="WK9" s="35">
        <v>4.9489999999999998</v>
      </c>
      <c r="WL9" s="35">
        <v>5.0220000000000002</v>
      </c>
      <c r="WM9" s="35">
        <v>5.048</v>
      </c>
      <c r="WN9" s="35">
        <v>4.9850000000000003</v>
      </c>
      <c r="WO9" s="35">
        <v>5.0140000000000002</v>
      </c>
      <c r="WP9" s="35">
        <v>5.181</v>
      </c>
      <c r="WQ9" s="35">
        <v>5.0839999999999996</v>
      </c>
      <c r="WR9" s="35">
        <v>5.1079999999999997</v>
      </c>
      <c r="WS9" s="35">
        <v>4.8390000000000004</v>
      </c>
      <c r="WT9" s="13"/>
      <c r="WU9" s="6" t="s">
        <v>21</v>
      </c>
      <c r="WV9" s="35">
        <v>2.3490000000000002</v>
      </c>
      <c r="WW9" s="35">
        <v>2.3069999999999999</v>
      </c>
      <c r="WX9" s="35">
        <v>2.3959999999999999</v>
      </c>
      <c r="WY9" s="35">
        <v>2.4580000000000002</v>
      </c>
      <c r="WZ9" s="35">
        <v>2.351</v>
      </c>
      <c r="XA9" s="35">
        <v>2.556</v>
      </c>
      <c r="XB9" s="35">
        <v>2.4470000000000001</v>
      </c>
      <c r="XC9" s="35">
        <v>2.5230000000000001</v>
      </c>
      <c r="XD9" s="35">
        <v>2.375</v>
      </c>
      <c r="XE9" s="35">
        <v>2.5609999999999999</v>
      </c>
      <c r="XF9" s="35">
        <v>2.657</v>
      </c>
      <c r="XG9" s="35">
        <v>2.5339999999999998</v>
      </c>
      <c r="XH9" s="35">
        <v>2.609</v>
      </c>
      <c r="XI9" s="35">
        <v>2.6850000000000001</v>
      </c>
      <c r="XJ9" s="35">
        <v>2.593</v>
      </c>
      <c r="XK9" s="35">
        <v>2.6349999999999998</v>
      </c>
      <c r="XL9" s="35">
        <v>2.5329999999999999</v>
      </c>
      <c r="XM9" s="35">
        <v>2.6539999999999999</v>
      </c>
      <c r="XN9" s="35">
        <v>2.6030000000000002</v>
      </c>
      <c r="XO9" s="35">
        <v>1.633</v>
      </c>
      <c r="XP9" s="35">
        <v>1.5609999999999999</v>
      </c>
      <c r="XQ9" s="35">
        <v>1.976</v>
      </c>
      <c r="XR9" s="35">
        <v>2.6040000000000001</v>
      </c>
      <c r="XS9" s="35">
        <v>3.456</v>
      </c>
      <c r="XT9" s="35">
        <v>4.7750000000000004</v>
      </c>
      <c r="XU9" s="35">
        <v>4.43</v>
      </c>
      <c r="XV9" s="35">
        <v>4.726</v>
      </c>
      <c r="XW9" s="35">
        <v>4.7679999999999998</v>
      </c>
      <c r="XX9" s="35">
        <v>4.92</v>
      </c>
      <c r="XY9" s="35">
        <v>4.4909999999999997</v>
      </c>
      <c r="XZ9" s="35">
        <v>4.532</v>
      </c>
      <c r="YA9" s="35">
        <v>4.258</v>
      </c>
      <c r="YB9" s="35">
        <v>4.6550000000000002</v>
      </c>
      <c r="YC9" s="35">
        <v>4.8600000000000003</v>
      </c>
      <c r="YD9" s="35">
        <v>4.4569999999999999</v>
      </c>
      <c r="YE9" s="35">
        <v>4.0819999999999999</v>
      </c>
      <c r="YF9" s="35">
        <v>4.0250000000000004</v>
      </c>
      <c r="YG9" s="35">
        <v>4.83</v>
      </c>
      <c r="YH9" s="35">
        <v>4.8929999999999998</v>
      </c>
      <c r="YI9" s="35">
        <v>4.9219999999999997</v>
      </c>
      <c r="YJ9" s="35">
        <v>4.9029999999999996</v>
      </c>
      <c r="YK9" s="35">
        <v>4.8600000000000003</v>
      </c>
      <c r="YL9" s="35">
        <v>4.9240000000000004</v>
      </c>
      <c r="YM9" s="35">
        <v>4.9370000000000003</v>
      </c>
      <c r="YN9" s="35">
        <v>5</v>
      </c>
      <c r="YO9" s="35">
        <v>5.0030000000000001</v>
      </c>
      <c r="YP9" s="35">
        <v>4.9809999999999999</v>
      </c>
      <c r="YQ9" s="35">
        <v>4.9029999999999996</v>
      </c>
      <c r="YR9" s="35">
        <v>4.7709999999999999</v>
      </c>
      <c r="YS9" s="35">
        <v>5.0179999999999998</v>
      </c>
      <c r="YT9" s="13"/>
      <c r="YU9" s="6" t="s">
        <v>21</v>
      </c>
      <c r="YV9" s="35">
        <v>4.8609999999999998</v>
      </c>
      <c r="YW9" s="35">
        <v>4.7430000000000003</v>
      </c>
      <c r="YX9" s="35">
        <v>4.8479999999999999</v>
      </c>
      <c r="YY9" s="35">
        <v>4.9880000000000004</v>
      </c>
      <c r="YZ9" s="35">
        <v>4.8419999999999996</v>
      </c>
      <c r="ZA9" s="35">
        <v>4.8540000000000001</v>
      </c>
      <c r="ZB9" s="35">
        <v>4.7869999999999999</v>
      </c>
      <c r="ZC9" s="35">
        <v>4.9390000000000001</v>
      </c>
      <c r="ZD9" s="35">
        <v>4.798</v>
      </c>
      <c r="ZE9" s="35">
        <v>4.95</v>
      </c>
      <c r="ZF9" s="35">
        <v>4.984</v>
      </c>
      <c r="ZG9" s="35">
        <v>4.8470000000000004</v>
      </c>
      <c r="ZH9" s="35">
        <v>5.0049999999999999</v>
      </c>
      <c r="ZI9" s="35">
        <v>5.0389999999999997</v>
      </c>
      <c r="ZJ9" s="35">
        <v>5.1130000000000004</v>
      </c>
      <c r="ZK9" s="35">
        <v>4.9880000000000004</v>
      </c>
      <c r="ZL9" s="35">
        <v>5.0190000000000001</v>
      </c>
      <c r="ZM9" s="35">
        <v>5.0759999999999996</v>
      </c>
      <c r="ZN9" s="35">
        <v>4.9349999999999996</v>
      </c>
      <c r="ZO9" s="35">
        <v>4.9820000000000002</v>
      </c>
      <c r="ZP9" s="35">
        <v>4.9969999999999999</v>
      </c>
      <c r="ZQ9" s="35">
        <v>4.976</v>
      </c>
      <c r="ZR9" s="35">
        <v>4.8390000000000004</v>
      </c>
      <c r="ZS9" s="35">
        <v>5.0019999999999998</v>
      </c>
      <c r="ZT9" s="35">
        <v>5.1859999999999999</v>
      </c>
      <c r="ZU9" s="35">
        <v>5.0990000000000002</v>
      </c>
      <c r="ZV9" s="35">
        <v>5.0709999999999997</v>
      </c>
      <c r="ZW9" s="35">
        <v>5.0339999999999998</v>
      </c>
      <c r="ZX9" s="35">
        <v>5.0389999999999997</v>
      </c>
      <c r="ZY9" s="35">
        <v>5.09</v>
      </c>
      <c r="ZZ9" s="13"/>
      <c r="AAA9" s="6" t="s">
        <v>21</v>
      </c>
      <c r="AAB9" s="35">
        <v>1.4079999999999999</v>
      </c>
      <c r="AAC9" s="35">
        <v>1.4219999999999999</v>
      </c>
      <c r="AAD9" s="35">
        <v>1.363</v>
      </c>
      <c r="AAE9" s="35">
        <v>1.3859999999999999</v>
      </c>
      <c r="AAF9" s="35">
        <v>1.4259999999999999</v>
      </c>
      <c r="AAG9" s="35">
        <v>1.5669999999999999</v>
      </c>
      <c r="AAH9" s="35">
        <v>1.5109999999999999</v>
      </c>
      <c r="AAI9" s="35">
        <v>1.514</v>
      </c>
      <c r="AAJ9" s="35">
        <v>1.599</v>
      </c>
      <c r="AAK9" s="35">
        <v>1.575</v>
      </c>
      <c r="AAL9" s="35">
        <v>1.611</v>
      </c>
      <c r="AAM9" s="35">
        <v>1.522</v>
      </c>
      <c r="AAN9" s="35">
        <v>1.5940000000000001</v>
      </c>
      <c r="AAO9" s="35">
        <v>1.5629999999999999</v>
      </c>
      <c r="AAP9" s="35">
        <v>1.5760000000000001</v>
      </c>
      <c r="AAQ9" s="35">
        <v>1.6539999999999999</v>
      </c>
      <c r="AAR9" s="35">
        <v>1.768</v>
      </c>
      <c r="AAS9" s="35">
        <v>2.9729999999999999</v>
      </c>
      <c r="AAT9" s="35">
        <v>3.2429999999999999</v>
      </c>
      <c r="AAU9" s="35">
        <v>4.4139999999999997</v>
      </c>
      <c r="AAV9" s="35">
        <v>4.5650000000000004</v>
      </c>
      <c r="AAW9" s="35">
        <v>4.7880000000000003</v>
      </c>
      <c r="AAX9" s="35">
        <v>4.96</v>
      </c>
      <c r="AAY9" s="35">
        <v>5.0259999999999998</v>
      </c>
      <c r="AAZ9" s="35">
        <v>4.9260000000000002</v>
      </c>
      <c r="ABA9" s="35">
        <v>5.0549999999999997</v>
      </c>
      <c r="ABB9" s="35">
        <v>5.0880000000000001</v>
      </c>
      <c r="ABC9" s="35">
        <v>4.9930000000000003</v>
      </c>
      <c r="ABD9" s="35">
        <v>4.9749999999999996</v>
      </c>
      <c r="ABE9" s="35">
        <v>4.9820000000000002</v>
      </c>
      <c r="ABF9" s="35">
        <v>5.0250000000000004</v>
      </c>
      <c r="ABG9" s="35">
        <v>4.9539999999999997</v>
      </c>
      <c r="ABH9" s="35">
        <v>5.0069999999999997</v>
      </c>
      <c r="ABI9" s="35">
        <v>4.9390000000000001</v>
      </c>
      <c r="ABJ9" s="35">
        <v>5.0309999999999997</v>
      </c>
      <c r="ABK9" s="35">
        <v>5.0069999999999997</v>
      </c>
      <c r="ABL9" s="35">
        <v>4.8929999999999998</v>
      </c>
      <c r="ABM9" s="35">
        <v>4.8819999999999997</v>
      </c>
      <c r="ABN9" s="35">
        <v>4.93</v>
      </c>
      <c r="ABO9" s="35">
        <v>4.8559999999999999</v>
      </c>
      <c r="ABP9" s="35">
        <v>5.0010000000000003</v>
      </c>
      <c r="ABQ9" s="35">
        <v>4.7880000000000003</v>
      </c>
      <c r="ABR9" s="35">
        <v>5.0010000000000003</v>
      </c>
      <c r="ABS9" s="35">
        <v>4.9290000000000003</v>
      </c>
      <c r="ABT9" s="35">
        <v>4.9470000000000001</v>
      </c>
      <c r="ABU9" s="35">
        <v>4.7190000000000003</v>
      </c>
      <c r="ABV9" s="35">
        <v>4.8220000000000001</v>
      </c>
      <c r="ABW9" s="35">
        <v>4.7190000000000003</v>
      </c>
      <c r="ABX9" s="35">
        <v>4.8209999999999997</v>
      </c>
      <c r="ABY9" s="35">
        <v>5.032</v>
      </c>
      <c r="ABZ9" s="13"/>
      <c r="ACA9" s="6" t="s">
        <v>21</v>
      </c>
      <c r="ACB9" s="35">
        <v>1.4950000000000001</v>
      </c>
      <c r="ACC9" s="35">
        <v>1.3959999999999999</v>
      </c>
      <c r="ACD9" s="35">
        <v>1.49</v>
      </c>
      <c r="ACE9" s="35">
        <v>1.5649999999999999</v>
      </c>
      <c r="ACF9" s="35">
        <v>1.4870000000000001</v>
      </c>
      <c r="ACG9" s="35">
        <v>1.5509999999999999</v>
      </c>
      <c r="ACH9" s="35">
        <v>1.5409999999999999</v>
      </c>
      <c r="ACI9" s="35">
        <v>1.6639999999999999</v>
      </c>
      <c r="ACJ9" s="35">
        <v>1.7130000000000001</v>
      </c>
      <c r="ACK9" s="35">
        <v>1.851</v>
      </c>
      <c r="ACL9" s="35">
        <v>4.5460000000000003</v>
      </c>
      <c r="ACM9" s="35">
        <v>4.798</v>
      </c>
      <c r="ACN9" s="35">
        <v>4.9359999999999999</v>
      </c>
      <c r="ACO9" s="35">
        <v>4.6360000000000001</v>
      </c>
      <c r="ACP9" s="35">
        <v>4.74</v>
      </c>
      <c r="ACQ9" s="35">
        <v>4.6630000000000003</v>
      </c>
      <c r="ACR9" s="35">
        <v>4.6769999999999996</v>
      </c>
      <c r="ACS9" s="35">
        <v>4.8259999999999996</v>
      </c>
      <c r="ACT9" s="35">
        <v>4.91</v>
      </c>
      <c r="ACU9" s="35">
        <v>4.7469999999999999</v>
      </c>
      <c r="ACV9" s="35">
        <v>4.8029999999999999</v>
      </c>
      <c r="ACW9" s="35">
        <v>4.6420000000000003</v>
      </c>
      <c r="ACX9" s="35">
        <v>4.7610000000000001</v>
      </c>
      <c r="ACY9" s="35">
        <v>4.7060000000000004</v>
      </c>
      <c r="ACZ9" s="35">
        <v>4.758</v>
      </c>
      <c r="ADA9" s="35">
        <v>4.8760000000000003</v>
      </c>
      <c r="ADB9" s="35">
        <v>4.7619999999999996</v>
      </c>
      <c r="ADC9" s="35">
        <v>4.63</v>
      </c>
      <c r="ADD9" s="35">
        <v>4.7450000000000001</v>
      </c>
      <c r="ADE9" s="35">
        <v>4.766</v>
      </c>
      <c r="ADF9" s="35">
        <v>4.742</v>
      </c>
      <c r="ADG9" s="35">
        <v>4.867</v>
      </c>
      <c r="ADH9" s="35">
        <v>4.8040000000000003</v>
      </c>
      <c r="ADI9" s="35">
        <v>4.6559999999999997</v>
      </c>
      <c r="ADJ9" s="35">
        <v>4.7789999999999999</v>
      </c>
      <c r="ADK9" s="35">
        <v>4.8140000000000001</v>
      </c>
      <c r="ADL9" s="35">
        <v>4.843</v>
      </c>
      <c r="ADM9" s="35">
        <v>4.8970000000000002</v>
      </c>
    </row>
    <row r="10" spans="1:793">
      <c r="A10" s="6" t="s">
        <v>2</v>
      </c>
      <c r="B10" s="82">
        <v>9.7569999999999997</v>
      </c>
      <c r="C10" s="82">
        <v>9.5619999999999994</v>
      </c>
      <c r="D10" s="82">
        <v>9.4909999999999997</v>
      </c>
      <c r="E10" s="82">
        <v>9.5470000000000006</v>
      </c>
      <c r="F10" s="82">
        <v>9.0790000000000006</v>
      </c>
      <c r="G10" s="82">
        <v>8.9350000000000005</v>
      </c>
      <c r="H10" s="82">
        <v>8.8330000000000002</v>
      </c>
      <c r="I10" s="82">
        <v>9.0190000000000001</v>
      </c>
      <c r="J10" s="82">
        <v>8.8179999999999996</v>
      </c>
      <c r="K10" s="82">
        <v>8.7550000000000008</v>
      </c>
      <c r="L10" s="82">
        <v>8.7260000000000009</v>
      </c>
      <c r="M10" s="82">
        <v>8.6329999999999991</v>
      </c>
      <c r="N10" s="82">
        <v>8.4979999999999993</v>
      </c>
      <c r="O10" s="82">
        <v>8.6219999999999999</v>
      </c>
      <c r="P10" s="82">
        <v>8.6379999999999999</v>
      </c>
      <c r="Q10" s="82">
        <v>8.7119999999999997</v>
      </c>
      <c r="R10" s="82">
        <v>8.7379999999999995</v>
      </c>
      <c r="S10" s="82">
        <v>8.7279999999999998</v>
      </c>
      <c r="T10" s="82">
        <v>8.7520000000000007</v>
      </c>
      <c r="U10" s="82">
        <v>8.827</v>
      </c>
      <c r="V10" s="82">
        <v>8.9570000000000007</v>
      </c>
      <c r="W10" s="82">
        <v>8.7490000000000006</v>
      </c>
      <c r="X10" s="82">
        <v>8.702</v>
      </c>
      <c r="Y10" s="82">
        <v>8.8539999999999992</v>
      </c>
      <c r="Z10" s="82">
        <v>8.89</v>
      </c>
      <c r="AA10" s="82">
        <v>8.8650000000000002</v>
      </c>
      <c r="AB10" s="82">
        <v>8.8480000000000008</v>
      </c>
      <c r="AC10" s="82">
        <v>8.8149999999999995</v>
      </c>
      <c r="AD10" s="82">
        <v>8.89</v>
      </c>
      <c r="AE10" s="82">
        <v>8.9969999999999999</v>
      </c>
      <c r="AF10" s="82">
        <v>8.7530000000000001</v>
      </c>
      <c r="AG10" s="82">
        <v>8.8170000000000002</v>
      </c>
      <c r="AH10" s="82">
        <v>8.9009999999999998</v>
      </c>
      <c r="AI10" s="82">
        <v>9.0510000000000002</v>
      </c>
      <c r="AJ10" s="82">
        <v>8.7840000000000007</v>
      </c>
      <c r="AK10" s="82">
        <v>8.9580000000000002</v>
      </c>
      <c r="AL10" s="82">
        <v>8.8450000000000006</v>
      </c>
      <c r="AM10" s="82">
        <v>8.8870000000000005</v>
      </c>
      <c r="AN10" s="82">
        <v>8.8450000000000006</v>
      </c>
      <c r="AO10" s="82">
        <v>8.9260000000000002</v>
      </c>
      <c r="AP10" s="82">
        <v>8.9879999999999995</v>
      </c>
      <c r="AQ10" s="82">
        <v>8.7949999999999999</v>
      </c>
      <c r="AR10" s="82">
        <v>8.7210000000000001</v>
      </c>
      <c r="AS10" s="82">
        <v>8.7650000000000006</v>
      </c>
      <c r="AT10" s="82">
        <v>8.8330000000000002</v>
      </c>
      <c r="AU10" s="82">
        <v>8.73</v>
      </c>
      <c r="AV10" s="82">
        <v>8.6319999999999997</v>
      </c>
      <c r="AW10" s="82">
        <v>8.3940000000000001</v>
      </c>
      <c r="AX10" s="82">
        <v>8.6709999999999994</v>
      </c>
      <c r="AY10" s="82">
        <v>8.5299999999999994</v>
      </c>
      <c r="AZ10" s="82">
        <v>8.5459999999999994</v>
      </c>
      <c r="BA10" s="82">
        <v>8.4619999999999997</v>
      </c>
      <c r="BB10" s="82">
        <v>8.35</v>
      </c>
      <c r="BC10" s="82">
        <v>8.3610000000000007</v>
      </c>
      <c r="BD10" s="82">
        <v>8.3130000000000006</v>
      </c>
      <c r="BE10" s="82">
        <v>8.2870000000000008</v>
      </c>
      <c r="BF10" s="82">
        <v>8.2680000000000007</v>
      </c>
      <c r="BG10" s="82">
        <v>8.0749999999999993</v>
      </c>
      <c r="BH10" s="82">
        <v>7.8879999999999999</v>
      </c>
      <c r="BI10" s="82">
        <v>7.6520000000000001</v>
      </c>
      <c r="BJ10" s="82">
        <v>7.6239999999999997</v>
      </c>
      <c r="BK10" s="82">
        <v>7.4130000000000003</v>
      </c>
      <c r="BL10" s="82">
        <v>7.4450000000000003</v>
      </c>
      <c r="BM10" s="82">
        <v>7.4539999999999997</v>
      </c>
      <c r="BN10" s="82">
        <v>7.2859999999999996</v>
      </c>
      <c r="BO10" s="82">
        <v>7.4939999999999998</v>
      </c>
      <c r="BP10" s="82">
        <v>7.4889999999999999</v>
      </c>
      <c r="BQ10" s="82">
        <v>7.4080000000000004</v>
      </c>
      <c r="BR10" s="82">
        <v>7.4669999999999996</v>
      </c>
      <c r="BS10" s="82">
        <v>7.4530000000000003</v>
      </c>
      <c r="BT10" s="82">
        <v>7.4720000000000004</v>
      </c>
      <c r="BU10" s="82">
        <v>7.5090000000000003</v>
      </c>
      <c r="BV10" s="82">
        <v>7.3170000000000002</v>
      </c>
      <c r="BW10" s="82">
        <v>7.3460000000000001</v>
      </c>
      <c r="BX10" s="82">
        <v>7.524</v>
      </c>
      <c r="BY10" s="82">
        <v>7.274</v>
      </c>
      <c r="BZ10" s="82">
        <v>7.4770000000000003</v>
      </c>
      <c r="CA10" s="82">
        <v>7.4710000000000001</v>
      </c>
      <c r="CB10" s="82">
        <v>7.5039999999999996</v>
      </c>
      <c r="CC10" s="82">
        <v>7.5330000000000004</v>
      </c>
      <c r="CD10" s="82">
        <v>7.3869999999999996</v>
      </c>
      <c r="CE10" s="82">
        <v>7.4770000000000003</v>
      </c>
      <c r="CF10" s="82">
        <v>7.5229999999999997</v>
      </c>
      <c r="CG10" s="82">
        <v>7.3810000000000002</v>
      </c>
      <c r="CH10" s="82">
        <v>7.4550000000000001</v>
      </c>
      <c r="CI10" s="82">
        <v>7.3090000000000002</v>
      </c>
      <c r="CJ10" s="82">
        <v>7.5309999999999997</v>
      </c>
      <c r="CK10" s="82">
        <v>7.4169999999999998</v>
      </c>
      <c r="CL10" s="82">
        <v>7.6269999999999998</v>
      </c>
      <c r="CM10" s="82">
        <v>7.7110000000000003</v>
      </c>
      <c r="CN10" s="82">
        <v>7.7539999999999996</v>
      </c>
      <c r="CO10" s="82">
        <v>7.9770000000000003</v>
      </c>
      <c r="CP10" s="82">
        <v>7.734</v>
      </c>
      <c r="CQ10" s="82">
        <v>7.9969999999999999</v>
      </c>
      <c r="CR10" s="82">
        <v>7.7919999999999998</v>
      </c>
      <c r="CS10" s="82">
        <v>7.87</v>
      </c>
      <c r="CT10" s="82">
        <v>8.0039999999999996</v>
      </c>
      <c r="CU10" s="82">
        <v>8</v>
      </c>
      <c r="CV10" s="82">
        <v>7.9820000000000002</v>
      </c>
      <c r="CW10" s="82">
        <v>8.2059999999999995</v>
      </c>
      <c r="CX10" s="82">
        <v>8.0670000000000002</v>
      </c>
      <c r="CY10" s="82">
        <v>8.1039999999999992</v>
      </c>
      <c r="CZ10" s="82">
        <v>8.15</v>
      </c>
      <c r="DA10" s="82">
        <v>8.2360000000000007</v>
      </c>
      <c r="DB10" s="82">
        <v>8.0510000000000002</v>
      </c>
      <c r="DC10" s="82">
        <v>8.1449999999999996</v>
      </c>
      <c r="DD10" s="82">
        <v>8.2409999999999997</v>
      </c>
      <c r="DE10" s="82">
        <v>8.3040000000000003</v>
      </c>
      <c r="DF10" s="82">
        <v>8.2810000000000006</v>
      </c>
      <c r="DG10" s="82">
        <v>8.3789999999999996</v>
      </c>
      <c r="DH10" s="82">
        <v>8.4440000000000008</v>
      </c>
      <c r="DI10" s="82">
        <v>8.6180000000000003</v>
      </c>
      <c r="DJ10" s="82">
        <v>8.3680000000000003</v>
      </c>
      <c r="DK10" s="82">
        <v>8.4570000000000007</v>
      </c>
      <c r="DL10" s="82">
        <v>8.4369999999999994</v>
      </c>
      <c r="DM10" s="82">
        <v>8.5050000000000008</v>
      </c>
      <c r="DN10" s="82">
        <v>8.6229999999999993</v>
      </c>
      <c r="DO10" s="82">
        <v>8.7629999999999999</v>
      </c>
      <c r="DP10" s="82">
        <v>8.7609999999999992</v>
      </c>
      <c r="DQ10" s="82">
        <v>8.8729999999999993</v>
      </c>
      <c r="DR10" s="82">
        <v>8.5210000000000008</v>
      </c>
      <c r="DS10" s="82">
        <v>8.7520000000000007</v>
      </c>
      <c r="DT10" s="82">
        <v>8.7449999999999992</v>
      </c>
      <c r="DU10" s="82">
        <v>8.5709999999999997</v>
      </c>
      <c r="DV10" s="82">
        <v>8.7390000000000008</v>
      </c>
      <c r="DW10" s="82">
        <v>9.1180000000000003</v>
      </c>
      <c r="DX10" s="82">
        <v>9.2249999999999996</v>
      </c>
      <c r="DY10" s="82">
        <v>9.6929999999999996</v>
      </c>
      <c r="DZ10" s="7"/>
      <c r="EA10" s="6" t="s">
        <v>2</v>
      </c>
      <c r="EB10" s="82">
        <v>8.2780000000000005</v>
      </c>
      <c r="EC10" s="82">
        <v>8.4019999999999992</v>
      </c>
      <c r="ED10" s="82">
        <v>8.5429999999999993</v>
      </c>
      <c r="EE10" s="82">
        <v>7.7850000000000001</v>
      </c>
      <c r="EF10" s="82">
        <v>7.45</v>
      </c>
      <c r="EG10" s="82">
        <v>7.3460000000000001</v>
      </c>
      <c r="EH10" s="82">
        <v>7.3659999999999997</v>
      </c>
      <c r="EI10" s="82">
        <v>7.1529999999999996</v>
      </c>
      <c r="EJ10" s="82">
        <v>7.1349999999999998</v>
      </c>
      <c r="EK10" s="82">
        <v>7.1779999999999999</v>
      </c>
      <c r="EL10" s="82">
        <v>7.24</v>
      </c>
      <c r="EM10" s="82">
        <v>7.3090000000000002</v>
      </c>
      <c r="EN10" s="82">
        <v>7.2910000000000004</v>
      </c>
      <c r="EO10" s="82">
        <v>7.415</v>
      </c>
      <c r="EP10" s="82">
        <v>7.1929999999999996</v>
      </c>
      <c r="EQ10" s="82">
        <v>7.2569999999999997</v>
      </c>
      <c r="ER10" s="82">
        <v>7.53</v>
      </c>
      <c r="ES10" s="82">
        <v>7.6459999999999999</v>
      </c>
      <c r="ET10" s="82">
        <v>8.3040000000000003</v>
      </c>
      <c r="EU10" s="82">
        <v>8.3840000000000003</v>
      </c>
      <c r="EV10" s="7"/>
      <c r="EW10" s="6" t="s">
        <v>2</v>
      </c>
      <c r="EX10" s="82">
        <v>8.7919999999999998</v>
      </c>
      <c r="EY10" s="82">
        <v>8.6630000000000003</v>
      </c>
      <c r="EZ10" s="82">
        <v>8.0860000000000003</v>
      </c>
      <c r="FA10" s="82">
        <v>7.5949999999999998</v>
      </c>
      <c r="FB10" s="82">
        <v>7.3390000000000004</v>
      </c>
      <c r="FC10" s="82">
        <v>7.4009999999999998</v>
      </c>
      <c r="FD10" s="82">
        <v>7.2779999999999996</v>
      </c>
      <c r="FE10" s="82">
        <v>7.2450000000000001</v>
      </c>
      <c r="FF10" s="82">
        <v>7.0620000000000003</v>
      </c>
      <c r="FG10" s="82">
        <v>7.3369999999999997</v>
      </c>
      <c r="FH10" s="82">
        <v>7.2270000000000003</v>
      </c>
      <c r="FI10" s="82">
        <v>7.3620000000000001</v>
      </c>
      <c r="FJ10" s="82">
        <v>7.33</v>
      </c>
      <c r="FK10" s="82">
        <v>7.0810000000000004</v>
      </c>
      <c r="FL10" s="82">
        <v>7.4160000000000004</v>
      </c>
      <c r="FM10" s="82">
        <v>7.3010000000000002</v>
      </c>
      <c r="FN10" s="82">
        <v>7.3209999999999997</v>
      </c>
      <c r="FO10" s="82">
        <v>7.609</v>
      </c>
      <c r="FP10" s="82">
        <v>7.9740000000000002</v>
      </c>
      <c r="FQ10" s="82">
        <v>9.1519999999999992</v>
      </c>
      <c r="FR10" s="7"/>
      <c r="FS10" s="6" t="s">
        <v>2</v>
      </c>
      <c r="FT10" s="82">
        <v>8.5329999999999995</v>
      </c>
      <c r="FU10" s="82">
        <v>8.6029999999999998</v>
      </c>
      <c r="FV10" s="82">
        <v>8.6270000000000007</v>
      </c>
      <c r="FW10" s="82">
        <v>8.7880000000000003</v>
      </c>
      <c r="FX10" s="82">
        <v>8.673</v>
      </c>
      <c r="FY10" s="82">
        <v>8.6029999999999998</v>
      </c>
      <c r="FZ10" s="82">
        <v>8.4949999999999992</v>
      </c>
      <c r="GA10" s="82">
        <v>8.6389999999999993</v>
      </c>
      <c r="GB10" s="82">
        <v>8.5069999999999997</v>
      </c>
      <c r="GC10" s="82">
        <v>8.6170000000000009</v>
      </c>
      <c r="GD10" s="82">
        <v>8.8030000000000008</v>
      </c>
      <c r="GE10" s="82">
        <v>8.516</v>
      </c>
      <c r="GF10" s="82">
        <v>8.6039999999999992</v>
      </c>
      <c r="GG10" s="82">
        <v>8.5760000000000005</v>
      </c>
      <c r="GH10" s="82">
        <v>8.5980000000000008</v>
      </c>
      <c r="GI10" s="82">
        <v>8.5839999999999996</v>
      </c>
      <c r="GJ10" s="82">
        <v>8.9120000000000008</v>
      </c>
      <c r="GK10" s="82">
        <v>8.7569999999999997</v>
      </c>
      <c r="GL10" s="82">
        <v>8.6890000000000001</v>
      </c>
      <c r="GM10" s="82">
        <v>8.59</v>
      </c>
      <c r="GN10" s="82">
        <v>8.7260000000000009</v>
      </c>
      <c r="GO10" s="82">
        <v>8.5619999999999994</v>
      </c>
      <c r="GP10" s="82">
        <v>8.766</v>
      </c>
      <c r="GQ10" s="82">
        <v>8.44</v>
      </c>
      <c r="GR10" s="82">
        <v>8.5630000000000006</v>
      </c>
      <c r="GS10" s="82">
        <v>8.3970000000000002</v>
      </c>
      <c r="GT10" s="82">
        <v>8.3810000000000002</v>
      </c>
      <c r="GU10" s="82">
        <v>8.4879999999999995</v>
      </c>
      <c r="GV10" s="82">
        <v>8.3529999999999998</v>
      </c>
      <c r="GW10" s="82">
        <v>7.774</v>
      </c>
      <c r="GX10" s="82">
        <v>7.524</v>
      </c>
      <c r="GY10" s="82">
        <v>7.3689999999999998</v>
      </c>
      <c r="GZ10" s="82">
        <v>7.649</v>
      </c>
      <c r="HA10" s="82">
        <v>7.2720000000000002</v>
      </c>
      <c r="HB10" s="7"/>
      <c r="HC10" s="6" t="s">
        <v>2</v>
      </c>
      <c r="HD10" s="103">
        <v>8.5850000000000009</v>
      </c>
      <c r="HE10" s="103">
        <v>8.4250000000000007</v>
      </c>
      <c r="HF10" s="103">
        <v>8.6669999999999998</v>
      </c>
      <c r="HG10" s="103">
        <v>8.6289999999999996</v>
      </c>
      <c r="HH10" s="103">
        <v>8.984</v>
      </c>
      <c r="HI10" s="103">
        <v>8.9659999999999993</v>
      </c>
      <c r="HJ10" s="103">
        <v>8.9779999999999998</v>
      </c>
      <c r="HK10" s="103">
        <v>8.8979999999999997</v>
      </c>
      <c r="HL10" s="103">
        <v>9.2080000000000002</v>
      </c>
      <c r="HM10" s="103">
        <v>9.1969999999999992</v>
      </c>
      <c r="HN10" s="27"/>
      <c r="HO10" s="6" t="s">
        <v>2</v>
      </c>
      <c r="HP10" s="103">
        <v>9.16</v>
      </c>
      <c r="HQ10" s="103">
        <v>9.1530000000000005</v>
      </c>
      <c r="HR10" s="103">
        <v>8.9770000000000003</v>
      </c>
      <c r="HS10" s="103">
        <v>8.9469999999999992</v>
      </c>
      <c r="HT10" s="103">
        <v>9.1</v>
      </c>
      <c r="HU10" s="103">
        <v>9.24</v>
      </c>
      <c r="HV10" s="103">
        <v>9.0210000000000008</v>
      </c>
      <c r="HW10" s="103">
        <v>9.0299999999999994</v>
      </c>
      <c r="HX10" s="103">
        <v>8.8640000000000008</v>
      </c>
      <c r="HY10" s="103">
        <v>8.9410000000000007</v>
      </c>
      <c r="HZ10" s="8"/>
      <c r="IA10" s="6" t="s">
        <v>2</v>
      </c>
      <c r="IB10" s="103">
        <v>9.0250000000000004</v>
      </c>
      <c r="IC10" s="103">
        <v>9.1219999999999999</v>
      </c>
      <c r="ID10" s="103">
        <v>9.1319999999999997</v>
      </c>
      <c r="IE10" s="104">
        <v>9.1020000000000003</v>
      </c>
      <c r="IF10" s="104">
        <v>9.0609999999999999</v>
      </c>
      <c r="IG10" s="103">
        <v>9.0139999999999993</v>
      </c>
      <c r="IH10" s="25"/>
      <c r="II10" s="6" t="s">
        <v>2</v>
      </c>
      <c r="IJ10" s="103">
        <v>8.6850000000000005</v>
      </c>
      <c r="IK10" s="103">
        <v>8.718</v>
      </c>
      <c r="IL10" s="103">
        <v>8.6329999999999991</v>
      </c>
      <c r="IM10" s="103">
        <v>8.282</v>
      </c>
      <c r="IN10" s="103">
        <v>8.5</v>
      </c>
      <c r="IO10" s="103">
        <v>8.5340000000000007</v>
      </c>
      <c r="IP10" s="103">
        <v>8.4499999999999993</v>
      </c>
      <c r="IQ10" s="103">
        <v>8.7720000000000002</v>
      </c>
      <c r="IR10" s="103">
        <v>8.5280000000000005</v>
      </c>
      <c r="IS10" s="103">
        <v>8.5969999999999995</v>
      </c>
      <c r="IT10" s="103">
        <v>8.7379999999999995</v>
      </c>
      <c r="IU10" s="103">
        <v>8.4879999999999995</v>
      </c>
      <c r="IV10" s="103">
        <v>8.4570000000000007</v>
      </c>
      <c r="IW10" s="103">
        <v>8.484</v>
      </c>
      <c r="IX10" s="103">
        <v>8.468</v>
      </c>
      <c r="IY10" s="103">
        <v>8.4369999999999994</v>
      </c>
      <c r="IZ10" s="103">
        <v>8.8420000000000005</v>
      </c>
      <c r="JA10" s="103">
        <v>8.8089999999999993</v>
      </c>
      <c r="JB10" s="103">
        <v>8.4809999999999999</v>
      </c>
      <c r="JC10" s="103">
        <v>9.016</v>
      </c>
      <c r="JD10" s="103">
        <v>8.8699999999999992</v>
      </c>
      <c r="JE10" s="103">
        <v>8.7789999999999999</v>
      </c>
      <c r="JF10" s="103">
        <v>8.968</v>
      </c>
      <c r="JG10" s="103">
        <v>8.9250000000000007</v>
      </c>
      <c r="JH10" s="103">
        <v>8.7690000000000001</v>
      </c>
      <c r="JI10" s="103">
        <v>8.8249999999999993</v>
      </c>
      <c r="JJ10" s="103">
        <v>8.7940000000000005</v>
      </c>
      <c r="JK10" s="103">
        <v>8.8919999999999995</v>
      </c>
      <c r="JL10" s="103">
        <v>8.5860000000000003</v>
      </c>
      <c r="JM10" s="103">
        <v>8.6809999999999992</v>
      </c>
      <c r="JN10" s="103">
        <v>8.5879999999999992</v>
      </c>
      <c r="JO10" s="103">
        <v>8.6059999999999999</v>
      </c>
      <c r="JP10" s="103">
        <v>8.5809999999999995</v>
      </c>
      <c r="JQ10" s="103">
        <v>8.5549999999999997</v>
      </c>
      <c r="JR10" s="103">
        <v>8.4410000000000007</v>
      </c>
      <c r="JS10" s="27"/>
      <c r="JT10" s="6" t="s">
        <v>2</v>
      </c>
      <c r="JU10" s="103">
        <v>8.7460000000000004</v>
      </c>
      <c r="JV10" s="103">
        <v>8.4860000000000007</v>
      </c>
      <c r="JW10" s="103">
        <v>8.4920000000000009</v>
      </c>
      <c r="JX10" s="103">
        <v>8.5640000000000001</v>
      </c>
      <c r="JY10" s="103">
        <v>8.3699999999999992</v>
      </c>
      <c r="JZ10" s="103">
        <v>8.5749999999999993</v>
      </c>
      <c r="KA10" s="103">
        <v>8.4740000000000002</v>
      </c>
      <c r="KB10" s="103">
        <v>8.8699999999999992</v>
      </c>
      <c r="KC10" s="103">
        <v>8.7289999999999992</v>
      </c>
      <c r="KD10" s="103">
        <v>8.7460000000000004</v>
      </c>
      <c r="KE10" s="103">
        <v>8.8170000000000002</v>
      </c>
      <c r="KF10" s="103">
        <v>8.7149999999999999</v>
      </c>
      <c r="KG10" s="103">
        <v>8.5269999999999992</v>
      </c>
      <c r="KH10" s="103">
        <v>8.7789999999999999</v>
      </c>
      <c r="KI10" s="103">
        <v>8.7319999999999993</v>
      </c>
      <c r="KJ10" s="103">
        <v>8.7710000000000008</v>
      </c>
      <c r="KK10" s="103">
        <v>8.8460000000000001</v>
      </c>
      <c r="KL10" s="103">
        <v>8.8279999999999994</v>
      </c>
      <c r="KM10" s="103">
        <v>8.8190000000000008</v>
      </c>
      <c r="KN10" s="103">
        <v>8.8480000000000008</v>
      </c>
      <c r="KO10" s="103">
        <v>9.0239999999999991</v>
      </c>
      <c r="KP10" s="103">
        <v>8.8119999999999994</v>
      </c>
      <c r="KQ10" s="103">
        <v>8.8629999999999995</v>
      </c>
      <c r="KR10" s="103">
        <v>8.7829999999999995</v>
      </c>
      <c r="KS10" s="103">
        <v>8.8160000000000007</v>
      </c>
      <c r="KT10" s="103">
        <v>8.8699999999999992</v>
      </c>
      <c r="KU10" s="103">
        <v>8.8659999999999997</v>
      </c>
      <c r="KV10" s="103">
        <v>8.734</v>
      </c>
      <c r="KW10" s="103">
        <v>8.8520000000000003</v>
      </c>
      <c r="KX10" s="103">
        <v>9.3360000000000003</v>
      </c>
      <c r="KY10" s="7"/>
      <c r="KZ10" s="6" t="s">
        <v>2</v>
      </c>
      <c r="LA10" s="103">
        <v>8.6059999999999999</v>
      </c>
      <c r="LB10" s="103">
        <v>8.5559999999999992</v>
      </c>
      <c r="LC10" s="103">
        <v>8.5739999999999998</v>
      </c>
      <c r="LD10" s="103">
        <v>8.6170000000000009</v>
      </c>
      <c r="LE10" s="103">
        <v>8.6839999999999993</v>
      </c>
      <c r="LF10" s="103">
        <v>8.8659999999999997</v>
      </c>
      <c r="LG10" s="103">
        <v>8.4920000000000009</v>
      </c>
      <c r="LH10" s="103">
        <v>8.7189999999999994</v>
      </c>
      <c r="LI10" s="103">
        <v>8.8689999999999998</v>
      </c>
      <c r="LJ10" s="103">
        <v>8.766</v>
      </c>
      <c r="LK10" s="103">
        <v>8.6029999999999998</v>
      </c>
      <c r="LL10" s="103">
        <v>8.6989999999999998</v>
      </c>
      <c r="LM10" s="103">
        <v>8.7420000000000009</v>
      </c>
      <c r="LN10" s="103">
        <v>8.4879999999999995</v>
      </c>
      <c r="LO10" s="103">
        <v>8.6769999999999996</v>
      </c>
      <c r="LP10" s="103">
        <v>8.4860000000000007</v>
      </c>
      <c r="LQ10" s="103">
        <v>8.6069999999999993</v>
      </c>
      <c r="LR10" s="103">
        <v>8.4879999999999995</v>
      </c>
      <c r="LS10" s="103">
        <v>8.6120000000000001</v>
      </c>
      <c r="LT10" s="103">
        <v>8.5329999999999995</v>
      </c>
      <c r="LU10" s="103">
        <v>8.3140000000000001</v>
      </c>
      <c r="LV10" s="103">
        <v>8.4149999999999991</v>
      </c>
      <c r="LW10" s="10"/>
      <c r="LX10" s="6" t="s">
        <v>2</v>
      </c>
      <c r="LY10" s="35">
        <v>9.3000000000000007</v>
      </c>
      <c r="LZ10" s="35">
        <v>8.8829999999999991</v>
      </c>
      <c r="MA10" s="35">
        <v>8.65</v>
      </c>
      <c r="MB10" s="35">
        <v>8.3989999999999991</v>
      </c>
      <c r="MC10" s="35">
        <v>8.4550000000000001</v>
      </c>
      <c r="MD10" s="35">
        <v>8.3350000000000009</v>
      </c>
      <c r="ME10" s="35">
        <v>8.4280000000000008</v>
      </c>
      <c r="MF10" s="35">
        <v>8.6630000000000003</v>
      </c>
      <c r="MG10" s="35">
        <v>8.7110000000000003</v>
      </c>
      <c r="MH10" s="35">
        <v>8.3719999999999999</v>
      </c>
      <c r="MI10" s="35">
        <v>8.3940000000000001</v>
      </c>
      <c r="MJ10" s="35">
        <v>8.4079999999999995</v>
      </c>
      <c r="MK10" s="35">
        <v>8.2739999999999991</v>
      </c>
      <c r="ML10" s="35">
        <v>8.2550000000000008</v>
      </c>
      <c r="MM10" s="35">
        <v>8.4510000000000005</v>
      </c>
      <c r="MN10" s="35">
        <v>8.0660000000000007</v>
      </c>
      <c r="MO10" s="35">
        <v>8.2629999999999999</v>
      </c>
      <c r="MP10" s="35">
        <v>8.1959999999999997</v>
      </c>
      <c r="MQ10" s="35">
        <v>8.0030000000000001</v>
      </c>
      <c r="MR10" s="35">
        <v>8.0719999999999992</v>
      </c>
      <c r="MS10" s="35">
        <v>8.0690000000000008</v>
      </c>
      <c r="MT10" s="35">
        <v>8.0739999999999998</v>
      </c>
      <c r="MU10" s="35">
        <v>8.0289999999999999</v>
      </c>
      <c r="MV10" s="35">
        <v>8.0510000000000002</v>
      </c>
      <c r="MW10" s="35">
        <v>7.9530000000000003</v>
      </c>
      <c r="MX10" s="35">
        <v>8.1080000000000005</v>
      </c>
      <c r="MY10" s="35">
        <v>7.8360000000000003</v>
      </c>
      <c r="MZ10" s="35">
        <v>7.734</v>
      </c>
      <c r="NA10" s="35">
        <v>7.8019999999999996</v>
      </c>
      <c r="NB10" s="35">
        <v>7.8540000000000001</v>
      </c>
      <c r="NC10" s="35">
        <v>7.7169999999999996</v>
      </c>
      <c r="ND10" s="35">
        <v>7.9580000000000002</v>
      </c>
      <c r="NE10" s="35">
        <v>7.68</v>
      </c>
      <c r="NF10" s="35">
        <v>7.7779999999999996</v>
      </c>
      <c r="NG10" s="35">
        <v>7.7489999999999997</v>
      </c>
      <c r="NH10" s="35">
        <v>7.8810000000000002</v>
      </c>
      <c r="NI10" s="35">
        <v>7.7809999999999997</v>
      </c>
      <c r="NJ10" s="35">
        <v>7.7590000000000003</v>
      </c>
      <c r="NK10" s="35">
        <v>7.423</v>
      </c>
      <c r="NL10" s="35">
        <v>7.5209999999999999</v>
      </c>
      <c r="NM10" s="35">
        <v>7.5990000000000002</v>
      </c>
      <c r="NN10" s="35">
        <v>7.6310000000000002</v>
      </c>
      <c r="NO10" s="35">
        <v>7.6539999999999999</v>
      </c>
      <c r="NP10" s="35">
        <v>7.5439999999999996</v>
      </c>
      <c r="NQ10" s="35">
        <v>7.6369999999999996</v>
      </c>
      <c r="NR10" s="35">
        <v>7.5970000000000004</v>
      </c>
      <c r="NS10" s="35">
        <v>7.4880000000000004</v>
      </c>
      <c r="NT10" s="35">
        <v>7.44</v>
      </c>
      <c r="NU10" s="35">
        <v>7.6509999999999998</v>
      </c>
      <c r="NV10" s="35">
        <v>7.5529999999999999</v>
      </c>
      <c r="NW10" s="35">
        <v>7.4939999999999998</v>
      </c>
      <c r="NX10" s="35">
        <v>7.5339999999999998</v>
      </c>
      <c r="NY10" s="35">
        <v>7.5469999999999997</v>
      </c>
      <c r="NZ10" s="35">
        <v>7.8689999999999998</v>
      </c>
      <c r="OA10" s="35">
        <v>7.63</v>
      </c>
      <c r="OB10" s="35">
        <v>7.3760000000000003</v>
      </c>
      <c r="OC10" s="35">
        <v>7.6070000000000002</v>
      </c>
      <c r="OD10" s="35">
        <v>7.5970000000000004</v>
      </c>
      <c r="OE10" s="35">
        <v>7.4569999999999999</v>
      </c>
      <c r="OF10" s="35">
        <v>7.6740000000000004</v>
      </c>
      <c r="OG10" s="35">
        <v>7.3929999999999998</v>
      </c>
      <c r="OH10" s="35">
        <v>7.5460000000000003</v>
      </c>
      <c r="OI10" s="35">
        <v>7.3970000000000002</v>
      </c>
      <c r="OJ10" s="35">
        <v>7.5110000000000001</v>
      </c>
      <c r="OK10" s="35">
        <v>7.4050000000000002</v>
      </c>
      <c r="OL10" s="35">
        <v>7.468</v>
      </c>
      <c r="OM10" s="35">
        <v>7.5190000000000001</v>
      </c>
      <c r="ON10" s="35">
        <v>7.5190000000000001</v>
      </c>
      <c r="OO10" s="35">
        <v>7.4939999999999998</v>
      </c>
      <c r="OP10" s="36"/>
      <c r="OQ10" s="6" t="s">
        <v>2</v>
      </c>
      <c r="OR10" s="24">
        <v>9.6189999999999998</v>
      </c>
      <c r="OS10" s="24">
        <v>9.1989999999999998</v>
      </c>
      <c r="OT10" s="24">
        <v>9.2240000000000002</v>
      </c>
      <c r="OU10" s="24">
        <v>9.0459999999999994</v>
      </c>
      <c r="OV10" s="24">
        <v>8.8260000000000005</v>
      </c>
      <c r="OW10" s="24">
        <v>8.6449999999999996</v>
      </c>
      <c r="OX10" s="24">
        <v>8.6560000000000006</v>
      </c>
      <c r="OY10" s="24">
        <v>8.6769999999999996</v>
      </c>
      <c r="OZ10" s="24">
        <v>8.8979999999999997</v>
      </c>
      <c r="PA10" s="24">
        <v>8.8580000000000005</v>
      </c>
      <c r="PB10" s="24">
        <v>8.9039999999999999</v>
      </c>
      <c r="PC10" s="24">
        <v>8.8420000000000005</v>
      </c>
      <c r="PD10" s="24">
        <v>8.8160000000000007</v>
      </c>
      <c r="PE10" s="24">
        <v>8.7639999999999993</v>
      </c>
      <c r="PF10" s="24">
        <v>8.8659999999999997</v>
      </c>
      <c r="PG10" s="24">
        <v>8.8859999999999992</v>
      </c>
      <c r="PH10" s="24">
        <v>8.6509999999999998</v>
      </c>
      <c r="PI10" s="24">
        <v>8.9039999999999999</v>
      </c>
      <c r="PJ10" s="24">
        <v>8.8390000000000004</v>
      </c>
      <c r="PK10" s="24">
        <v>8.9410000000000007</v>
      </c>
      <c r="PL10" s="24">
        <v>8.7989999999999995</v>
      </c>
      <c r="PM10" s="24">
        <v>8.8219999999999992</v>
      </c>
      <c r="PN10" s="24">
        <v>8.6760000000000002</v>
      </c>
      <c r="PO10" s="24">
        <v>8.82</v>
      </c>
      <c r="PP10" s="24">
        <v>8.8149999999999995</v>
      </c>
      <c r="PQ10" s="24">
        <v>8.7219999999999995</v>
      </c>
      <c r="PR10" s="24">
        <v>8.9770000000000003</v>
      </c>
      <c r="PS10" s="24">
        <v>8.734</v>
      </c>
      <c r="PT10" s="24">
        <v>8.7729999999999997</v>
      </c>
      <c r="PU10" s="24">
        <v>8.8480000000000008</v>
      </c>
      <c r="PV10" s="24">
        <v>79.683999999999997</v>
      </c>
      <c r="PW10" s="24">
        <v>8.4580000000000002</v>
      </c>
      <c r="PX10" s="24">
        <v>8.5690000000000008</v>
      </c>
      <c r="PY10" s="24">
        <v>8.6010000000000009</v>
      </c>
      <c r="PZ10" s="24">
        <v>8.5009999999999994</v>
      </c>
      <c r="QA10" s="24">
        <v>8.6440000000000001</v>
      </c>
      <c r="QB10" s="24">
        <v>8.5719999999999992</v>
      </c>
      <c r="QC10" s="24">
        <v>8.5839999999999996</v>
      </c>
      <c r="QD10" s="24">
        <v>8.6080000000000005</v>
      </c>
      <c r="QE10" s="24">
        <v>8.5280000000000005</v>
      </c>
      <c r="QF10" s="24">
        <v>8.3390000000000004</v>
      </c>
      <c r="QG10" s="24">
        <v>8.3699999999999992</v>
      </c>
      <c r="QH10" s="24">
        <v>8.33</v>
      </c>
      <c r="QI10" s="24">
        <v>8.3369999999999997</v>
      </c>
      <c r="QJ10" s="24">
        <v>8.157</v>
      </c>
      <c r="QK10" s="24">
        <v>8.2550000000000008</v>
      </c>
      <c r="QL10" s="24">
        <v>8.1140000000000008</v>
      </c>
      <c r="QM10" s="24">
        <v>8.3420000000000005</v>
      </c>
      <c r="QN10" s="24">
        <v>8.0920000000000005</v>
      </c>
      <c r="QO10" s="24">
        <v>8.0150000000000006</v>
      </c>
      <c r="QP10" s="24">
        <v>7.923</v>
      </c>
      <c r="QQ10" s="24">
        <v>7.97</v>
      </c>
      <c r="QR10" s="24">
        <v>7.9290000000000003</v>
      </c>
      <c r="QS10" s="24">
        <v>8.0440000000000005</v>
      </c>
      <c r="QT10" s="24">
        <v>7.9720000000000004</v>
      </c>
      <c r="QU10" s="24">
        <v>7.9059999999999997</v>
      </c>
      <c r="QV10" s="24">
        <v>7.9390000000000001</v>
      </c>
      <c r="QW10" s="24">
        <v>7.976</v>
      </c>
      <c r="QX10" s="24">
        <v>7.9029999999999996</v>
      </c>
      <c r="QY10" s="24">
        <v>7.9580000000000002</v>
      </c>
      <c r="QZ10" s="24">
        <v>8.0069999999999997</v>
      </c>
      <c r="RA10" s="24">
        <v>7.8650000000000002</v>
      </c>
      <c r="RB10" s="24">
        <v>7.8890000000000002</v>
      </c>
      <c r="RC10" s="24">
        <v>7.89</v>
      </c>
      <c r="RD10" s="24">
        <v>7.931</v>
      </c>
      <c r="RE10" s="24">
        <v>7.7270000000000003</v>
      </c>
      <c r="RF10" s="24">
        <v>7.7359999999999998</v>
      </c>
      <c r="RG10" s="24">
        <v>7.5910000000000002</v>
      </c>
      <c r="RH10" s="24">
        <v>7.69</v>
      </c>
      <c r="RI10" s="13"/>
      <c r="RJ10" s="6" t="s">
        <v>2</v>
      </c>
      <c r="RK10" s="35">
        <v>8.3919999999999995</v>
      </c>
      <c r="RL10" s="35">
        <v>8.4689999999999994</v>
      </c>
      <c r="RM10" s="35">
        <v>8.7070000000000007</v>
      </c>
      <c r="RN10" s="35">
        <v>8.5540000000000003</v>
      </c>
      <c r="RO10" s="35">
        <v>8.6539999999999999</v>
      </c>
      <c r="RP10" s="35">
        <v>8.6229999999999993</v>
      </c>
      <c r="RQ10" s="35">
        <v>8.6189999999999998</v>
      </c>
      <c r="RR10" s="35">
        <v>8.4700000000000006</v>
      </c>
      <c r="RS10" s="35">
        <v>8.4830000000000005</v>
      </c>
      <c r="RT10" s="35">
        <v>8.6890000000000001</v>
      </c>
      <c r="RU10" s="35">
        <v>8.8170000000000002</v>
      </c>
      <c r="RV10" s="35">
        <v>8.7669999999999995</v>
      </c>
      <c r="RW10" s="35">
        <v>8.657</v>
      </c>
      <c r="RX10" s="35">
        <v>8.8729999999999993</v>
      </c>
      <c r="RY10" s="35">
        <v>8.8670000000000009</v>
      </c>
      <c r="RZ10" s="35">
        <v>8.5559999999999992</v>
      </c>
      <c r="SA10" s="35">
        <v>8.67</v>
      </c>
      <c r="SB10" s="35">
        <v>8.7590000000000003</v>
      </c>
      <c r="SC10" s="35">
        <v>8.6050000000000004</v>
      </c>
      <c r="SD10" s="35">
        <v>8.4209999999999994</v>
      </c>
      <c r="SE10" s="35">
        <v>8.4179999999999993</v>
      </c>
      <c r="SF10" s="35">
        <v>8.4459999999999997</v>
      </c>
      <c r="SG10" s="35">
        <v>8.1549999999999994</v>
      </c>
      <c r="SH10" s="35">
        <v>9.1340000000000003</v>
      </c>
      <c r="SI10" s="35">
        <v>8.6359999999999992</v>
      </c>
      <c r="SJ10" s="35">
        <v>9.3469999999999995</v>
      </c>
      <c r="SK10" s="35">
        <v>8.2080000000000002</v>
      </c>
      <c r="SL10" s="35">
        <v>8.0990000000000002</v>
      </c>
      <c r="SM10" s="35">
        <v>8.1199999999999992</v>
      </c>
      <c r="SO10" s="13"/>
      <c r="SP10" s="6" t="s">
        <v>2</v>
      </c>
      <c r="SQ10" s="35">
        <v>9.6820000000000004</v>
      </c>
      <c r="SR10" s="35">
        <v>9.08</v>
      </c>
      <c r="SS10" s="35">
        <v>8.7919999999999998</v>
      </c>
      <c r="ST10" s="35">
        <v>8.5839999999999996</v>
      </c>
      <c r="SU10" s="35">
        <v>8.4640000000000004</v>
      </c>
      <c r="SV10" s="35">
        <v>8.3309999999999995</v>
      </c>
      <c r="SW10" s="35">
        <v>8.7210000000000001</v>
      </c>
      <c r="SX10" s="35">
        <v>8.4290000000000003</v>
      </c>
      <c r="SY10" s="35">
        <v>8.5380000000000003</v>
      </c>
      <c r="SZ10" s="35">
        <v>8.4220000000000006</v>
      </c>
      <c r="TA10" s="35">
        <v>8.6419999999999995</v>
      </c>
      <c r="TB10" s="35">
        <v>8.6059999999999999</v>
      </c>
      <c r="TC10" s="35">
        <v>8.6539999999999999</v>
      </c>
      <c r="TD10" s="35">
        <v>8.6440000000000001</v>
      </c>
      <c r="TE10" s="35">
        <v>8.7230000000000008</v>
      </c>
      <c r="TF10" s="35">
        <v>8.4760000000000009</v>
      </c>
      <c r="TG10" s="35">
        <v>8.7210000000000001</v>
      </c>
      <c r="TH10" s="35">
        <v>8.6020000000000003</v>
      </c>
      <c r="TI10" s="35">
        <v>8.609</v>
      </c>
      <c r="TJ10" s="35">
        <v>8.3919999999999995</v>
      </c>
      <c r="TK10" s="35">
        <v>8.3460000000000001</v>
      </c>
      <c r="TL10" s="35">
        <v>8.3849999999999998</v>
      </c>
      <c r="TM10" s="35">
        <v>8.3330000000000002</v>
      </c>
      <c r="TN10" s="35">
        <v>8.4049999999999994</v>
      </c>
      <c r="TO10" s="35">
        <v>8.3059999999999992</v>
      </c>
      <c r="TP10" s="35">
        <v>8.2309999999999999</v>
      </c>
      <c r="TQ10" s="35">
        <v>7.9669999999999996</v>
      </c>
      <c r="TR10" s="35">
        <v>8.1419999999999995</v>
      </c>
      <c r="TS10" s="35">
        <v>8.2420000000000009</v>
      </c>
      <c r="TT10" s="35">
        <v>7.9390000000000001</v>
      </c>
      <c r="TU10" s="13"/>
      <c r="TV10" s="6" t="s">
        <v>2</v>
      </c>
      <c r="TW10" s="35">
        <v>9.64</v>
      </c>
      <c r="TX10" s="35">
        <v>9.2379999999999995</v>
      </c>
      <c r="TY10" s="35">
        <v>8.9529999999999994</v>
      </c>
      <c r="TZ10" s="35">
        <v>8.532</v>
      </c>
      <c r="UA10" s="35">
        <v>8.5489999999999995</v>
      </c>
      <c r="UB10" s="35">
        <v>8.5909999999999993</v>
      </c>
      <c r="UC10" s="35">
        <v>8.625</v>
      </c>
      <c r="UD10" s="35">
        <v>8.68</v>
      </c>
      <c r="UE10" s="35">
        <v>8.5540000000000003</v>
      </c>
      <c r="UF10" s="35">
        <v>8.5749999999999993</v>
      </c>
      <c r="UG10" s="35">
        <v>8.3789999999999996</v>
      </c>
      <c r="UH10" s="35">
        <v>8.577</v>
      </c>
      <c r="UI10" s="35">
        <v>8.6809999999999992</v>
      </c>
      <c r="UJ10" s="35">
        <v>8.6059999999999999</v>
      </c>
      <c r="UK10" s="35">
        <v>8.5980000000000008</v>
      </c>
      <c r="UL10" s="35">
        <v>8.4589999999999996</v>
      </c>
      <c r="UM10" s="35">
        <v>8.4510000000000005</v>
      </c>
      <c r="UN10" s="35">
        <v>8.2639999999999993</v>
      </c>
      <c r="UO10" s="35">
        <v>8.4510000000000005</v>
      </c>
      <c r="UP10" s="35">
        <v>8.1359999999999992</v>
      </c>
      <c r="UQ10" s="35">
        <v>8.3170000000000002</v>
      </c>
      <c r="UR10" s="35">
        <v>8.2799999999999994</v>
      </c>
      <c r="US10" s="35">
        <v>8.0570000000000004</v>
      </c>
      <c r="UT10" s="35">
        <v>8.35</v>
      </c>
      <c r="UU10" s="35">
        <v>8.31</v>
      </c>
      <c r="UV10" s="35">
        <v>8.032</v>
      </c>
      <c r="UW10" s="35">
        <v>8.1110000000000007</v>
      </c>
      <c r="UX10" s="35">
        <v>8.0500000000000007</v>
      </c>
      <c r="UY10" s="35">
        <v>8.0289999999999999</v>
      </c>
      <c r="UZ10" s="35">
        <v>8.077</v>
      </c>
      <c r="VA10" s="7"/>
      <c r="VB10" s="6" t="s">
        <v>2</v>
      </c>
      <c r="VC10" s="35">
        <v>8.3209999999999997</v>
      </c>
      <c r="VD10" s="35">
        <v>8.4139999999999997</v>
      </c>
      <c r="VE10" s="35">
        <v>8.1869999999999994</v>
      </c>
      <c r="VF10" s="35">
        <v>8.2940000000000005</v>
      </c>
      <c r="VG10" s="35">
        <v>8.2080000000000002</v>
      </c>
      <c r="VH10" s="35">
        <v>8.3249999999999993</v>
      </c>
      <c r="VI10" s="35">
        <v>8.1760000000000002</v>
      </c>
      <c r="VJ10" s="35">
        <v>8.3580000000000005</v>
      </c>
      <c r="VK10" s="35">
        <v>11.308999999999999</v>
      </c>
      <c r="VL10" s="35">
        <v>8.3770000000000007</v>
      </c>
      <c r="VM10" s="35">
        <v>8.4920000000000009</v>
      </c>
      <c r="VN10" s="35">
        <v>8.4529999999999994</v>
      </c>
      <c r="VO10" s="35">
        <v>8.6259999999999994</v>
      </c>
      <c r="VP10" s="35">
        <v>8.7129999999999992</v>
      </c>
      <c r="VQ10" s="35">
        <v>8.5779999999999994</v>
      </c>
      <c r="VR10" s="35">
        <v>8.5259999999999998</v>
      </c>
      <c r="VS10" s="35">
        <v>8.6980000000000004</v>
      </c>
      <c r="VT10" s="35">
        <v>8.7279999999999998</v>
      </c>
      <c r="VU10" s="35">
        <v>8.74</v>
      </c>
      <c r="VV10" s="35">
        <v>8.6280000000000001</v>
      </c>
      <c r="VW10" s="35">
        <v>8.6539999999999999</v>
      </c>
      <c r="VX10" s="13"/>
      <c r="VY10" s="6" t="s">
        <v>2</v>
      </c>
      <c r="VZ10" s="35">
        <v>8.827</v>
      </c>
      <c r="WA10" s="35">
        <v>8.7230000000000008</v>
      </c>
      <c r="WB10" s="35">
        <v>8.7289999999999992</v>
      </c>
      <c r="WC10" s="35">
        <v>8.58</v>
      </c>
      <c r="WD10" s="35">
        <v>8.5359999999999996</v>
      </c>
      <c r="WE10" s="35">
        <v>8.3770000000000007</v>
      </c>
      <c r="WF10" s="35">
        <v>8.7420000000000009</v>
      </c>
      <c r="WG10" s="35">
        <v>8.6319999999999997</v>
      </c>
      <c r="WH10" s="35">
        <v>8.5470000000000006</v>
      </c>
      <c r="WI10" s="35">
        <v>8.7309999999999999</v>
      </c>
      <c r="WJ10" s="35">
        <v>8.5419999999999998</v>
      </c>
      <c r="WK10" s="35">
        <v>8.798</v>
      </c>
      <c r="WL10" s="35">
        <v>8.68</v>
      </c>
      <c r="WM10" s="35">
        <v>8.6929999999999996</v>
      </c>
      <c r="WN10" s="35">
        <v>8.6530000000000005</v>
      </c>
      <c r="WO10" s="35">
        <v>8.7289999999999992</v>
      </c>
      <c r="WP10" s="35">
        <v>8.8279999999999994</v>
      </c>
      <c r="WQ10" s="35">
        <v>8.65</v>
      </c>
      <c r="WR10" s="35">
        <v>8.7289999999999992</v>
      </c>
      <c r="WS10" s="35">
        <v>8.4789999999999992</v>
      </c>
      <c r="WT10" s="13"/>
      <c r="WU10" s="6" t="s">
        <v>2</v>
      </c>
      <c r="WV10" s="35">
        <v>8.9540000000000006</v>
      </c>
      <c r="WW10" s="35">
        <v>8.5090000000000003</v>
      </c>
      <c r="WX10" s="35">
        <v>8.4730000000000008</v>
      </c>
      <c r="WY10" s="35">
        <v>8.59</v>
      </c>
      <c r="WZ10" s="35">
        <v>8.3170000000000002</v>
      </c>
      <c r="XA10" s="35">
        <v>8.3239999999999998</v>
      </c>
      <c r="XB10" s="35">
        <v>8.343</v>
      </c>
      <c r="XC10" s="35">
        <v>8.1620000000000008</v>
      </c>
      <c r="XD10" s="35">
        <v>8.1820000000000004</v>
      </c>
      <c r="XE10" s="35">
        <v>8.1829999999999998</v>
      </c>
      <c r="XF10" s="35">
        <v>8.2620000000000005</v>
      </c>
      <c r="XG10" s="35">
        <v>8.4920000000000009</v>
      </c>
      <c r="XH10" s="35">
        <v>8.3369999999999997</v>
      </c>
      <c r="XI10" s="35">
        <v>8.4920000000000009</v>
      </c>
      <c r="XJ10" s="35">
        <v>8.5429999999999993</v>
      </c>
      <c r="XK10" s="35">
        <v>8.3510000000000009</v>
      </c>
      <c r="XL10" s="35">
        <v>8.57</v>
      </c>
      <c r="XM10" s="35">
        <v>8.3610000000000007</v>
      </c>
      <c r="XN10" s="35">
        <v>8.5449999999999999</v>
      </c>
      <c r="XO10" s="35">
        <v>8.3559999999999999</v>
      </c>
      <c r="XP10" s="35">
        <v>8.59</v>
      </c>
      <c r="XQ10" s="35">
        <v>8.2560000000000002</v>
      </c>
      <c r="XR10" s="35">
        <v>8.4469999999999992</v>
      </c>
      <c r="XS10" s="35">
        <v>8.4979999999999993</v>
      </c>
      <c r="XT10" s="35">
        <v>8.33</v>
      </c>
      <c r="XU10" s="35">
        <v>8.3689999999999998</v>
      </c>
      <c r="XV10" s="35">
        <v>8.423</v>
      </c>
      <c r="XW10" s="35">
        <v>8.6199999999999992</v>
      </c>
      <c r="XX10" s="35">
        <v>8.4960000000000004</v>
      </c>
      <c r="XY10" s="35">
        <v>8.43</v>
      </c>
      <c r="XZ10" s="35">
        <v>8.3989999999999991</v>
      </c>
      <c r="YA10" s="35">
        <v>8.5820000000000007</v>
      </c>
      <c r="YB10" s="35">
        <v>8.48</v>
      </c>
      <c r="YC10" s="35">
        <v>8.4610000000000003</v>
      </c>
      <c r="YD10" s="35">
        <v>8.5229999999999997</v>
      </c>
      <c r="YE10" s="35">
        <v>8.44</v>
      </c>
      <c r="YF10" s="35">
        <v>8.3529999999999998</v>
      </c>
      <c r="YG10" s="35">
        <v>8.702</v>
      </c>
      <c r="YH10" s="35">
        <v>8.8379999999999992</v>
      </c>
      <c r="YI10" s="35">
        <v>8.5630000000000006</v>
      </c>
      <c r="YJ10" s="35">
        <v>8.5579999999999998</v>
      </c>
      <c r="YK10" s="35">
        <v>9.0120000000000005</v>
      </c>
      <c r="YL10" s="35">
        <v>8.6229999999999993</v>
      </c>
      <c r="YM10" s="35">
        <v>8.6980000000000004</v>
      </c>
      <c r="YN10" s="35">
        <v>8.7029999999999994</v>
      </c>
      <c r="YO10" s="35">
        <v>8.6750000000000007</v>
      </c>
      <c r="YP10" s="35">
        <v>8.5489999999999995</v>
      </c>
      <c r="YQ10" s="35">
        <v>8.6489999999999991</v>
      </c>
      <c r="YR10" s="35">
        <v>8.7189999999999994</v>
      </c>
      <c r="YS10" s="35">
        <v>8.6240000000000006</v>
      </c>
      <c r="YT10" s="13"/>
      <c r="YU10" s="6" t="s">
        <v>2</v>
      </c>
      <c r="YV10" s="35">
        <v>9.0760000000000005</v>
      </c>
      <c r="YW10" s="35">
        <v>8.9600000000000009</v>
      </c>
      <c r="YX10" s="35">
        <v>9.0050000000000008</v>
      </c>
      <c r="YY10" s="35">
        <v>8.5730000000000004</v>
      </c>
      <c r="YZ10" s="35">
        <v>8.5500000000000007</v>
      </c>
      <c r="ZA10" s="35">
        <v>8.5419999999999998</v>
      </c>
      <c r="ZB10" s="35">
        <v>8.7929999999999993</v>
      </c>
      <c r="ZC10" s="35">
        <v>8.5229999999999997</v>
      </c>
      <c r="ZD10" s="35">
        <v>8.6850000000000005</v>
      </c>
      <c r="ZE10" s="35">
        <v>8.8119999999999994</v>
      </c>
      <c r="ZF10" s="35">
        <v>8.6329999999999991</v>
      </c>
      <c r="ZG10" s="35">
        <v>8.7569999999999997</v>
      </c>
      <c r="ZH10" s="35">
        <v>8.8450000000000006</v>
      </c>
      <c r="ZI10" s="35">
        <v>8.6690000000000005</v>
      </c>
      <c r="ZJ10" s="35">
        <v>8.6850000000000005</v>
      </c>
      <c r="ZK10" s="35">
        <v>8.7710000000000008</v>
      </c>
      <c r="ZL10" s="35">
        <v>8.7759999999999998</v>
      </c>
      <c r="ZM10" s="35">
        <v>8.7560000000000002</v>
      </c>
      <c r="ZN10" s="35">
        <v>8.907</v>
      </c>
      <c r="ZO10" s="35">
        <v>8.7240000000000002</v>
      </c>
      <c r="ZP10" s="35">
        <v>8.8360000000000003</v>
      </c>
      <c r="ZQ10" s="35">
        <v>8.907</v>
      </c>
      <c r="ZR10" s="35">
        <v>8.9429999999999996</v>
      </c>
      <c r="ZS10" s="35">
        <v>8.8520000000000003</v>
      </c>
      <c r="ZT10" s="35">
        <v>8.8670000000000009</v>
      </c>
      <c r="ZU10" s="35">
        <v>8.8209999999999997</v>
      </c>
      <c r="ZV10" s="35">
        <v>8.7370000000000001</v>
      </c>
      <c r="ZW10" s="35">
        <v>8.8989999999999991</v>
      </c>
      <c r="ZX10" s="35">
        <v>8.7279999999999998</v>
      </c>
      <c r="ZY10" s="35">
        <v>8.6649999999999991</v>
      </c>
      <c r="ZZ10" s="13"/>
      <c r="AAA10" s="6" t="s">
        <v>2</v>
      </c>
      <c r="AAB10" s="35">
        <v>8.9849999999999994</v>
      </c>
      <c r="AAC10" s="35">
        <v>8.5559999999999992</v>
      </c>
      <c r="AAD10" s="35">
        <v>8.5329999999999995</v>
      </c>
      <c r="AAE10" s="35">
        <v>8.3439999999999994</v>
      </c>
      <c r="AAF10" s="35">
        <v>8.3390000000000004</v>
      </c>
      <c r="AAG10" s="35">
        <v>8.1080000000000005</v>
      </c>
      <c r="AAH10" s="35">
        <v>8.2469999999999999</v>
      </c>
      <c r="AAI10" s="35">
        <v>8.26</v>
      </c>
      <c r="AAJ10" s="35">
        <v>8.3559999999999999</v>
      </c>
      <c r="AAK10" s="35">
        <v>8.2650000000000006</v>
      </c>
      <c r="AAL10" s="35">
        <v>8.3870000000000005</v>
      </c>
      <c r="AAM10" s="35">
        <v>8.4290000000000003</v>
      </c>
      <c r="AAN10" s="35">
        <v>8.3759999999999994</v>
      </c>
      <c r="AAO10" s="35">
        <v>8.2940000000000005</v>
      </c>
      <c r="AAP10" s="35">
        <v>8.3190000000000008</v>
      </c>
      <c r="AAQ10" s="35">
        <v>8.5150000000000006</v>
      </c>
      <c r="AAR10" s="35">
        <v>8.2129999999999992</v>
      </c>
      <c r="AAS10" s="35">
        <v>8.4779999999999998</v>
      </c>
      <c r="AAT10" s="35">
        <v>8.5809999999999995</v>
      </c>
      <c r="AAU10" s="35">
        <v>8.4640000000000004</v>
      </c>
      <c r="AAV10" s="35">
        <v>8.4890000000000008</v>
      </c>
      <c r="AAW10" s="35">
        <v>8.7360000000000007</v>
      </c>
      <c r="AAX10" s="35">
        <v>8.4529999999999994</v>
      </c>
      <c r="AAY10" s="35">
        <v>8.6379999999999999</v>
      </c>
      <c r="AAZ10" s="35">
        <v>8.6519999999999992</v>
      </c>
      <c r="ABA10" s="35">
        <v>8.6980000000000004</v>
      </c>
      <c r="ABB10" s="35">
        <v>8.7140000000000004</v>
      </c>
      <c r="ABC10" s="35">
        <v>8.891</v>
      </c>
      <c r="ABD10" s="35">
        <v>8.5820000000000007</v>
      </c>
      <c r="ABE10" s="35">
        <v>8.8059999999999992</v>
      </c>
      <c r="ABF10" s="35">
        <v>8.7189999999999994</v>
      </c>
      <c r="ABG10" s="35">
        <v>8.6470000000000002</v>
      </c>
      <c r="ABH10" s="35">
        <v>8.6519999999999992</v>
      </c>
      <c r="ABI10" s="35">
        <v>8.4770000000000003</v>
      </c>
      <c r="ABJ10" s="35">
        <v>8.8219999999999992</v>
      </c>
      <c r="ABK10" s="35">
        <v>8.7479999999999993</v>
      </c>
      <c r="ABL10" s="35">
        <v>8.6479999999999997</v>
      </c>
      <c r="ABM10" s="35">
        <v>8.641</v>
      </c>
      <c r="ABN10" s="35">
        <v>8.7680000000000007</v>
      </c>
      <c r="ABO10" s="35">
        <v>8.7270000000000003</v>
      </c>
      <c r="ABP10" s="35">
        <v>8.7110000000000003</v>
      </c>
      <c r="ABQ10" s="35">
        <v>8.6280000000000001</v>
      </c>
      <c r="ABR10" s="35">
        <v>8.6739999999999995</v>
      </c>
      <c r="ABS10" s="35">
        <v>8.7710000000000008</v>
      </c>
      <c r="ABT10" s="35">
        <v>8.5719999999999992</v>
      </c>
      <c r="ABU10" s="35">
        <v>8.5340000000000007</v>
      </c>
      <c r="ABV10" s="35">
        <v>8.7059999999999995</v>
      </c>
      <c r="ABW10" s="35">
        <v>8.641</v>
      </c>
      <c r="ABX10" s="35">
        <v>8.798</v>
      </c>
      <c r="ABY10" s="35">
        <v>8.6039999999999992</v>
      </c>
      <c r="ABZ10" s="13"/>
      <c r="ACA10" s="6" t="s">
        <v>2</v>
      </c>
      <c r="ACB10" s="35">
        <v>9.2319999999999993</v>
      </c>
      <c r="ACC10" s="35">
        <v>8.9179999999999993</v>
      </c>
      <c r="ACD10" s="35">
        <v>8.593</v>
      </c>
      <c r="ACE10" s="35">
        <v>8.5009999999999994</v>
      </c>
      <c r="ACF10" s="35">
        <v>8.3379999999999992</v>
      </c>
      <c r="ACG10" s="35">
        <v>8.3729999999999993</v>
      </c>
      <c r="ACH10" s="35">
        <v>8.3659999999999997</v>
      </c>
      <c r="ACI10" s="35">
        <v>8.4009999999999998</v>
      </c>
      <c r="ACJ10" s="35">
        <v>8.3339999999999996</v>
      </c>
      <c r="ACK10" s="35">
        <v>8.3339999999999996</v>
      </c>
      <c r="ACL10" s="35">
        <v>8.3719999999999999</v>
      </c>
      <c r="ACM10" s="35">
        <v>8.6189999999999998</v>
      </c>
      <c r="ACN10" s="35">
        <v>8.5399999999999991</v>
      </c>
      <c r="ACO10" s="35">
        <v>8.3450000000000006</v>
      </c>
      <c r="ACP10" s="35">
        <v>8.6050000000000004</v>
      </c>
      <c r="ACQ10" s="35">
        <v>8.6929999999999996</v>
      </c>
      <c r="ACR10" s="35">
        <v>8.5229999999999997</v>
      </c>
      <c r="ACS10" s="35">
        <v>8.6430000000000007</v>
      </c>
      <c r="ACT10" s="35">
        <v>8.7590000000000003</v>
      </c>
      <c r="ACU10" s="35">
        <v>8.625</v>
      </c>
      <c r="ACV10" s="35">
        <v>8.8439999999999994</v>
      </c>
      <c r="ACW10" s="35">
        <v>8.6929999999999996</v>
      </c>
      <c r="ACX10" s="35">
        <v>8.6780000000000008</v>
      </c>
      <c r="ACY10" s="35">
        <v>8.7240000000000002</v>
      </c>
      <c r="ACZ10" s="35">
        <v>8.7170000000000005</v>
      </c>
      <c r="ADA10" s="35">
        <v>8.6430000000000007</v>
      </c>
      <c r="ADB10" s="35">
        <v>8.7690000000000001</v>
      </c>
      <c r="ADC10" s="35">
        <v>8.6530000000000005</v>
      </c>
      <c r="ADD10" s="35">
        <v>8.5879999999999992</v>
      </c>
      <c r="ADE10" s="35">
        <v>8.7669999999999995</v>
      </c>
      <c r="ADF10" s="35">
        <v>8.8369999999999997</v>
      </c>
      <c r="ADG10" s="35">
        <v>8.6159999999999997</v>
      </c>
      <c r="ADH10" s="35">
        <v>8.8770000000000007</v>
      </c>
      <c r="ADI10" s="35">
        <v>8.6839999999999993</v>
      </c>
      <c r="ADJ10" s="35">
        <v>8.8079999999999998</v>
      </c>
      <c r="ADK10" s="35">
        <v>8.7110000000000003</v>
      </c>
      <c r="ADL10" s="35">
        <v>8.7420000000000009</v>
      </c>
      <c r="ADM10" s="35">
        <v>8.8680000000000003</v>
      </c>
    </row>
    <row r="11" spans="1:793">
      <c r="A11" s="6" t="s">
        <v>1</v>
      </c>
      <c r="B11" s="82">
        <v>0.749</v>
      </c>
      <c r="C11" s="82">
        <v>0.72099999999999997</v>
      </c>
      <c r="D11" s="82">
        <v>0.68300000000000005</v>
      </c>
      <c r="E11" s="82">
        <v>0.58099999999999996</v>
      </c>
      <c r="F11" s="82">
        <v>0.58299999999999996</v>
      </c>
      <c r="G11" s="82">
        <v>0.56499999999999995</v>
      </c>
      <c r="H11" s="82">
        <v>0.54900000000000004</v>
      </c>
      <c r="I11" s="82">
        <v>0.51</v>
      </c>
      <c r="J11" s="82">
        <v>0.50600000000000001</v>
      </c>
      <c r="K11" s="82">
        <v>0.54600000000000004</v>
      </c>
      <c r="L11" s="82">
        <v>0.56699999999999995</v>
      </c>
      <c r="M11" s="82">
        <v>0.55200000000000005</v>
      </c>
      <c r="N11" s="82">
        <v>0.54800000000000004</v>
      </c>
      <c r="O11" s="82">
        <v>0.57399999999999995</v>
      </c>
      <c r="P11" s="82">
        <v>0.57799999999999996</v>
      </c>
      <c r="Q11" s="82">
        <v>0.57499999999999996</v>
      </c>
      <c r="R11" s="82">
        <v>0.56499999999999995</v>
      </c>
      <c r="S11" s="82">
        <v>0.59399999999999997</v>
      </c>
      <c r="T11" s="82">
        <v>0.56100000000000005</v>
      </c>
      <c r="U11" s="82">
        <v>0.57399999999999995</v>
      </c>
      <c r="V11" s="82">
        <v>0.56299999999999994</v>
      </c>
      <c r="W11" s="82">
        <v>0.60099999999999998</v>
      </c>
      <c r="X11" s="82">
        <v>0.57199999999999995</v>
      </c>
      <c r="Y11" s="82">
        <v>0.57999999999999996</v>
      </c>
      <c r="Z11" s="82">
        <v>0.57899999999999996</v>
      </c>
      <c r="AA11" s="82">
        <v>0.56299999999999994</v>
      </c>
      <c r="AB11" s="82">
        <v>0.58399999999999996</v>
      </c>
      <c r="AC11" s="82">
        <v>0.55500000000000005</v>
      </c>
      <c r="AD11" s="82">
        <v>0.57799999999999996</v>
      </c>
      <c r="AE11" s="82">
        <v>0.57299999999999995</v>
      </c>
      <c r="AF11" s="82">
        <v>0.58199999999999996</v>
      </c>
      <c r="AG11" s="82">
        <v>0.55800000000000005</v>
      </c>
      <c r="AH11" s="82">
        <v>0.56599999999999995</v>
      </c>
      <c r="AI11" s="82">
        <v>0.55600000000000005</v>
      </c>
      <c r="AJ11" s="82">
        <v>0.54600000000000004</v>
      </c>
      <c r="AK11" s="82">
        <v>0.55400000000000005</v>
      </c>
      <c r="AL11" s="82">
        <v>0.56200000000000006</v>
      </c>
      <c r="AM11" s="82">
        <v>0.54500000000000004</v>
      </c>
      <c r="AN11" s="82">
        <v>0.50600000000000001</v>
      </c>
      <c r="AO11" s="82">
        <v>0.497</v>
      </c>
      <c r="AP11" s="82">
        <v>0.51</v>
      </c>
      <c r="AQ11" s="82">
        <v>0.495</v>
      </c>
      <c r="AR11" s="82">
        <v>0.48399999999999999</v>
      </c>
      <c r="AS11" s="82">
        <v>0.49</v>
      </c>
      <c r="AT11" s="82">
        <v>0.504</v>
      </c>
      <c r="AU11" s="82">
        <v>0.46500000000000002</v>
      </c>
      <c r="AV11" s="82">
        <v>0.48</v>
      </c>
      <c r="AW11" s="82">
        <v>0.46200000000000002</v>
      </c>
      <c r="AX11" s="82">
        <v>0.46100000000000002</v>
      </c>
      <c r="AY11" s="82">
        <v>0.47199999999999998</v>
      </c>
      <c r="AZ11" s="82">
        <v>0.46899999999999997</v>
      </c>
      <c r="BA11" s="82">
        <v>0.46300000000000002</v>
      </c>
      <c r="BB11" s="82">
        <v>0.46400000000000002</v>
      </c>
      <c r="BC11" s="82">
        <v>0.45800000000000002</v>
      </c>
      <c r="BD11" s="82">
        <v>0.45500000000000002</v>
      </c>
      <c r="BE11" s="82">
        <v>0.46700000000000003</v>
      </c>
      <c r="BF11" s="82">
        <v>0.41</v>
      </c>
      <c r="BG11" s="82">
        <v>0.434</v>
      </c>
      <c r="BH11" s="82">
        <v>0.43099999999999999</v>
      </c>
      <c r="BI11" s="82">
        <v>0.42499999999999999</v>
      </c>
      <c r="BJ11" s="82">
        <v>0.437</v>
      </c>
      <c r="BK11" s="82">
        <v>0.433</v>
      </c>
      <c r="BL11" s="82">
        <v>0.38600000000000001</v>
      </c>
      <c r="BM11" s="82">
        <v>0.40699999999999997</v>
      </c>
      <c r="BN11" s="82">
        <v>0.40699999999999997</v>
      </c>
      <c r="BO11" s="82">
        <v>0.40699999999999997</v>
      </c>
      <c r="BP11" s="82">
        <v>0.41299999999999998</v>
      </c>
      <c r="BQ11" s="82">
        <v>0.42799999999999999</v>
      </c>
      <c r="BR11" s="82">
        <v>0.41099999999999998</v>
      </c>
      <c r="BS11" s="82">
        <v>0.42599999999999999</v>
      </c>
      <c r="BT11" s="82">
        <v>0.41499999999999998</v>
      </c>
      <c r="BU11" s="82">
        <v>0.41299999999999998</v>
      </c>
      <c r="BV11" s="82">
        <v>0.4</v>
      </c>
      <c r="BW11" s="82">
        <v>0.41099999999999998</v>
      </c>
      <c r="BX11" s="82">
        <v>0.42099999999999999</v>
      </c>
      <c r="BY11" s="82">
        <v>0.40400000000000003</v>
      </c>
      <c r="BZ11" s="82">
        <v>0.41599999999999998</v>
      </c>
      <c r="CA11" s="82">
        <v>0.38</v>
      </c>
      <c r="CB11" s="82">
        <v>0.37</v>
      </c>
      <c r="CC11" s="82">
        <v>0.41799999999999998</v>
      </c>
      <c r="CD11" s="82">
        <v>0.39</v>
      </c>
      <c r="CE11" s="82">
        <v>0.41599999999999998</v>
      </c>
      <c r="CF11" s="82">
        <v>0.39900000000000002</v>
      </c>
      <c r="CG11" s="82">
        <v>0.41799999999999998</v>
      </c>
      <c r="CH11" s="82">
        <v>0.41499999999999998</v>
      </c>
      <c r="CI11" s="82">
        <v>0.41499999999999998</v>
      </c>
      <c r="CJ11" s="82">
        <v>0.39700000000000002</v>
      </c>
      <c r="CK11" s="82">
        <v>0.40100000000000002</v>
      </c>
      <c r="CL11" s="82">
        <v>0.41699999999999998</v>
      </c>
      <c r="CM11" s="82">
        <v>0.41299999999999998</v>
      </c>
      <c r="CN11" s="82">
        <v>0.41499999999999998</v>
      </c>
      <c r="CO11" s="82">
        <v>0.40699999999999997</v>
      </c>
      <c r="CP11" s="82">
        <v>0.433</v>
      </c>
      <c r="CQ11" s="82">
        <v>0.41799999999999998</v>
      </c>
      <c r="CR11" s="82">
        <v>0.441</v>
      </c>
      <c r="CS11" s="82">
        <v>0.41499999999999998</v>
      </c>
      <c r="CT11" s="82">
        <v>0.43</v>
      </c>
      <c r="CU11" s="82">
        <v>0.437</v>
      </c>
      <c r="CV11" s="82">
        <v>0.39800000000000002</v>
      </c>
      <c r="CW11" s="82">
        <v>0.41099999999999998</v>
      </c>
      <c r="CX11" s="82">
        <v>0.41599999999999998</v>
      </c>
      <c r="CY11" s="82">
        <v>0.432</v>
      </c>
      <c r="CZ11" s="82">
        <v>0.41799999999999998</v>
      </c>
      <c r="DA11" s="82">
        <v>0.46200000000000002</v>
      </c>
      <c r="DB11" s="82">
        <v>0.46</v>
      </c>
      <c r="DC11" s="82">
        <v>0.42</v>
      </c>
      <c r="DD11" s="82">
        <v>0.438</v>
      </c>
      <c r="DE11" s="82">
        <v>0.47499999999999998</v>
      </c>
      <c r="DF11" s="82">
        <v>0.46300000000000002</v>
      </c>
      <c r="DG11" s="82">
        <v>0.44800000000000001</v>
      </c>
      <c r="DH11" s="82">
        <v>0.50900000000000001</v>
      </c>
      <c r="DI11" s="82">
        <v>0.47599999999999998</v>
      </c>
      <c r="DJ11" s="82">
        <v>0.47799999999999998</v>
      </c>
      <c r="DK11" s="82">
        <v>0.49</v>
      </c>
      <c r="DL11" s="82">
        <v>0.496</v>
      </c>
      <c r="DM11" s="82">
        <v>0.505</v>
      </c>
      <c r="DN11" s="82">
        <v>0.51500000000000001</v>
      </c>
      <c r="DO11" s="82">
        <v>0.52400000000000002</v>
      </c>
      <c r="DP11" s="82">
        <v>0.52600000000000002</v>
      </c>
      <c r="DQ11" s="82">
        <v>0.53700000000000003</v>
      </c>
      <c r="DR11" s="82">
        <v>0.55000000000000004</v>
      </c>
      <c r="DS11" s="82">
        <v>0.54</v>
      </c>
      <c r="DT11" s="82">
        <v>0.55100000000000005</v>
      </c>
      <c r="DU11" s="82">
        <v>0.53700000000000003</v>
      </c>
      <c r="DV11" s="82">
        <v>0.53700000000000003</v>
      </c>
      <c r="DW11" s="82">
        <v>0.63300000000000001</v>
      </c>
      <c r="DX11" s="82">
        <v>0.67200000000000004</v>
      </c>
      <c r="DY11" s="82">
        <v>0.79100000000000004</v>
      </c>
      <c r="DZ11" s="7"/>
      <c r="EA11" s="6" t="s">
        <v>1</v>
      </c>
      <c r="EB11" s="82">
        <v>0.54</v>
      </c>
      <c r="EC11" s="82">
        <v>0.53300000000000003</v>
      </c>
      <c r="ED11" s="82">
        <v>0.48299999999999998</v>
      </c>
      <c r="EE11" s="82">
        <v>0.46200000000000002</v>
      </c>
      <c r="EF11" s="82">
        <v>0.41399999999999998</v>
      </c>
      <c r="EG11" s="82">
        <v>0.42699999999999999</v>
      </c>
      <c r="EH11" s="82">
        <v>0.41399999999999998</v>
      </c>
      <c r="EI11" s="82">
        <v>0.432</v>
      </c>
      <c r="EJ11" s="82">
        <v>0.45500000000000002</v>
      </c>
      <c r="EK11" s="82">
        <v>0.40100000000000002</v>
      </c>
      <c r="EL11" s="82">
        <v>0.40300000000000002</v>
      </c>
      <c r="EM11" s="82">
        <v>0.41099999999999998</v>
      </c>
      <c r="EN11" s="82">
        <v>0.40300000000000002</v>
      </c>
      <c r="EO11" s="82">
        <v>0.38500000000000001</v>
      </c>
      <c r="EP11" s="82">
        <v>0.39900000000000002</v>
      </c>
      <c r="EQ11" s="82">
        <v>0.42799999999999999</v>
      </c>
      <c r="ER11" s="82">
        <v>0.40899999999999997</v>
      </c>
      <c r="ES11" s="82">
        <v>0.40500000000000003</v>
      </c>
      <c r="ET11" s="82">
        <v>0.42099999999999999</v>
      </c>
      <c r="EU11" s="82">
        <v>0.53500000000000003</v>
      </c>
      <c r="EV11" s="7"/>
      <c r="EW11" s="6" t="s">
        <v>1</v>
      </c>
      <c r="EX11" s="82">
        <v>0.57699999999999996</v>
      </c>
      <c r="EY11" s="82">
        <v>0.49199999999999999</v>
      </c>
      <c r="EZ11" s="82">
        <v>0.442</v>
      </c>
      <c r="FA11" s="82">
        <v>0.432</v>
      </c>
      <c r="FB11" s="82">
        <v>0.41599999999999998</v>
      </c>
      <c r="FC11" s="82">
        <v>0.41499999999999998</v>
      </c>
      <c r="FD11" s="82">
        <v>0.41599999999999998</v>
      </c>
      <c r="FE11" s="82">
        <v>0.39600000000000002</v>
      </c>
      <c r="FF11" s="82">
        <v>0.40600000000000003</v>
      </c>
      <c r="FG11" s="82">
        <v>0.374</v>
      </c>
      <c r="FH11" s="82">
        <v>0.379</v>
      </c>
      <c r="FI11" s="82">
        <v>0.376</v>
      </c>
      <c r="FJ11" s="82">
        <v>0.42399999999999999</v>
      </c>
      <c r="FK11" s="82">
        <v>0.39100000000000001</v>
      </c>
      <c r="FL11" s="82">
        <v>0.40100000000000002</v>
      </c>
      <c r="FM11" s="82">
        <v>0.41</v>
      </c>
      <c r="FN11" s="82">
        <v>0.41699999999999998</v>
      </c>
      <c r="FO11" s="82">
        <v>0.41899999999999998</v>
      </c>
      <c r="FP11" s="82">
        <v>0.44600000000000001</v>
      </c>
      <c r="FQ11" s="82">
        <v>0.55700000000000005</v>
      </c>
      <c r="FR11" s="7"/>
      <c r="FS11" s="6" t="s">
        <v>1</v>
      </c>
      <c r="FT11" s="82">
        <v>0.56000000000000005</v>
      </c>
      <c r="FU11" s="82">
        <v>0.6</v>
      </c>
      <c r="FV11" s="82">
        <v>0.56699999999999995</v>
      </c>
      <c r="FW11" s="82">
        <v>0.59399999999999997</v>
      </c>
      <c r="FX11" s="82">
        <v>0.56200000000000006</v>
      </c>
      <c r="FY11" s="82">
        <v>0.57999999999999996</v>
      </c>
      <c r="FZ11" s="82">
        <v>0.57199999999999995</v>
      </c>
      <c r="GA11" s="82">
        <v>0.55500000000000005</v>
      </c>
      <c r="GB11" s="82">
        <v>0.57799999999999996</v>
      </c>
      <c r="GC11" s="82">
        <v>0.56000000000000005</v>
      </c>
      <c r="GD11" s="82">
        <v>0.56200000000000006</v>
      </c>
      <c r="GE11" s="82">
        <v>0.55500000000000005</v>
      </c>
      <c r="GF11" s="82">
        <v>0.56399999999999995</v>
      </c>
      <c r="GG11" s="82">
        <v>0.54700000000000004</v>
      </c>
      <c r="GH11" s="82">
        <v>0.54600000000000004</v>
      </c>
      <c r="GI11" s="82">
        <v>0.52200000000000002</v>
      </c>
      <c r="GJ11" s="82">
        <v>0.53</v>
      </c>
      <c r="GK11" s="82">
        <v>0.53300000000000003</v>
      </c>
      <c r="GL11" s="82">
        <v>0.505</v>
      </c>
      <c r="GM11" s="82">
        <v>0.55300000000000005</v>
      </c>
      <c r="GN11" s="82">
        <v>0.51500000000000001</v>
      </c>
      <c r="GO11" s="82">
        <v>0.47099999999999997</v>
      </c>
      <c r="GP11" s="82">
        <v>0.501</v>
      </c>
      <c r="GQ11" s="82">
        <v>0.49099999999999999</v>
      </c>
      <c r="GR11" s="82">
        <v>0.44600000000000001</v>
      </c>
      <c r="GS11" s="82">
        <v>0.45200000000000001</v>
      </c>
      <c r="GT11" s="82">
        <v>0.47599999999999998</v>
      </c>
      <c r="GU11" s="82">
        <v>0.46300000000000002</v>
      </c>
      <c r="GV11" s="82">
        <v>0.47099999999999997</v>
      </c>
      <c r="GW11" s="82">
        <v>0.42299999999999999</v>
      </c>
      <c r="GX11" s="82">
        <v>0.41199999999999998</v>
      </c>
      <c r="GY11" s="82">
        <v>0.42399999999999999</v>
      </c>
      <c r="GZ11" s="82">
        <v>0.38700000000000001</v>
      </c>
      <c r="HA11" s="82">
        <v>0.40799999999999997</v>
      </c>
      <c r="HB11" s="7"/>
      <c r="HC11" s="6" t="s">
        <v>1</v>
      </c>
      <c r="HD11" s="103">
        <v>0.54100000000000004</v>
      </c>
      <c r="HE11" s="103">
        <v>0.56899999999999995</v>
      </c>
      <c r="HF11" s="103">
        <v>0.57599999999999996</v>
      </c>
      <c r="HG11" s="103">
        <v>0.56399999999999995</v>
      </c>
      <c r="HH11" s="103">
        <v>0.58499999999999996</v>
      </c>
      <c r="HI11" s="103">
        <v>0.623</v>
      </c>
      <c r="HJ11" s="103">
        <v>0.57799999999999996</v>
      </c>
      <c r="HK11" s="103">
        <v>0.60499999999999998</v>
      </c>
      <c r="HL11" s="103">
        <v>0.57099999999999995</v>
      </c>
      <c r="HM11" s="103">
        <v>0.59099999999999997</v>
      </c>
      <c r="HN11" s="27"/>
      <c r="HO11" s="6" t="s">
        <v>1</v>
      </c>
      <c r="HP11" s="103">
        <v>0.60499999999999998</v>
      </c>
      <c r="HQ11" s="103">
        <v>0.61899999999999999</v>
      </c>
      <c r="HR11" s="103">
        <v>0.624</v>
      </c>
      <c r="HS11" s="103">
        <v>0.59199999999999997</v>
      </c>
      <c r="HT11" s="103">
        <v>0.57899999999999996</v>
      </c>
      <c r="HU11" s="103">
        <v>0.622</v>
      </c>
      <c r="HV11" s="103">
        <v>0.62</v>
      </c>
      <c r="HW11" s="103">
        <v>0.61199999999999999</v>
      </c>
      <c r="HX11" s="103">
        <v>0.58899999999999997</v>
      </c>
      <c r="HY11" s="103">
        <v>0.59</v>
      </c>
      <c r="HZ11" s="8"/>
      <c r="IA11" s="6" t="s">
        <v>1</v>
      </c>
      <c r="IB11" s="103">
        <v>0.55000000000000004</v>
      </c>
      <c r="IC11" s="103">
        <v>0.51800000000000002</v>
      </c>
      <c r="ID11" s="103">
        <v>0.51900000000000002</v>
      </c>
      <c r="IE11" s="104">
        <v>0.54800000000000004</v>
      </c>
      <c r="IF11" s="104">
        <v>0.54500000000000004</v>
      </c>
      <c r="IG11" s="103">
        <v>0.55300000000000005</v>
      </c>
      <c r="IH11" s="25"/>
      <c r="II11" s="6" t="s">
        <v>1</v>
      </c>
      <c r="IJ11" s="103">
        <v>0.59499999999999997</v>
      </c>
      <c r="IK11" s="103">
        <v>0.58199999999999996</v>
      </c>
      <c r="IL11" s="103">
        <v>0.54700000000000004</v>
      </c>
      <c r="IM11" s="103">
        <v>0.498</v>
      </c>
      <c r="IN11" s="103">
        <v>0.52800000000000002</v>
      </c>
      <c r="IO11" s="103">
        <v>0.53700000000000003</v>
      </c>
      <c r="IP11" s="103">
        <v>0.54100000000000004</v>
      </c>
      <c r="IQ11" s="103">
        <v>0.51900000000000002</v>
      </c>
      <c r="IR11" s="103">
        <v>0.56399999999999995</v>
      </c>
      <c r="IS11" s="103">
        <v>0.55200000000000005</v>
      </c>
      <c r="IT11" s="103">
        <v>0.55700000000000005</v>
      </c>
      <c r="IU11" s="103">
        <v>0.54700000000000004</v>
      </c>
      <c r="IV11" s="103">
        <v>0.52900000000000003</v>
      </c>
      <c r="IW11" s="103">
        <v>0.52700000000000002</v>
      </c>
      <c r="IX11" s="103">
        <v>0.48499999999999999</v>
      </c>
      <c r="IY11" s="103">
        <v>0.48699999999999999</v>
      </c>
      <c r="IZ11" s="103">
        <v>0.55800000000000005</v>
      </c>
      <c r="JA11" s="103">
        <v>0.6</v>
      </c>
      <c r="JB11" s="103">
        <v>0.53200000000000003</v>
      </c>
      <c r="JC11" s="103">
        <v>0.59299999999999997</v>
      </c>
      <c r="JD11" s="103">
        <v>0.56299999999999994</v>
      </c>
      <c r="JE11" s="103">
        <v>0.59199999999999997</v>
      </c>
      <c r="JF11" s="103">
        <v>0.60799999999999998</v>
      </c>
      <c r="JG11" s="103">
        <v>0.58799999999999997</v>
      </c>
      <c r="JH11" s="103">
        <v>0.60299999999999998</v>
      </c>
      <c r="JI11" s="103">
        <v>0.57699999999999996</v>
      </c>
      <c r="JJ11" s="103">
        <v>0.6</v>
      </c>
      <c r="JK11" s="103">
        <v>0.59</v>
      </c>
      <c r="JL11" s="103">
        <v>0.60299999999999998</v>
      </c>
      <c r="JM11" s="103">
        <v>0.56499999999999995</v>
      </c>
      <c r="JN11" s="103">
        <v>0.58299999999999996</v>
      </c>
      <c r="JO11" s="103">
        <v>0.56899999999999995</v>
      </c>
      <c r="JP11" s="103">
        <v>0.50800000000000001</v>
      </c>
      <c r="JQ11" s="103">
        <v>0.53600000000000003</v>
      </c>
      <c r="JR11" s="103">
        <v>0.51900000000000002</v>
      </c>
      <c r="JS11" s="27"/>
      <c r="JT11" s="6" t="s">
        <v>1</v>
      </c>
      <c r="JU11" s="103">
        <v>0.55300000000000005</v>
      </c>
      <c r="JV11" s="103">
        <v>0.51700000000000002</v>
      </c>
      <c r="JW11" s="103">
        <v>0.54100000000000004</v>
      </c>
      <c r="JX11" s="103">
        <v>0.53600000000000003</v>
      </c>
      <c r="JY11" s="103">
        <v>0.55500000000000005</v>
      </c>
      <c r="JZ11" s="103">
        <v>0.55000000000000004</v>
      </c>
      <c r="KA11" s="103">
        <v>0.52500000000000002</v>
      </c>
      <c r="KB11" s="103">
        <v>0.52400000000000002</v>
      </c>
      <c r="KC11" s="103">
        <v>0.55500000000000005</v>
      </c>
      <c r="KD11" s="103">
        <v>0.626</v>
      </c>
      <c r="KE11" s="103">
        <v>0.56100000000000005</v>
      </c>
      <c r="KF11" s="103">
        <v>0.59599999999999997</v>
      </c>
      <c r="KG11" s="103">
        <v>0.61</v>
      </c>
      <c r="KH11" s="103">
        <v>0.59599999999999997</v>
      </c>
      <c r="KI11" s="103">
        <v>0.60599999999999998</v>
      </c>
      <c r="KJ11" s="103">
        <v>0.63100000000000001</v>
      </c>
      <c r="KK11" s="103">
        <v>0.60099999999999998</v>
      </c>
      <c r="KL11" s="103">
        <v>0.61</v>
      </c>
      <c r="KM11" s="103">
        <v>0.61499999999999999</v>
      </c>
      <c r="KN11" s="103">
        <v>0.57899999999999996</v>
      </c>
      <c r="KO11" s="103">
        <v>0.58299999999999996</v>
      </c>
      <c r="KP11" s="103">
        <v>0.60499999999999998</v>
      </c>
      <c r="KQ11" s="103">
        <v>0.60399999999999998</v>
      </c>
      <c r="KR11" s="103">
        <v>0.60399999999999998</v>
      </c>
      <c r="KS11" s="103">
        <v>0.61599999999999999</v>
      </c>
      <c r="KT11" s="103">
        <v>0.59399999999999997</v>
      </c>
      <c r="KU11" s="103">
        <v>0.57999999999999996</v>
      </c>
      <c r="KV11" s="103">
        <v>0.58499999999999996</v>
      </c>
      <c r="KW11" s="103">
        <v>0.62</v>
      </c>
      <c r="KX11" s="103">
        <v>0.66700000000000004</v>
      </c>
      <c r="KY11" s="7"/>
      <c r="KZ11" s="6" t="s">
        <v>1</v>
      </c>
      <c r="LA11" s="103">
        <v>0.51200000000000001</v>
      </c>
      <c r="LB11" s="103">
        <v>0.51100000000000001</v>
      </c>
      <c r="LC11" s="103">
        <v>0.56499999999999995</v>
      </c>
      <c r="LD11" s="103">
        <v>0.58599999999999997</v>
      </c>
      <c r="LE11" s="103">
        <v>0.59799999999999998</v>
      </c>
      <c r="LF11" s="103">
        <v>0.61399999999999999</v>
      </c>
      <c r="LG11" s="103">
        <v>0.59299999999999997</v>
      </c>
      <c r="LH11" s="103">
        <v>0.59199999999999997</v>
      </c>
      <c r="LI11" s="103">
        <v>0.58599999999999997</v>
      </c>
      <c r="LJ11" s="103">
        <v>0.57999999999999996</v>
      </c>
      <c r="LK11" s="103">
        <v>0.56000000000000005</v>
      </c>
      <c r="LL11" s="103">
        <v>0.55000000000000004</v>
      </c>
      <c r="LM11" s="103">
        <v>0.56100000000000005</v>
      </c>
      <c r="LN11" s="103">
        <v>0.56100000000000005</v>
      </c>
      <c r="LO11" s="103">
        <v>0.56999999999999995</v>
      </c>
      <c r="LP11" s="103">
        <v>0.59</v>
      </c>
      <c r="LQ11" s="103">
        <v>0.57799999999999996</v>
      </c>
      <c r="LR11" s="103">
        <v>0.58099999999999996</v>
      </c>
      <c r="LS11" s="103">
        <v>0.56000000000000005</v>
      </c>
      <c r="LT11" s="103">
        <v>0.52100000000000002</v>
      </c>
      <c r="LU11" s="103">
        <v>0.52200000000000002</v>
      </c>
      <c r="LV11" s="103">
        <v>0.51800000000000002</v>
      </c>
      <c r="LW11" s="10"/>
      <c r="LX11" s="6" t="s">
        <v>1</v>
      </c>
      <c r="LY11" s="35">
        <v>0.75800000000000001</v>
      </c>
      <c r="LZ11" s="35">
        <v>0.65900000000000003</v>
      </c>
      <c r="MA11" s="35">
        <v>0.57999999999999996</v>
      </c>
      <c r="MB11" s="35">
        <v>0.63100000000000001</v>
      </c>
      <c r="MC11" s="35">
        <v>0.58199999999999996</v>
      </c>
      <c r="MD11" s="35">
        <v>0.63400000000000001</v>
      </c>
      <c r="ME11" s="35">
        <v>0.61599999999999999</v>
      </c>
      <c r="MF11" s="35">
        <v>0.61199999999999999</v>
      </c>
      <c r="MG11" s="35">
        <v>0.58299999999999996</v>
      </c>
      <c r="MH11" s="35">
        <v>0.56999999999999995</v>
      </c>
      <c r="MI11" s="35">
        <v>0.57399999999999995</v>
      </c>
      <c r="MJ11" s="35">
        <v>0.57299999999999995</v>
      </c>
      <c r="MK11" s="35">
        <v>0.623</v>
      </c>
      <c r="ML11" s="35">
        <v>0.56699999999999995</v>
      </c>
      <c r="MM11" s="35">
        <v>0.58599999999999997</v>
      </c>
      <c r="MN11" s="35">
        <v>0.57499999999999996</v>
      </c>
      <c r="MO11" s="35">
        <v>0.54800000000000004</v>
      </c>
      <c r="MP11" s="35">
        <v>0.56299999999999994</v>
      </c>
      <c r="MQ11" s="35">
        <v>0.57799999999999996</v>
      </c>
      <c r="MR11" s="35">
        <v>0.56000000000000005</v>
      </c>
      <c r="MS11" s="35">
        <v>0.56999999999999995</v>
      </c>
      <c r="MT11" s="35">
        <v>0.54800000000000004</v>
      </c>
      <c r="MU11" s="35">
        <v>0.54700000000000004</v>
      </c>
      <c r="MV11" s="35">
        <v>0.56100000000000005</v>
      </c>
      <c r="MW11" s="35">
        <v>0.51</v>
      </c>
      <c r="MX11" s="35">
        <v>0.51</v>
      </c>
      <c r="MY11" s="35">
        <v>0.52900000000000003</v>
      </c>
      <c r="MZ11" s="35">
        <v>0.56100000000000005</v>
      </c>
      <c r="NA11" s="35">
        <v>0.55000000000000004</v>
      </c>
      <c r="NB11" s="35">
        <v>0.56299999999999994</v>
      </c>
      <c r="NC11" s="35">
        <v>0.56999999999999995</v>
      </c>
      <c r="ND11" s="35">
        <v>0.55000000000000004</v>
      </c>
      <c r="NE11" s="35">
        <v>0.53600000000000003</v>
      </c>
      <c r="NF11" s="35">
        <v>0.51</v>
      </c>
      <c r="NG11" s="35">
        <v>0.55700000000000005</v>
      </c>
      <c r="NH11" s="35">
        <v>0.54900000000000004</v>
      </c>
      <c r="NI11" s="35">
        <v>0.56599999999999995</v>
      </c>
      <c r="NJ11" s="35">
        <v>0.51800000000000002</v>
      </c>
      <c r="NK11" s="35">
        <v>0.52500000000000002</v>
      </c>
      <c r="NL11" s="35">
        <v>0.53900000000000003</v>
      </c>
      <c r="NM11" s="35">
        <v>0.54600000000000004</v>
      </c>
      <c r="NN11" s="35">
        <v>0.54100000000000004</v>
      </c>
      <c r="NO11" s="35">
        <v>0.54</v>
      </c>
      <c r="NP11" s="35">
        <v>0.56000000000000005</v>
      </c>
      <c r="NQ11" s="35">
        <v>0.53700000000000003</v>
      </c>
      <c r="NR11" s="35">
        <v>0.51700000000000002</v>
      </c>
      <c r="NS11" s="35">
        <v>0.52400000000000002</v>
      </c>
      <c r="NT11" s="35">
        <v>0.57099999999999995</v>
      </c>
      <c r="NU11" s="35">
        <v>0.54100000000000004</v>
      </c>
      <c r="NV11" s="35">
        <v>0.51500000000000001</v>
      </c>
      <c r="NW11" s="35">
        <v>0.55600000000000005</v>
      </c>
      <c r="NX11" s="35">
        <v>0.57199999999999995</v>
      </c>
      <c r="NY11" s="35">
        <v>0.55200000000000005</v>
      </c>
      <c r="NZ11" s="35">
        <v>0.51900000000000002</v>
      </c>
      <c r="OA11" s="35">
        <v>0.54100000000000004</v>
      </c>
      <c r="OB11" s="35">
        <v>0.55100000000000005</v>
      </c>
      <c r="OC11" s="35">
        <v>0.53700000000000003</v>
      </c>
      <c r="OD11" s="35">
        <v>0.54300000000000004</v>
      </c>
      <c r="OE11" s="35">
        <v>0.56799999999999995</v>
      </c>
      <c r="OF11" s="35">
        <v>0.51100000000000001</v>
      </c>
      <c r="OG11" s="35">
        <v>0.56899999999999995</v>
      </c>
      <c r="OH11" s="35">
        <v>0.50800000000000001</v>
      </c>
      <c r="OI11" s="35">
        <v>0.52500000000000002</v>
      </c>
      <c r="OJ11" s="35">
        <v>0.52300000000000002</v>
      </c>
      <c r="OK11" s="35">
        <v>0.54900000000000004</v>
      </c>
      <c r="OL11" s="35">
        <v>0.51900000000000002</v>
      </c>
      <c r="OM11" s="35">
        <v>0.51500000000000001</v>
      </c>
      <c r="ON11" s="35">
        <v>0.503</v>
      </c>
      <c r="OO11" s="35">
        <v>0.51700000000000002</v>
      </c>
      <c r="OP11" s="36"/>
      <c r="OQ11" s="6" t="s">
        <v>1</v>
      </c>
      <c r="OR11" s="24">
        <v>0.73399999999999999</v>
      </c>
      <c r="OS11" s="24">
        <v>0.66900000000000004</v>
      </c>
      <c r="OT11" s="24">
        <v>0.60699999999999998</v>
      </c>
      <c r="OU11" s="24">
        <v>0.64600000000000002</v>
      </c>
      <c r="OV11" s="24">
        <v>0.71499999999999997</v>
      </c>
      <c r="OW11" s="24">
        <v>0.70399999999999996</v>
      </c>
      <c r="OX11" s="24">
        <v>0.73099999999999998</v>
      </c>
      <c r="OY11" s="24">
        <v>0.68700000000000006</v>
      </c>
      <c r="OZ11" s="24">
        <v>0.74099999999999999</v>
      </c>
      <c r="PA11" s="24">
        <v>0.72099999999999997</v>
      </c>
      <c r="PB11" s="24">
        <v>0.71499999999999997</v>
      </c>
      <c r="PC11" s="24">
        <v>0.72799999999999998</v>
      </c>
      <c r="PD11" s="24">
        <v>0.67900000000000005</v>
      </c>
      <c r="PE11" s="24">
        <v>0.71099999999999997</v>
      </c>
      <c r="PF11" s="24">
        <v>0.71</v>
      </c>
      <c r="PG11" s="24">
        <v>0.65500000000000003</v>
      </c>
      <c r="PH11" s="24">
        <v>0.64200000000000002</v>
      </c>
      <c r="PI11" s="24">
        <v>0.63900000000000001</v>
      </c>
      <c r="PJ11" s="24">
        <v>0.65200000000000002</v>
      </c>
      <c r="PK11" s="24">
        <v>0.67700000000000005</v>
      </c>
      <c r="PL11" s="24">
        <v>0.63900000000000001</v>
      </c>
      <c r="PM11" s="24">
        <v>0.67700000000000005</v>
      </c>
      <c r="PN11" s="24">
        <v>0.64100000000000001</v>
      </c>
      <c r="PO11" s="24">
        <v>0.55400000000000005</v>
      </c>
      <c r="PP11" s="24">
        <v>0.64700000000000002</v>
      </c>
      <c r="PQ11" s="24">
        <v>0.59699999999999998</v>
      </c>
      <c r="PR11" s="24">
        <v>0.61899999999999999</v>
      </c>
      <c r="PS11" s="24">
        <v>0.68100000000000005</v>
      </c>
      <c r="PT11" s="24">
        <v>0.61699999999999999</v>
      </c>
      <c r="PU11" s="24">
        <v>0.6</v>
      </c>
      <c r="PV11" s="24">
        <v>0.58399999999999996</v>
      </c>
      <c r="PW11" s="24">
        <v>0.61899999999999999</v>
      </c>
      <c r="PX11" s="24">
        <v>0.62</v>
      </c>
      <c r="PY11" s="24">
        <v>0.57399999999999995</v>
      </c>
      <c r="PZ11" s="24">
        <v>0.58699999999999997</v>
      </c>
      <c r="QA11" s="24">
        <v>0.61099999999999999</v>
      </c>
      <c r="QB11" s="24">
        <v>0.56999999999999995</v>
      </c>
      <c r="QC11" s="24">
        <v>0.57399999999999995</v>
      </c>
      <c r="QD11" s="24">
        <v>0.61899999999999999</v>
      </c>
      <c r="QE11" s="24">
        <v>0.57299999999999995</v>
      </c>
      <c r="QF11" s="24">
        <v>0.57599999999999996</v>
      </c>
      <c r="QG11" s="24">
        <v>0.57499999999999996</v>
      </c>
      <c r="QH11" s="24">
        <v>0.59099999999999997</v>
      </c>
      <c r="QI11" s="24">
        <v>0.55600000000000005</v>
      </c>
      <c r="QJ11" s="24">
        <v>0.626</v>
      </c>
      <c r="QK11" s="24">
        <v>0.56000000000000005</v>
      </c>
      <c r="QL11" s="24">
        <v>0.57799999999999996</v>
      </c>
      <c r="QM11" s="24">
        <v>0.58599999999999997</v>
      </c>
      <c r="QN11" s="24">
        <v>0.57999999999999996</v>
      </c>
      <c r="QO11" s="24">
        <v>0.57599999999999996</v>
      </c>
      <c r="QP11" s="24">
        <v>0.54500000000000004</v>
      </c>
      <c r="QQ11" s="24">
        <v>0.53800000000000003</v>
      </c>
      <c r="QR11" s="24">
        <v>0.53400000000000003</v>
      </c>
      <c r="QS11" s="24">
        <v>0.53800000000000003</v>
      </c>
      <c r="QT11" s="24">
        <v>0.59099999999999997</v>
      </c>
      <c r="QU11" s="24">
        <v>0.52700000000000002</v>
      </c>
      <c r="QV11" s="24">
        <v>0.54800000000000004</v>
      </c>
      <c r="QW11" s="24">
        <v>0.54700000000000004</v>
      </c>
      <c r="QX11" s="24">
        <v>0.55500000000000005</v>
      </c>
      <c r="QY11" s="24">
        <v>0.53900000000000003</v>
      </c>
      <c r="QZ11" s="24">
        <v>0.55900000000000005</v>
      </c>
      <c r="RA11" s="24">
        <v>0.56299999999999994</v>
      </c>
      <c r="RB11" s="24">
        <v>0.55500000000000005</v>
      </c>
      <c r="RC11" s="24">
        <v>0.51300000000000001</v>
      </c>
      <c r="RD11" s="24">
        <v>0.56999999999999995</v>
      </c>
      <c r="RE11" s="24">
        <v>0.57699999999999996</v>
      </c>
      <c r="RF11" s="24">
        <v>0.57399999999999995</v>
      </c>
      <c r="RG11" s="24">
        <v>0.51200000000000001</v>
      </c>
      <c r="RH11" s="24">
        <v>0.51100000000000001</v>
      </c>
      <c r="RI11" s="13"/>
      <c r="RJ11" s="6" t="s">
        <v>1</v>
      </c>
      <c r="RK11" s="35">
        <v>0.66500000000000004</v>
      </c>
      <c r="RL11" s="35">
        <v>0.70799999999999996</v>
      </c>
      <c r="RM11" s="35">
        <v>0.64</v>
      </c>
      <c r="RN11" s="35">
        <v>0.68200000000000005</v>
      </c>
      <c r="RO11" s="35">
        <v>0.56499999999999995</v>
      </c>
      <c r="RP11" s="35">
        <v>0.60199999999999998</v>
      </c>
      <c r="RQ11" s="35">
        <v>0.58499999999999996</v>
      </c>
      <c r="RR11" s="35">
        <v>0.69699999999999995</v>
      </c>
      <c r="RS11" s="35">
        <v>0.70099999999999996</v>
      </c>
      <c r="RT11" s="35">
        <v>0.68899999999999995</v>
      </c>
      <c r="RU11" s="35">
        <v>0.69799999999999995</v>
      </c>
      <c r="RV11" s="35">
        <v>0.66300000000000003</v>
      </c>
      <c r="RW11" s="35">
        <v>0.63900000000000001</v>
      </c>
      <c r="RX11" s="35">
        <v>0.63200000000000001</v>
      </c>
      <c r="RY11" s="35">
        <v>0.66500000000000004</v>
      </c>
      <c r="RZ11" s="35">
        <v>0.63800000000000001</v>
      </c>
      <c r="SA11" s="35">
        <v>0.63200000000000001</v>
      </c>
      <c r="SB11" s="35">
        <v>0.59099999999999997</v>
      </c>
      <c r="SC11" s="35">
        <v>0.59499999999999997</v>
      </c>
      <c r="SD11" s="35">
        <v>0.61799999999999999</v>
      </c>
      <c r="SE11" s="35">
        <v>0.60799999999999998</v>
      </c>
      <c r="SF11" s="35">
        <v>0.60799999999999998</v>
      </c>
      <c r="SG11" s="35">
        <v>0.56200000000000006</v>
      </c>
      <c r="SH11" s="35">
        <v>0.53500000000000003</v>
      </c>
      <c r="SI11" s="35">
        <v>0.52600000000000002</v>
      </c>
      <c r="SJ11" s="35">
        <v>0.54900000000000004</v>
      </c>
      <c r="SK11" s="35">
        <v>0.6</v>
      </c>
      <c r="SL11" s="35">
        <v>0.53400000000000003</v>
      </c>
      <c r="SM11" s="35">
        <v>0.57599999999999996</v>
      </c>
      <c r="SO11" s="13"/>
      <c r="SP11" s="6" t="s">
        <v>1</v>
      </c>
      <c r="SQ11" s="35">
        <v>0.69899999999999995</v>
      </c>
      <c r="SR11" s="35">
        <v>0.66600000000000004</v>
      </c>
      <c r="SS11" s="35">
        <v>0.629</v>
      </c>
      <c r="ST11" s="35">
        <v>0.59199999999999997</v>
      </c>
      <c r="SU11" s="35">
        <v>0.53900000000000003</v>
      </c>
      <c r="SV11" s="35">
        <v>0.57799999999999996</v>
      </c>
      <c r="SW11" s="35">
        <v>0.57799999999999996</v>
      </c>
      <c r="SX11" s="35">
        <v>0.68100000000000005</v>
      </c>
      <c r="SY11" s="35">
        <v>0.70699999999999996</v>
      </c>
      <c r="SZ11" s="35">
        <v>0.64400000000000002</v>
      </c>
      <c r="TA11" s="35">
        <v>0.66400000000000003</v>
      </c>
      <c r="TB11" s="35">
        <v>0.66200000000000003</v>
      </c>
      <c r="TC11" s="35">
        <v>0.66400000000000003</v>
      </c>
      <c r="TD11" s="35">
        <v>0.61499999999999999</v>
      </c>
      <c r="TE11" s="35">
        <v>0.64400000000000002</v>
      </c>
      <c r="TF11" s="35">
        <v>0.627</v>
      </c>
      <c r="TG11" s="35">
        <v>0.57699999999999996</v>
      </c>
      <c r="TH11" s="35">
        <v>0.56499999999999995</v>
      </c>
      <c r="TI11" s="35">
        <v>0.57699999999999996</v>
      </c>
      <c r="TJ11" s="35">
        <v>0.59399999999999997</v>
      </c>
      <c r="TK11" s="35">
        <v>0.58699999999999997</v>
      </c>
      <c r="TL11" s="35">
        <v>0.55800000000000005</v>
      </c>
      <c r="TM11" s="35">
        <v>0.59899999999999998</v>
      </c>
      <c r="TN11" s="35">
        <v>0.56200000000000006</v>
      </c>
      <c r="TO11" s="35">
        <v>0.56799999999999995</v>
      </c>
      <c r="TP11" s="35">
        <v>0.57599999999999996</v>
      </c>
      <c r="TQ11" s="35">
        <v>0.55000000000000004</v>
      </c>
      <c r="TR11" s="35">
        <v>0.54300000000000004</v>
      </c>
      <c r="TS11" s="35">
        <v>0.54600000000000004</v>
      </c>
      <c r="TT11" s="35">
        <v>0.59499999999999997</v>
      </c>
      <c r="TU11" s="13"/>
      <c r="TV11" s="6" t="s">
        <v>1</v>
      </c>
      <c r="TW11" s="35">
        <v>0.85899999999999999</v>
      </c>
      <c r="TX11" s="35">
        <v>0.73099999999999998</v>
      </c>
      <c r="TY11" s="35">
        <v>0.71399999999999997</v>
      </c>
      <c r="TZ11" s="35">
        <v>0.61299999999999999</v>
      </c>
      <c r="UA11" s="35">
        <v>0.66900000000000004</v>
      </c>
      <c r="UB11" s="35">
        <v>0.65600000000000003</v>
      </c>
      <c r="UC11" s="35">
        <v>0.624</v>
      </c>
      <c r="UD11" s="35">
        <v>0.63700000000000001</v>
      </c>
      <c r="UE11" s="35">
        <v>0.61399999999999999</v>
      </c>
      <c r="UF11" s="35">
        <v>0.621</v>
      </c>
      <c r="UG11" s="35">
        <v>0.58599999999999997</v>
      </c>
      <c r="UH11" s="35">
        <v>0.66</v>
      </c>
      <c r="UI11" s="35">
        <v>0.61699999999999999</v>
      </c>
      <c r="UJ11" s="35">
        <v>0.63100000000000001</v>
      </c>
      <c r="UK11" s="35">
        <v>0.61899999999999999</v>
      </c>
      <c r="UL11" s="35">
        <v>0.56000000000000005</v>
      </c>
      <c r="UM11" s="35">
        <v>0.60299999999999998</v>
      </c>
      <c r="UN11" s="35">
        <v>0.60599999999999998</v>
      </c>
      <c r="UO11" s="35">
        <v>0.53900000000000003</v>
      </c>
      <c r="UP11" s="35">
        <v>0.57699999999999996</v>
      </c>
      <c r="UQ11" s="35">
        <v>0.56000000000000005</v>
      </c>
      <c r="UR11" s="35">
        <v>0.55300000000000005</v>
      </c>
      <c r="US11" s="35">
        <v>0.49399999999999999</v>
      </c>
      <c r="UT11" s="35">
        <v>0.57999999999999996</v>
      </c>
      <c r="UU11" s="35">
        <v>0.53200000000000003</v>
      </c>
      <c r="UV11" s="35">
        <v>0.51400000000000001</v>
      </c>
      <c r="UW11" s="35">
        <v>0.56299999999999994</v>
      </c>
      <c r="UX11" s="35">
        <v>0.56999999999999995</v>
      </c>
      <c r="UY11" s="35">
        <v>0.51400000000000001</v>
      </c>
      <c r="UZ11" s="35">
        <v>0.59499999999999997</v>
      </c>
      <c r="VA11" s="7"/>
      <c r="VB11" s="6" t="s">
        <v>1</v>
      </c>
      <c r="VC11" s="35">
        <v>0.56399999999999995</v>
      </c>
      <c r="VD11" s="35">
        <v>0.57999999999999996</v>
      </c>
      <c r="VE11" s="35">
        <v>0.53200000000000003</v>
      </c>
      <c r="VF11" s="35">
        <v>0.54900000000000004</v>
      </c>
      <c r="VG11" s="35">
        <v>0.54100000000000004</v>
      </c>
      <c r="VH11" s="35">
        <v>0.54600000000000004</v>
      </c>
      <c r="VI11" s="35">
        <v>0.67900000000000005</v>
      </c>
      <c r="VJ11" s="35">
        <v>0.69199999999999995</v>
      </c>
      <c r="VK11" s="35">
        <v>0.65500000000000003</v>
      </c>
      <c r="VL11" s="35">
        <v>0.69099999999999995</v>
      </c>
      <c r="VM11" s="35">
        <v>0.69299999999999995</v>
      </c>
      <c r="VN11" s="35">
        <v>0.66100000000000003</v>
      </c>
      <c r="VO11" s="35">
        <v>0.72099999999999997</v>
      </c>
      <c r="VP11" s="35">
        <v>0.70499999999999996</v>
      </c>
      <c r="VQ11" s="35">
        <v>0.69099999999999995</v>
      </c>
      <c r="VR11" s="35">
        <v>0.65100000000000002</v>
      </c>
      <c r="VS11" s="35">
        <v>0.67900000000000005</v>
      </c>
      <c r="VT11" s="35">
        <v>0.68899999999999995</v>
      </c>
      <c r="VU11" s="35">
        <v>0.63300000000000001</v>
      </c>
      <c r="VV11" s="35">
        <v>0.628</v>
      </c>
      <c r="VW11" s="35">
        <v>0.63500000000000001</v>
      </c>
      <c r="VX11" s="13"/>
      <c r="VY11" s="6" t="s">
        <v>1</v>
      </c>
      <c r="VZ11" s="35">
        <v>0.7</v>
      </c>
      <c r="WA11" s="35">
        <v>0.68300000000000005</v>
      </c>
      <c r="WB11" s="35">
        <v>0.66300000000000003</v>
      </c>
      <c r="WC11" s="35">
        <v>0.69099999999999995</v>
      </c>
      <c r="WD11" s="35">
        <v>0.67600000000000005</v>
      </c>
      <c r="WE11" s="35">
        <v>0.64200000000000002</v>
      </c>
      <c r="WF11" s="35">
        <v>0.63700000000000001</v>
      </c>
      <c r="WG11" s="35">
        <v>0.69399999999999995</v>
      </c>
      <c r="WH11" s="35">
        <v>0.60599999999999998</v>
      </c>
      <c r="WI11" s="35">
        <v>0.67300000000000004</v>
      </c>
      <c r="WJ11" s="35">
        <v>0.622</v>
      </c>
      <c r="WK11" s="35">
        <v>0.63700000000000001</v>
      </c>
      <c r="WL11" s="35">
        <v>0.63500000000000001</v>
      </c>
      <c r="WM11" s="35">
        <v>0.63200000000000001</v>
      </c>
      <c r="WN11" s="35">
        <v>0.622</v>
      </c>
      <c r="WO11" s="35">
        <v>0.65200000000000002</v>
      </c>
      <c r="WP11" s="35">
        <v>0.67300000000000004</v>
      </c>
      <c r="WQ11" s="35">
        <v>0.63300000000000001</v>
      </c>
      <c r="WR11" s="35">
        <v>0.66400000000000003</v>
      </c>
      <c r="WS11" s="35">
        <v>0.623</v>
      </c>
      <c r="WT11" s="13"/>
      <c r="WU11" s="6" t="s">
        <v>1</v>
      </c>
      <c r="WV11" s="35">
        <v>0.58299999999999996</v>
      </c>
      <c r="WW11" s="35">
        <v>0.57599999999999996</v>
      </c>
      <c r="WX11" s="35">
        <v>0.55100000000000005</v>
      </c>
      <c r="WY11" s="35">
        <v>0.54800000000000004</v>
      </c>
      <c r="WZ11" s="35">
        <v>0.57299999999999995</v>
      </c>
      <c r="XA11" s="35">
        <v>0.60499999999999998</v>
      </c>
      <c r="XB11" s="35">
        <v>0.59499999999999997</v>
      </c>
      <c r="XC11" s="35">
        <v>0.56000000000000005</v>
      </c>
      <c r="XD11" s="35">
        <v>0.63</v>
      </c>
      <c r="XE11" s="35">
        <v>0.55800000000000005</v>
      </c>
      <c r="XF11" s="35">
        <v>0.58199999999999996</v>
      </c>
      <c r="XG11" s="35">
        <v>0.59899999999999998</v>
      </c>
      <c r="XH11" s="35">
        <v>0.59099999999999997</v>
      </c>
      <c r="XI11" s="35">
        <v>0.54500000000000004</v>
      </c>
      <c r="XJ11" s="35">
        <v>0.59799999999999998</v>
      </c>
      <c r="XK11" s="35">
        <v>0.61599999999999999</v>
      </c>
      <c r="XL11" s="35">
        <v>0.56799999999999995</v>
      </c>
      <c r="XM11" s="35">
        <v>0.61699999999999999</v>
      </c>
      <c r="XN11" s="35">
        <v>0.58899999999999997</v>
      </c>
      <c r="XO11" s="35">
        <v>0.52400000000000002</v>
      </c>
      <c r="XP11" s="35">
        <v>0.56200000000000006</v>
      </c>
      <c r="XQ11" s="35">
        <v>0.55400000000000005</v>
      </c>
      <c r="XR11" s="35">
        <v>0.55300000000000005</v>
      </c>
      <c r="XS11" s="35">
        <v>0.56699999999999995</v>
      </c>
      <c r="XT11" s="35">
        <v>0.67</v>
      </c>
      <c r="XU11" s="35">
        <v>0.629</v>
      </c>
      <c r="XV11" s="35">
        <v>0.7</v>
      </c>
      <c r="XW11" s="35">
        <v>0.68</v>
      </c>
      <c r="XX11" s="35">
        <v>0.67200000000000004</v>
      </c>
      <c r="XY11" s="35">
        <v>0.73299999999999998</v>
      </c>
      <c r="XZ11" s="35">
        <v>0.63900000000000001</v>
      </c>
      <c r="YA11" s="35">
        <v>0.61599999999999999</v>
      </c>
      <c r="YB11" s="35">
        <v>0.71</v>
      </c>
      <c r="YC11" s="35">
        <v>0.69599999999999995</v>
      </c>
      <c r="YD11" s="35">
        <v>0.66700000000000004</v>
      </c>
      <c r="YE11" s="35">
        <v>0.60499999999999998</v>
      </c>
      <c r="YF11" s="35">
        <v>0.64700000000000002</v>
      </c>
      <c r="YG11" s="35">
        <v>0.67100000000000004</v>
      </c>
      <c r="YH11" s="35">
        <v>0.69499999999999995</v>
      </c>
      <c r="YI11" s="35">
        <v>0.69</v>
      </c>
      <c r="YJ11" s="35">
        <v>0.67600000000000005</v>
      </c>
      <c r="YK11" s="35">
        <v>0.70099999999999996</v>
      </c>
      <c r="YL11" s="35">
        <v>0.71099999999999997</v>
      </c>
      <c r="YM11" s="35">
        <v>0.63700000000000001</v>
      </c>
      <c r="YN11" s="35">
        <v>0.65</v>
      </c>
      <c r="YO11" s="35">
        <v>0.64200000000000002</v>
      </c>
      <c r="YP11" s="35">
        <v>0.66700000000000004</v>
      </c>
      <c r="YQ11" s="35">
        <v>0.70499999999999996</v>
      </c>
      <c r="YR11" s="35">
        <v>0.65300000000000002</v>
      </c>
      <c r="YS11" s="35">
        <v>0.623</v>
      </c>
      <c r="YT11" s="13"/>
      <c r="YU11" s="6" t="s">
        <v>1</v>
      </c>
      <c r="YV11" s="35">
        <v>0.72099999999999997</v>
      </c>
      <c r="YW11" s="35">
        <v>0.747</v>
      </c>
      <c r="YX11" s="35">
        <v>0.76800000000000002</v>
      </c>
      <c r="YY11" s="35">
        <v>0.70599999999999996</v>
      </c>
      <c r="YZ11" s="35">
        <v>0.68799999999999994</v>
      </c>
      <c r="ZA11" s="35">
        <v>0.70899999999999996</v>
      </c>
      <c r="ZB11" s="35">
        <v>0.67900000000000005</v>
      </c>
      <c r="ZC11" s="35">
        <v>0.72899999999999998</v>
      </c>
      <c r="ZD11" s="35">
        <v>0.68100000000000005</v>
      </c>
      <c r="ZE11" s="35">
        <v>0.69899999999999995</v>
      </c>
      <c r="ZF11" s="35">
        <v>0.68400000000000005</v>
      </c>
      <c r="ZG11" s="35">
        <v>0.68400000000000005</v>
      </c>
      <c r="ZH11" s="35">
        <v>0.64</v>
      </c>
      <c r="ZI11" s="35">
        <v>0.66400000000000003</v>
      </c>
      <c r="ZJ11" s="35">
        <v>0.69</v>
      </c>
      <c r="ZK11" s="35">
        <v>0.67300000000000004</v>
      </c>
      <c r="ZL11" s="35">
        <v>0.66900000000000004</v>
      </c>
      <c r="ZM11" s="35">
        <v>0.59699999999999998</v>
      </c>
      <c r="ZN11" s="35">
        <v>0.63200000000000001</v>
      </c>
      <c r="ZO11" s="35">
        <v>0.66</v>
      </c>
      <c r="ZP11" s="35">
        <v>0.59899999999999998</v>
      </c>
      <c r="ZQ11" s="35">
        <v>0.64600000000000002</v>
      </c>
      <c r="ZR11" s="35">
        <v>0.60499999999999998</v>
      </c>
      <c r="ZS11" s="35">
        <v>0.69099999999999995</v>
      </c>
      <c r="ZT11" s="35">
        <v>0.63700000000000001</v>
      </c>
      <c r="ZU11" s="35">
        <v>0.68500000000000005</v>
      </c>
      <c r="ZV11" s="35">
        <v>0.65700000000000003</v>
      </c>
      <c r="ZW11" s="35">
        <v>0.63300000000000001</v>
      </c>
      <c r="ZX11" s="35">
        <v>0.66</v>
      </c>
      <c r="ZY11" s="35">
        <v>0.64900000000000002</v>
      </c>
      <c r="ZZ11" s="13"/>
      <c r="AAA11" s="6" t="s">
        <v>1</v>
      </c>
      <c r="AAB11" s="35">
        <v>0.59499999999999997</v>
      </c>
      <c r="AAC11" s="35">
        <v>0.52900000000000003</v>
      </c>
      <c r="AAD11" s="35">
        <v>0.52200000000000002</v>
      </c>
      <c r="AAE11" s="35">
        <v>0.56200000000000006</v>
      </c>
      <c r="AAF11" s="35">
        <v>0.502</v>
      </c>
      <c r="AAG11" s="35">
        <v>0.56100000000000005</v>
      </c>
      <c r="AAH11" s="35">
        <v>0.55700000000000005</v>
      </c>
      <c r="AAI11" s="35">
        <v>0.56100000000000005</v>
      </c>
      <c r="AAJ11" s="35">
        <v>0.56000000000000005</v>
      </c>
      <c r="AAK11" s="35">
        <v>0.57399999999999995</v>
      </c>
      <c r="AAL11" s="35">
        <v>0.54500000000000004</v>
      </c>
      <c r="AAM11" s="35">
        <v>0.53500000000000003</v>
      </c>
      <c r="AAN11" s="35">
        <v>0.53500000000000003</v>
      </c>
      <c r="AAO11" s="35">
        <v>0.56899999999999995</v>
      </c>
      <c r="AAP11" s="35">
        <v>0.55400000000000005</v>
      </c>
      <c r="AAQ11" s="35">
        <v>0.54900000000000004</v>
      </c>
      <c r="AAR11" s="35">
        <v>0.59299999999999997</v>
      </c>
      <c r="AAS11" s="35">
        <v>0.63100000000000001</v>
      </c>
      <c r="AAT11" s="35">
        <v>0.67400000000000004</v>
      </c>
      <c r="AAU11" s="35">
        <v>0.68100000000000005</v>
      </c>
      <c r="AAV11" s="35">
        <v>0.70199999999999996</v>
      </c>
      <c r="AAW11" s="35">
        <v>0.69899999999999995</v>
      </c>
      <c r="AAX11" s="35">
        <v>11.2</v>
      </c>
      <c r="AAY11" s="35">
        <v>0.69299999999999995</v>
      </c>
      <c r="AAZ11" s="35">
        <v>0.74299999999999999</v>
      </c>
      <c r="ABA11" s="35">
        <v>0.70299999999999996</v>
      </c>
      <c r="ABB11" s="35">
        <v>0.70499999999999996</v>
      </c>
      <c r="ABC11" s="35">
        <v>0.69799999999999995</v>
      </c>
      <c r="ABD11" s="35">
        <v>0.66300000000000003</v>
      </c>
      <c r="ABE11" s="35">
        <v>0.69699999999999995</v>
      </c>
      <c r="ABF11" s="35">
        <v>0.66900000000000004</v>
      </c>
      <c r="ABG11" s="35">
        <v>0.67800000000000005</v>
      </c>
      <c r="ABH11" s="35">
        <v>0.65900000000000003</v>
      </c>
      <c r="ABI11" s="35">
        <v>0.64600000000000002</v>
      </c>
      <c r="ABJ11" s="35">
        <v>0.69299999999999995</v>
      </c>
      <c r="ABK11" s="35">
        <v>0.67500000000000004</v>
      </c>
      <c r="ABL11" s="35">
        <v>0.59199999999999997</v>
      </c>
      <c r="ABM11" s="35">
        <v>0.63500000000000001</v>
      </c>
      <c r="ABN11" s="35">
        <v>0.64900000000000002</v>
      </c>
      <c r="ABO11" s="35">
        <v>0.65500000000000003</v>
      </c>
      <c r="ABP11" s="35">
        <v>0.64400000000000002</v>
      </c>
      <c r="ABQ11" s="35">
        <v>0.60599999999999998</v>
      </c>
      <c r="ABR11" s="35">
        <v>0.60699999999999998</v>
      </c>
      <c r="ABS11" s="35">
        <v>0.66700000000000004</v>
      </c>
      <c r="ABT11" s="35">
        <v>0.625</v>
      </c>
      <c r="ABU11" s="35">
        <v>0.60399999999999998</v>
      </c>
      <c r="ABV11" s="35">
        <v>0.59899999999999998</v>
      </c>
      <c r="ABW11" s="35">
        <v>0.65500000000000003</v>
      </c>
      <c r="ABX11" s="35">
        <v>0.57299999999999995</v>
      </c>
      <c r="ABY11" s="35">
        <v>0.626</v>
      </c>
      <c r="ABZ11" s="13"/>
      <c r="ACA11" s="6" t="s">
        <v>1</v>
      </c>
      <c r="ACB11" s="35">
        <v>0.60299999999999998</v>
      </c>
      <c r="ACC11" s="35">
        <v>0.54200000000000004</v>
      </c>
      <c r="ACD11" s="35">
        <v>0.49099999999999999</v>
      </c>
      <c r="ACE11" s="35">
        <v>0.56599999999999995</v>
      </c>
      <c r="ACF11" s="35">
        <v>0.55300000000000005</v>
      </c>
      <c r="ACG11" s="35">
        <v>0.58499999999999996</v>
      </c>
      <c r="ACH11" s="35">
        <v>0.57099999999999995</v>
      </c>
      <c r="ACI11" s="35">
        <v>0.55500000000000005</v>
      </c>
      <c r="ACJ11" s="35">
        <v>0.56299999999999994</v>
      </c>
      <c r="ACK11" s="35">
        <v>0.60599999999999998</v>
      </c>
      <c r="ACL11" s="35">
        <v>0.68899999999999995</v>
      </c>
      <c r="ACM11" s="35">
        <v>0.70699999999999996</v>
      </c>
      <c r="ACN11" s="35">
        <v>0.67600000000000005</v>
      </c>
      <c r="ACO11" s="35">
        <v>0.67400000000000004</v>
      </c>
      <c r="ACP11" s="35">
        <v>0.68500000000000005</v>
      </c>
      <c r="ACQ11" s="35">
        <v>0.70599999999999996</v>
      </c>
      <c r="ACR11" s="35">
        <v>0.71399999999999997</v>
      </c>
      <c r="ACS11" s="35">
        <v>0.76300000000000001</v>
      </c>
      <c r="ACT11" s="35">
        <v>0.68200000000000005</v>
      </c>
      <c r="ACU11" s="35">
        <v>0.71</v>
      </c>
      <c r="ACV11" s="35">
        <v>0.64600000000000002</v>
      </c>
      <c r="ACW11" s="35">
        <v>0.7</v>
      </c>
      <c r="ACX11" s="35">
        <v>0.72299999999999998</v>
      </c>
      <c r="ACY11" s="35">
        <v>0.73099999999999998</v>
      </c>
      <c r="ACZ11" s="35">
        <v>0.72599999999999998</v>
      </c>
      <c r="ADA11" s="35">
        <v>0.72</v>
      </c>
      <c r="ADB11" s="35">
        <v>0.73299999999999998</v>
      </c>
      <c r="ADC11" s="35">
        <v>0.68700000000000006</v>
      </c>
      <c r="ADD11" s="35">
        <v>0.68799999999999994</v>
      </c>
      <c r="ADE11" s="35">
        <v>0.72799999999999998</v>
      </c>
      <c r="ADF11" s="35">
        <v>0.69599999999999995</v>
      </c>
      <c r="ADG11" s="35">
        <v>0.67300000000000004</v>
      </c>
      <c r="ADH11" s="35">
        <v>0.68</v>
      </c>
      <c r="ADI11" s="35">
        <v>0.67700000000000005</v>
      </c>
      <c r="ADJ11" s="35">
        <v>0.69199999999999995</v>
      </c>
      <c r="ADK11" s="35">
        <v>0.70399999999999996</v>
      </c>
      <c r="ADL11" s="35">
        <v>0.69899999999999995</v>
      </c>
      <c r="ADM11" s="35">
        <v>0.68799999999999994</v>
      </c>
    </row>
    <row r="12" spans="1:793">
      <c r="A12" s="6" t="s">
        <v>3</v>
      </c>
      <c r="B12" s="82">
        <v>18.895</v>
      </c>
      <c r="C12" s="82">
        <v>18.937999999999999</v>
      </c>
      <c r="D12" s="82">
        <v>19.277999999999999</v>
      </c>
      <c r="E12" s="82">
        <v>19.39</v>
      </c>
      <c r="F12" s="82">
        <v>19.268999999999998</v>
      </c>
      <c r="G12" s="82">
        <v>19.189</v>
      </c>
      <c r="H12" s="82">
        <v>19.064</v>
      </c>
      <c r="I12" s="82">
        <v>19.266999999999999</v>
      </c>
      <c r="J12" s="82">
        <v>19.29</v>
      </c>
      <c r="K12" s="82">
        <v>18.702999999999999</v>
      </c>
      <c r="L12" s="82">
        <v>18.523</v>
      </c>
      <c r="M12" s="82">
        <v>18.472999999999999</v>
      </c>
      <c r="N12" s="82">
        <v>18.635000000000002</v>
      </c>
      <c r="O12" s="82">
        <v>18.652000000000001</v>
      </c>
      <c r="P12" s="82">
        <v>18.599</v>
      </c>
      <c r="Q12" s="82">
        <v>18.681000000000001</v>
      </c>
      <c r="R12" s="82">
        <v>18.664000000000001</v>
      </c>
      <c r="S12" s="82">
        <v>18.707000000000001</v>
      </c>
      <c r="T12" s="82">
        <v>18.690000000000001</v>
      </c>
      <c r="U12" s="82">
        <v>18.734999999999999</v>
      </c>
      <c r="V12" s="82">
        <v>18.716999999999999</v>
      </c>
      <c r="W12" s="82">
        <v>18.699000000000002</v>
      </c>
      <c r="X12" s="82">
        <v>18.718</v>
      </c>
      <c r="Y12" s="82">
        <v>18.672000000000001</v>
      </c>
      <c r="Z12" s="82">
        <v>18.646999999999998</v>
      </c>
      <c r="AA12" s="82">
        <v>18.724</v>
      </c>
      <c r="AB12" s="82">
        <v>18.766999999999999</v>
      </c>
      <c r="AC12" s="82">
        <v>18.585999999999999</v>
      </c>
      <c r="AD12" s="82">
        <v>18.670999999999999</v>
      </c>
      <c r="AE12" s="82">
        <v>18.728999999999999</v>
      </c>
      <c r="AF12" s="82">
        <v>18.664999999999999</v>
      </c>
      <c r="AG12" s="82">
        <v>18.792000000000002</v>
      </c>
      <c r="AH12" s="82">
        <v>18.709</v>
      </c>
      <c r="AI12" s="82">
        <v>18.721</v>
      </c>
      <c r="AJ12" s="82">
        <v>18.742000000000001</v>
      </c>
      <c r="AK12" s="82">
        <v>18.702000000000002</v>
      </c>
      <c r="AL12" s="82">
        <v>18.741</v>
      </c>
      <c r="AM12" s="82">
        <v>18.844999999999999</v>
      </c>
      <c r="AN12" s="82">
        <v>18.760000000000002</v>
      </c>
      <c r="AO12" s="82">
        <v>18.806000000000001</v>
      </c>
      <c r="AP12" s="82">
        <v>18.873000000000001</v>
      </c>
      <c r="AQ12" s="82">
        <v>18.739999999999998</v>
      </c>
      <c r="AR12" s="82">
        <v>18.869</v>
      </c>
      <c r="AS12" s="82">
        <v>18.812999999999999</v>
      </c>
      <c r="AT12" s="82">
        <v>18.925000000000001</v>
      </c>
      <c r="AU12" s="82">
        <v>18.835000000000001</v>
      </c>
      <c r="AV12" s="82">
        <v>18.850999999999999</v>
      </c>
      <c r="AW12" s="82">
        <v>18.945</v>
      </c>
      <c r="AX12" s="82">
        <v>19.015999999999998</v>
      </c>
      <c r="AY12" s="82">
        <v>18.978000000000002</v>
      </c>
      <c r="AZ12" s="82">
        <v>18.995999999999999</v>
      </c>
      <c r="BA12" s="82">
        <v>18.997</v>
      </c>
      <c r="BB12" s="82">
        <v>18.940000000000001</v>
      </c>
      <c r="BC12" s="82">
        <v>19.065999999999999</v>
      </c>
      <c r="BD12" s="82">
        <v>19.151</v>
      </c>
      <c r="BE12" s="82">
        <v>19.138999999999999</v>
      </c>
      <c r="BF12" s="82">
        <v>19.163</v>
      </c>
      <c r="BG12" s="82">
        <v>19.256</v>
      </c>
      <c r="BH12" s="82">
        <v>19.456</v>
      </c>
      <c r="BI12" s="82">
        <v>19.483000000000001</v>
      </c>
      <c r="BJ12" s="82">
        <v>19.486999999999998</v>
      </c>
      <c r="BK12" s="82">
        <v>19.561</v>
      </c>
      <c r="BL12" s="82">
        <v>19.553999999999998</v>
      </c>
      <c r="BM12" s="82">
        <v>19.483000000000001</v>
      </c>
      <c r="BN12" s="82">
        <v>19.623000000000001</v>
      </c>
      <c r="BO12" s="82">
        <v>19.645</v>
      </c>
      <c r="BP12" s="82">
        <v>19.515999999999998</v>
      </c>
      <c r="BQ12" s="82">
        <v>19.571999999999999</v>
      </c>
      <c r="BR12" s="82">
        <v>19.62</v>
      </c>
      <c r="BS12" s="82">
        <v>19.591000000000001</v>
      </c>
      <c r="BT12" s="82">
        <v>19.614999999999998</v>
      </c>
      <c r="BU12" s="82">
        <v>19.548999999999999</v>
      </c>
      <c r="BV12" s="82">
        <v>19.64</v>
      </c>
      <c r="BW12" s="82">
        <v>19.603999999999999</v>
      </c>
      <c r="BX12" s="82">
        <v>19.706</v>
      </c>
      <c r="BY12" s="82">
        <v>19.591000000000001</v>
      </c>
      <c r="BZ12" s="82">
        <v>19.646000000000001</v>
      </c>
      <c r="CA12" s="82">
        <v>19.547999999999998</v>
      </c>
      <c r="CB12" s="82">
        <v>19.57</v>
      </c>
      <c r="CC12" s="82">
        <v>19.538</v>
      </c>
      <c r="CD12" s="82">
        <v>19.619</v>
      </c>
      <c r="CE12" s="82">
        <v>19.542000000000002</v>
      </c>
      <c r="CF12" s="82">
        <v>19.594999999999999</v>
      </c>
      <c r="CG12" s="82">
        <v>19.574000000000002</v>
      </c>
      <c r="CH12" s="82">
        <v>19.629000000000001</v>
      </c>
      <c r="CI12" s="82">
        <v>19.603000000000002</v>
      </c>
      <c r="CJ12" s="82">
        <v>19.632999999999999</v>
      </c>
      <c r="CK12" s="82">
        <v>19.651</v>
      </c>
      <c r="CL12" s="82">
        <v>19.66</v>
      </c>
      <c r="CM12" s="82">
        <v>19.605</v>
      </c>
      <c r="CN12" s="82">
        <v>19.603000000000002</v>
      </c>
      <c r="CO12" s="82">
        <v>19.504999999999999</v>
      </c>
      <c r="CP12" s="82">
        <v>19.428999999999998</v>
      </c>
      <c r="CQ12" s="82">
        <v>19.408000000000001</v>
      </c>
      <c r="CR12" s="82">
        <v>19.510999999999999</v>
      </c>
      <c r="CS12" s="82">
        <v>19.478000000000002</v>
      </c>
      <c r="CT12" s="82">
        <v>19.442</v>
      </c>
      <c r="CU12" s="82">
        <v>19.402999999999999</v>
      </c>
      <c r="CV12" s="82">
        <v>19.353000000000002</v>
      </c>
      <c r="CW12" s="82">
        <v>19.390999999999998</v>
      </c>
      <c r="CX12" s="82">
        <v>19.369</v>
      </c>
      <c r="CY12" s="82">
        <v>19.312000000000001</v>
      </c>
      <c r="CZ12" s="82">
        <v>19.302</v>
      </c>
      <c r="DA12" s="82">
        <v>19.327999999999999</v>
      </c>
      <c r="DB12" s="82">
        <v>19.218</v>
      </c>
      <c r="DC12" s="82">
        <v>19.228999999999999</v>
      </c>
      <c r="DD12" s="82">
        <v>19.190000000000001</v>
      </c>
      <c r="DE12" s="82">
        <v>19.245000000000001</v>
      </c>
      <c r="DF12" s="82">
        <v>19.146999999999998</v>
      </c>
      <c r="DG12" s="82">
        <v>19.145</v>
      </c>
      <c r="DH12" s="82">
        <v>19.167000000000002</v>
      </c>
      <c r="DI12" s="82">
        <v>19.085999999999999</v>
      </c>
      <c r="DJ12" s="82">
        <v>19.053999999999998</v>
      </c>
      <c r="DK12" s="82">
        <v>19.018999999999998</v>
      </c>
      <c r="DL12" s="82">
        <v>18.972999999999999</v>
      </c>
      <c r="DM12" s="82">
        <v>18.850000000000001</v>
      </c>
      <c r="DN12" s="82">
        <v>18.908999999999999</v>
      </c>
      <c r="DO12" s="82">
        <v>18.934000000000001</v>
      </c>
      <c r="DP12" s="82">
        <v>19.021999999999998</v>
      </c>
      <c r="DQ12" s="82">
        <v>19.052</v>
      </c>
      <c r="DR12" s="82">
        <v>18.91</v>
      </c>
      <c r="DS12" s="82">
        <v>18.954999999999998</v>
      </c>
      <c r="DT12" s="82">
        <v>19.032</v>
      </c>
      <c r="DU12" s="82">
        <v>18.940999999999999</v>
      </c>
      <c r="DV12" s="82">
        <v>18.673999999999999</v>
      </c>
      <c r="DW12" s="82">
        <v>18.329000000000001</v>
      </c>
      <c r="DX12" s="82">
        <v>18.600000000000001</v>
      </c>
      <c r="DY12" s="82">
        <v>18.757999999999999</v>
      </c>
      <c r="DZ12" s="7"/>
      <c r="EA12" s="6" t="s">
        <v>3</v>
      </c>
      <c r="EB12" s="82">
        <v>20.082000000000001</v>
      </c>
      <c r="EC12" s="82">
        <v>19.565999999999999</v>
      </c>
      <c r="ED12" s="82">
        <v>19.692</v>
      </c>
      <c r="EE12" s="82">
        <v>20.038</v>
      </c>
      <c r="EF12" s="82">
        <v>20.225999999999999</v>
      </c>
      <c r="EG12" s="82">
        <v>20.361000000000001</v>
      </c>
      <c r="EH12" s="82">
        <v>20.09</v>
      </c>
      <c r="EI12" s="82">
        <v>20.123000000000001</v>
      </c>
      <c r="EJ12" s="82">
        <v>20.085999999999999</v>
      </c>
      <c r="EK12" s="82">
        <v>20.189</v>
      </c>
      <c r="EL12" s="82">
        <v>20.314</v>
      </c>
      <c r="EM12" s="82">
        <v>20.32</v>
      </c>
      <c r="EN12" s="82">
        <v>20.288</v>
      </c>
      <c r="EO12" s="82">
        <v>20.420999999999999</v>
      </c>
      <c r="EP12" s="82">
        <v>20.347000000000001</v>
      </c>
      <c r="EQ12" s="82">
        <v>20.41</v>
      </c>
      <c r="ER12" s="82">
        <v>20.402999999999999</v>
      </c>
      <c r="ES12" s="82">
        <v>20.292999999999999</v>
      </c>
      <c r="ET12" s="82">
        <v>19.707999999999998</v>
      </c>
      <c r="EU12" s="82">
        <v>19.669</v>
      </c>
      <c r="EV12" s="7"/>
      <c r="EW12" s="6" t="s">
        <v>3</v>
      </c>
      <c r="EX12" s="82">
        <v>19.683</v>
      </c>
      <c r="EY12" s="82">
        <v>19.492999999999999</v>
      </c>
      <c r="EZ12" s="82">
        <v>19.844999999999999</v>
      </c>
      <c r="FA12" s="82">
        <v>20.225000000000001</v>
      </c>
      <c r="FB12" s="82">
        <v>20.236000000000001</v>
      </c>
      <c r="FC12" s="82">
        <v>20.285</v>
      </c>
      <c r="FD12" s="82">
        <v>20.274000000000001</v>
      </c>
      <c r="FE12" s="82">
        <v>20.158999999999999</v>
      </c>
      <c r="FF12" s="82">
        <v>20.414000000000001</v>
      </c>
      <c r="FG12" s="82">
        <v>20.315000000000001</v>
      </c>
      <c r="FH12" s="82">
        <v>20.254000000000001</v>
      </c>
      <c r="FI12" s="82">
        <v>20.277999999999999</v>
      </c>
      <c r="FJ12" s="82">
        <v>20.274000000000001</v>
      </c>
      <c r="FK12" s="82">
        <v>20.326000000000001</v>
      </c>
      <c r="FL12" s="82">
        <v>20.201000000000001</v>
      </c>
      <c r="FM12" s="82">
        <v>20.451000000000001</v>
      </c>
      <c r="FN12" s="82">
        <v>20.367999999999999</v>
      </c>
      <c r="FO12" s="82">
        <v>20.268999999999998</v>
      </c>
      <c r="FP12" s="82">
        <v>19.893999999999998</v>
      </c>
      <c r="FQ12" s="82">
        <v>20.088000000000001</v>
      </c>
      <c r="FR12" s="7"/>
      <c r="FS12" s="6" t="s">
        <v>3</v>
      </c>
      <c r="FT12" s="82">
        <v>19.545999999999999</v>
      </c>
      <c r="FU12" s="82">
        <v>19.571000000000002</v>
      </c>
      <c r="FV12" s="82">
        <v>19.489999999999998</v>
      </c>
      <c r="FW12" s="82">
        <v>19.358000000000001</v>
      </c>
      <c r="FX12" s="82">
        <v>19.423999999999999</v>
      </c>
      <c r="FY12" s="82">
        <v>19.452999999999999</v>
      </c>
      <c r="FZ12" s="82">
        <v>19.335999999999999</v>
      </c>
      <c r="GA12" s="82">
        <v>19.213000000000001</v>
      </c>
      <c r="GB12" s="82">
        <v>19.157</v>
      </c>
      <c r="GC12" s="82">
        <v>18.510999999999999</v>
      </c>
      <c r="GD12" s="82">
        <v>18.683</v>
      </c>
      <c r="GE12" s="82">
        <v>18.559000000000001</v>
      </c>
      <c r="GF12" s="82">
        <v>18.556999999999999</v>
      </c>
      <c r="GG12" s="82">
        <v>18.538</v>
      </c>
      <c r="GH12" s="82">
        <v>18.655000000000001</v>
      </c>
      <c r="GI12" s="82">
        <v>18.670000000000002</v>
      </c>
      <c r="GJ12" s="82">
        <v>18.626999999999999</v>
      </c>
      <c r="GK12" s="82">
        <v>18.637</v>
      </c>
      <c r="GL12" s="82">
        <v>18.713999999999999</v>
      </c>
      <c r="GM12" s="82">
        <v>18.696999999999999</v>
      </c>
      <c r="GN12" s="82">
        <v>18.748999999999999</v>
      </c>
      <c r="GO12" s="82">
        <v>18.72</v>
      </c>
      <c r="GP12" s="82">
        <v>18.710999999999999</v>
      </c>
      <c r="GQ12" s="82">
        <v>18.734000000000002</v>
      </c>
      <c r="GR12" s="82">
        <v>18.827999999999999</v>
      </c>
      <c r="GS12" s="82">
        <v>18.850999999999999</v>
      </c>
      <c r="GT12" s="82">
        <v>18.818999999999999</v>
      </c>
      <c r="GU12" s="82">
        <v>18.896000000000001</v>
      </c>
      <c r="GV12" s="82">
        <v>18.972999999999999</v>
      </c>
      <c r="GW12" s="82">
        <v>19.260999999999999</v>
      </c>
      <c r="GX12" s="82">
        <v>19.332999999999998</v>
      </c>
      <c r="GY12" s="82">
        <v>19.381</v>
      </c>
      <c r="GZ12" s="82">
        <v>19.417999999999999</v>
      </c>
      <c r="HA12" s="82">
        <v>19.361000000000001</v>
      </c>
      <c r="HB12" s="7"/>
      <c r="HC12" s="6" t="s">
        <v>3</v>
      </c>
      <c r="HD12" s="103">
        <v>18.629000000000001</v>
      </c>
      <c r="HE12" s="103">
        <v>18.645</v>
      </c>
      <c r="HF12" s="103">
        <v>18.652999999999999</v>
      </c>
      <c r="HG12" s="103">
        <v>18.731000000000002</v>
      </c>
      <c r="HH12" s="103">
        <v>18.748000000000001</v>
      </c>
      <c r="HI12" s="103">
        <v>18.745000000000001</v>
      </c>
      <c r="HJ12" s="103">
        <v>18.616</v>
      </c>
      <c r="HK12" s="103">
        <v>18.596</v>
      </c>
      <c r="HL12" s="103">
        <v>18.489999999999998</v>
      </c>
      <c r="HM12" s="103">
        <v>18.433</v>
      </c>
      <c r="HN12" s="27"/>
      <c r="HO12" s="6" t="s">
        <v>3</v>
      </c>
      <c r="HP12" s="103">
        <v>18.393000000000001</v>
      </c>
      <c r="HQ12" s="103">
        <v>18.396999999999998</v>
      </c>
      <c r="HR12" s="103">
        <v>18.298999999999999</v>
      </c>
      <c r="HS12" s="103">
        <v>18.222999999999999</v>
      </c>
      <c r="HT12" s="103">
        <v>18.404</v>
      </c>
      <c r="HU12" s="103">
        <v>18.370999999999999</v>
      </c>
      <c r="HV12" s="103">
        <v>18.388999999999999</v>
      </c>
      <c r="HW12" s="103">
        <v>18.393999999999998</v>
      </c>
      <c r="HX12" s="103">
        <v>18.465</v>
      </c>
      <c r="HY12" s="103">
        <v>18.452999999999999</v>
      </c>
      <c r="HZ12" s="8"/>
      <c r="IA12" s="6" t="s">
        <v>3</v>
      </c>
      <c r="IB12" s="103">
        <v>18.271000000000001</v>
      </c>
      <c r="IC12" s="103">
        <v>18.245000000000001</v>
      </c>
      <c r="ID12" s="103">
        <v>18.308</v>
      </c>
      <c r="IE12" s="104">
        <v>18.393999999999998</v>
      </c>
      <c r="IF12" s="104">
        <v>18.39</v>
      </c>
      <c r="IG12" s="103">
        <v>18.440000000000001</v>
      </c>
      <c r="IH12" s="25"/>
      <c r="II12" s="6" t="s">
        <v>3</v>
      </c>
      <c r="IJ12" s="103">
        <v>18.459</v>
      </c>
      <c r="IK12" s="103">
        <v>18.667000000000002</v>
      </c>
      <c r="IL12" s="103">
        <v>18.463000000000001</v>
      </c>
      <c r="IM12" s="103">
        <v>19.341999999999999</v>
      </c>
      <c r="IN12" s="103">
        <v>19.326000000000001</v>
      </c>
      <c r="IO12" s="103">
        <v>19.681000000000001</v>
      </c>
      <c r="IP12" s="103">
        <v>19.326000000000001</v>
      </c>
      <c r="IQ12" s="103">
        <v>19.562000000000001</v>
      </c>
      <c r="IR12" s="103">
        <v>19.295999999999999</v>
      </c>
      <c r="IS12" s="103">
        <v>19.437000000000001</v>
      </c>
      <c r="IT12" s="103">
        <v>19.675999999999998</v>
      </c>
      <c r="IU12" s="103">
        <v>19.356000000000002</v>
      </c>
      <c r="IV12" s="103">
        <v>19.187999999999999</v>
      </c>
      <c r="IW12" s="103">
        <v>19.135000000000002</v>
      </c>
      <c r="IX12" s="103">
        <v>19.22</v>
      </c>
      <c r="IY12" s="103">
        <v>19.393000000000001</v>
      </c>
      <c r="IZ12" s="103">
        <v>18.346</v>
      </c>
      <c r="JA12" s="103">
        <v>18.484000000000002</v>
      </c>
      <c r="JB12" s="103">
        <v>19.388999999999999</v>
      </c>
      <c r="JC12" s="103">
        <v>18.577999999999999</v>
      </c>
      <c r="JD12" s="103">
        <v>18.584</v>
      </c>
      <c r="JE12" s="103">
        <v>18.545000000000002</v>
      </c>
      <c r="JF12" s="103">
        <v>18.568999999999999</v>
      </c>
      <c r="JG12" s="103">
        <v>18.54</v>
      </c>
      <c r="JH12" s="103">
        <v>18.626000000000001</v>
      </c>
      <c r="JI12" s="103">
        <v>18.521999999999998</v>
      </c>
      <c r="JJ12" s="103">
        <v>18.582999999999998</v>
      </c>
      <c r="JK12" s="103">
        <v>18.585000000000001</v>
      </c>
      <c r="JL12" s="103">
        <v>18.614000000000001</v>
      </c>
      <c r="JM12" s="103">
        <v>18.579999999999998</v>
      </c>
      <c r="JN12" s="103">
        <v>18.559999999999999</v>
      </c>
      <c r="JO12" s="103">
        <v>18.605</v>
      </c>
      <c r="JP12" s="103">
        <v>19.548999999999999</v>
      </c>
      <c r="JQ12" s="103">
        <v>19.658999999999999</v>
      </c>
      <c r="JR12" s="103">
        <v>19.574000000000002</v>
      </c>
      <c r="JS12" s="27"/>
      <c r="JT12" s="6" t="s">
        <v>3</v>
      </c>
      <c r="JU12" s="103">
        <v>19.599</v>
      </c>
      <c r="JV12" s="103">
        <v>19.54</v>
      </c>
      <c r="JW12" s="103">
        <v>19.491</v>
      </c>
      <c r="JX12" s="103">
        <v>19.469000000000001</v>
      </c>
      <c r="JY12" s="103">
        <v>19.390999999999998</v>
      </c>
      <c r="JZ12" s="103">
        <v>19.327000000000002</v>
      </c>
      <c r="KA12" s="103">
        <v>19.102</v>
      </c>
      <c r="KB12" s="103">
        <v>19.052</v>
      </c>
      <c r="KC12" s="103">
        <v>18.658000000000001</v>
      </c>
      <c r="KD12" s="103">
        <v>18.454999999999998</v>
      </c>
      <c r="KE12" s="103">
        <v>18.428000000000001</v>
      </c>
      <c r="KF12" s="103">
        <v>18.548999999999999</v>
      </c>
      <c r="KG12" s="103">
        <v>18.513000000000002</v>
      </c>
      <c r="KH12" s="103">
        <v>18.513999999999999</v>
      </c>
      <c r="KI12" s="103">
        <v>18.579000000000001</v>
      </c>
      <c r="KJ12" s="103">
        <v>18.559999999999999</v>
      </c>
      <c r="KK12" s="103">
        <v>18.648</v>
      </c>
      <c r="KL12" s="103">
        <v>18.576000000000001</v>
      </c>
      <c r="KM12" s="103">
        <v>18.593</v>
      </c>
      <c r="KN12" s="103">
        <v>18.509</v>
      </c>
      <c r="KO12" s="103">
        <v>18.527000000000001</v>
      </c>
      <c r="KP12" s="103">
        <v>18.463000000000001</v>
      </c>
      <c r="KQ12" s="103">
        <v>18.52</v>
      </c>
      <c r="KR12" s="103">
        <v>18.527000000000001</v>
      </c>
      <c r="KS12" s="103">
        <v>18.516999999999999</v>
      </c>
      <c r="KT12" s="103">
        <v>18.503</v>
      </c>
      <c r="KU12" s="103">
        <v>18.495999999999999</v>
      </c>
      <c r="KV12" s="103">
        <v>18.417999999999999</v>
      </c>
      <c r="KW12" s="103">
        <v>18.388999999999999</v>
      </c>
      <c r="KX12" s="103">
        <v>18.056999999999999</v>
      </c>
      <c r="KY12" s="7"/>
      <c r="KZ12" s="6" t="s">
        <v>3</v>
      </c>
      <c r="LA12" s="103">
        <v>19.369</v>
      </c>
      <c r="LB12" s="103">
        <v>19.282</v>
      </c>
      <c r="LC12" s="103">
        <v>18.614000000000001</v>
      </c>
      <c r="LD12" s="103">
        <v>18.701000000000001</v>
      </c>
      <c r="LE12" s="103">
        <v>18.628</v>
      </c>
      <c r="LF12" s="103">
        <v>18.565000000000001</v>
      </c>
      <c r="LG12" s="103">
        <v>18.597999999999999</v>
      </c>
      <c r="LH12" s="103">
        <v>18.591999999999999</v>
      </c>
      <c r="LI12" s="103">
        <v>18.687000000000001</v>
      </c>
      <c r="LJ12" s="103">
        <v>18.565999999999999</v>
      </c>
      <c r="LK12" s="103">
        <v>18.600000000000001</v>
      </c>
      <c r="LL12" s="103">
        <v>18.515000000000001</v>
      </c>
      <c r="LM12" s="103">
        <v>18.466000000000001</v>
      </c>
      <c r="LN12" s="103">
        <v>18.318000000000001</v>
      </c>
      <c r="LO12" s="103">
        <v>18.323</v>
      </c>
      <c r="LP12" s="103">
        <v>18.39</v>
      </c>
      <c r="LQ12" s="103">
        <v>18.385000000000002</v>
      </c>
      <c r="LR12" s="103">
        <v>18.350000000000001</v>
      </c>
      <c r="LS12" s="103">
        <v>18.622</v>
      </c>
      <c r="LT12" s="103">
        <v>18.765999999999998</v>
      </c>
      <c r="LU12" s="103">
        <v>19.405000000000001</v>
      </c>
      <c r="LV12" s="103">
        <v>19.218</v>
      </c>
      <c r="LW12" s="10"/>
      <c r="LX12" s="6" t="s">
        <v>3</v>
      </c>
      <c r="LY12" s="35">
        <v>18.681999999999999</v>
      </c>
      <c r="LZ12" s="35">
        <v>18.928000000000001</v>
      </c>
      <c r="MA12" s="35">
        <v>19.338999999999999</v>
      </c>
      <c r="MB12" s="35">
        <v>19.378</v>
      </c>
      <c r="MC12" s="35">
        <v>19.446000000000002</v>
      </c>
      <c r="MD12" s="35">
        <v>19.442</v>
      </c>
      <c r="ME12" s="35">
        <v>19.350000000000001</v>
      </c>
      <c r="MF12" s="35">
        <v>19.271999999999998</v>
      </c>
      <c r="MG12" s="35">
        <v>19.411999999999999</v>
      </c>
      <c r="MH12" s="35">
        <v>19.481000000000002</v>
      </c>
      <c r="MI12" s="35">
        <v>19.433</v>
      </c>
      <c r="MJ12" s="35">
        <v>19.538</v>
      </c>
      <c r="MK12" s="35">
        <v>19.576000000000001</v>
      </c>
      <c r="ML12" s="35">
        <v>19.437999999999999</v>
      </c>
      <c r="MM12" s="35">
        <v>19.516999999999999</v>
      </c>
      <c r="MN12" s="35">
        <v>19.492000000000001</v>
      </c>
      <c r="MO12" s="35">
        <v>19.536000000000001</v>
      </c>
      <c r="MP12" s="35">
        <v>19.459</v>
      </c>
      <c r="MQ12" s="35">
        <v>19.512</v>
      </c>
      <c r="MR12" s="35">
        <v>19.550999999999998</v>
      </c>
      <c r="MS12" s="35">
        <v>19.565000000000001</v>
      </c>
      <c r="MT12" s="35">
        <v>19.561</v>
      </c>
      <c r="MU12" s="35">
        <v>19.652000000000001</v>
      </c>
      <c r="MV12" s="35">
        <v>19.704000000000001</v>
      </c>
      <c r="MW12" s="35">
        <v>19.702000000000002</v>
      </c>
      <c r="MX12" s="35">
        <v>19.695</v>
      </c>
      <c r="MY12" s="35">
        <v>19.699000000000002</v>
      </c>
      <c r="MZ12" s="35">
        <v>19.655000000000001</v>
      </c>
      <c r="NA12" s="35">
        <v>19.751000000000001</v>
      </c>
      <c r="NB12" s="35">
        <v>19.72</v>
      </c>
      <c r="NC12" s="35">
        <v>19.751999999999999</v>
      </c>
      <c r="ND12" s="35">
        <v>19.783000000000001</v>
      </c>
      <c r="NE12" s="35">
        <v>19.716999999999999</v>
      </c>
      <c r="NF12" s="35">
        <v>19.722999999999999</v>
      </c>
      <c r="NG12" s="35">
        <v>19.719000000000001</v>
      </c>
      <c r="NH12" s="35">
        <v>19.756</v>
      </c>
      <c r="NI12" s="35">
        <v>19.783999999999999</v>
      </c>
      <c r="NJ12" s="35">
        <v>19.882999999999999</v>
      </c>
      <c r="NK12" s="35">
        <v>19.731000000000002</v>
      </c>
      <c r="NL12" s="35">
        <v>19.797000000000001</v>
      </c>
      <c r="NM12" s="35">
        <v>19.821000000000002</v>
      </c>
      <c r="NN12" s="35">
        <v>19.716000000000001</v>
      </c>
      <c r="NO12" s="35">
        <v>19.747</v>
      </c>
      <c r="NP12" s="35">
        <v>19.823</v>
      </c>
      <c r="NQ12" s="35">
        <v>19.86</v>
      </c>
      <c r="NR12" s="35">
        <v>19.838999999999999</v>
      </c>
      <c r="NS12" s="35">
        <v>19.818999999999999</v>
      </c>
      <c r="NT12" s="35">
        <v>19.834</v>
      </c>
      <c r="NU12" s="35">
        <v>19.783999999999999</v>
      </c>
      <c r="NV12" s="35">
        <v>19.907</v>
      </c>
      <c r="NW12" s="35">
        <v>19.887</v>
      </c>
      <c r="NX12" s="35">
        <v>19.859000000000002</v>
      </c>
      <c r="NY12" s="35">
        <v>19.896000000000001</v>
      </c>
      <c r="NZ12" s="35">
        <v>19.890999999999998</v>
      </c>
      <c r="OA12" s="35">
        <v>19.849</v>
      </c>
      <c r="OB12" s="35">
        <v>19.916</v>
      </c>
      <c r="OC12" s="35">
        <v>19.891999999999999</v>
      </c>
      <c r="OD12" s="35">
        <v>19.923999999999999</v>
      </c>
      <c r="OE12" s="35">
        <v>20.009</v>
      </c>
      <c r="OF12" s="35">
        <v>19.916</v>
      </c>
      <c r="OG12" s="35">
        <v>19.861999999999998</v>
      </c>
      <c r="OH12" s="35">
        <v>19.881</v>
      </c>
      <c r="OI12" s="35">
        <v>19.806000000000001</v>
      </c>
      <c r="OJ12" s="35">
        <v>19.844999999999999</v>
      </c>
      <c r="OK12" s="35">
        <v>19.920999999999999</v>
      </c>
      <c r="OL12" s="35">
        <v>19.849</v>
      </c>
      <c r="OM12" s="35">
        <v>19.904</v>
      </c>
      <c r="ON12" s="35">
        <v>19.928000000000001</v>
      </c>
      <c r="OO12" s="35">
        <v>19.882999999999999</v>
      </c>
      <c r="OP12" s="36"/>
      <c r="OQ12" s="6" t="s">
        <v>3</v>
      </c>
      <c r="OR12" s="24">
        <v>19.213000000000001</v>
      </c>
      <c r="OS12" s="24">
        <v>19.193999999999999</v>
      </c>
      <c r="OT12" s="24">
        <v>19.312000000000001</v>
      </c>
      <c r="OU12" s="24">
        <v>19.050999999999998</v>
      </c>
      <c r="OV12" s="24">
        <v>18.783000000000001</v>
      </c>
      <c r="OW12" s="24">
        <v>18.984999999999999</v>
      </c>
      <c r="OX12" s="24">
        <v>18.977</v>
      </c>
      <c r="OY12" s="24">
        <v>19.09</v>
      </c>
      <c r="OZ12" s="24">
        <v>19.059000000000001</v>
      </c>
      <c r="PA12" s="24">
        <v>18.997</v>
      </c>
      <c r="PB12" s="24">
        <v>19.138000000000002</v>
      </c>
      <c r="PC12" s="24">
        <v>19.041</v>
      </c>
      <c r="PD12" s="24">
        <v>18.975999999999999</v>
      </c>
      <c r="PE12" s="24">
        <v>19.071999999999999</v>
      </c>
      <c r="PF12" s="24">
        <v>19.027000000000001</v>
      </c>
      <c r="PG12" s="24">
        <v>19.085999999999999</v>
      </c>
      <c r="PH12" s="24">
        <v>19.106999999999999</v>
      </c>
      <c r="PI12" s="24">
        <v>19.175000000000001</v>
      </c>
      <c r="PJ12" s="24">
        <v>19.027999999999999</v>
      </c>
      <c r="PK12" s="24">
        <v>19.077999999999999</v>
      </c>
      <c r="PL12" s="24">
        <v>18.998999999999999</v>
      </c>
      <c r="PM12" s="24">
        <v>19.209</v>
      </c>
      <c r="PN12" s="24">
        <v>19.163</v>
      </c>
      <c r="PO12" s="24">
        <v>19.125</v>
      </c>
      <c r="PP12" s="24">
        <v>19.111999999999998</v>
      </c>
      <c r="PQ12" s="24">
        <v>19.202999999999999</v>
      </c>
      <c r="PR12" s="24">
        <v>19.172000000000001</v>
      </c>
      <c r="PS12" s="24">
        <v>19.143000000000001</v>
      </c>
      <c r="PT12" s="24">
        <v>19.204999999999998</v>
      </c>
      <c r="PU12" s="24">
        <v>19.187000000000001</v>
      </c>
      <c r="PV12" s="24">
        <v>22.734999999999999</v>
      </c>
      <c r="PW12" s="24">
        <v>19.248000000000001</v>
      </c>
      <c r="PX12" s="24">
        <v>19.289000000000001</v>
      </c>
      <c r="PY12" s="24">
        <v>19.247</v>
      </c>
      <c r="PZ12" s="24">
        <v>19.356000000000002</v>
      </c>
      <c r="QA12" s="24">
        <v>19.329999999999998</v>
      </c>
      <c r="QB12" s="24">
        <v>19.300999999999998</v>
      </c>
      <c r="QC12" s="24">
        <v>19.378</v>
      </c>
      <c r="QD12" s="24">
        <v>19.396999999999998</v>
      </c>
      <c r="QE12" s="24">
        <v>19.475000000000001</v>
      </c>
      <c r="QF12" s="24">
        <v>19.431000000000001</v>
      </c>
      <c r="QG12" s="24">
        <v>19.423999999999999</v>
      </c>
      <c r="QH12" s="24">
        <v>19.544</v>
      </c>
      <c r="QI12" s="24">
        <v>19.452999999999999</v>
      </c>
      <c r="QJ12" s="24">
        <v>19.436</v>
      </c>
      <c r="QK12" s="24">
        <v>19.443999999999999</v>
      </c>
      <c r="QL12" s="24">
        <v>19.454000000000001</v>
      </c>
      <c r="QM12" s="24">
        <v>19.510000000000002</v>
      </c>
      <c r="QN12" s="24">
        <v>19.559000000000001</v>
      </c>
      <c r="QO12" s="24">
        <v>19.559000000000001</v>
      </c>
      <c r="QP12" s="24">
        <v>19.552</v>
      </c>
      <c r="QQ12" s="24">
        <v>19.620999999999999</v>
      </c>
      <c r="QR12" s="24">
        <v>19.652999999999999</v>
      </c>
      <c r="QS12" s="24">
        <v>19.632999999999999</v>
      </c>
      <c r="QT12" s="24">
        <v>19.73</v>
      </c>
      <c r="QU12" s="24">
        <v>19.641999999999999</v>
      </c>
      <c r="QV12" s="24">
        <v>19.713999999999999</v>
      </c>
      <c r="QW12" s="24">
        <v>19.693000000000001</v>
      </c>
      <c r="QX12" s="24">
        <v>19.559999999999999</v>
      </c>
      <c r="QY12" s="24">
        <v>19.611000000000001</v>
      </c>
      <c r="QZ12" s="24">
        <v>19.736999999999998</v>
      </c>
      <c r="RA12" s="24">
        <v>19.783999999999999</v>
      </c>
      <c r="RB12" s="24">
        <v>19.734999999999999</v>
      </c>
      <c r="RC12" s="24">
        <v>19.831</v>
      </c>
      <c r="RD12" s="24">
        <v>19.722999999999999</v>
      </c>
      <c r="RE12" s="24">
        <v>19.824000000000002</v>
      </c>
      <c r="RF12" s="24">
        <v>19.832000000000001</v>
      </c>
      <c r="RG12" s="24">
        <v>19.753</v>
      </c>
      <c r="RH12" s="24">
        <v>19.789000000000001</v>
      </c>
      <c r="RI12" s="13"/>
      <c r="RJ12" s="6" t="s">
        <v>3</v>
      </c>
      <c r="RK12" s="35">
        <v>20.042000000000002</v>
      </c>
      <c r="RL12" s="35">
        <v>19.923999999999999</v>
      </c>
      <c r="RM12" s="35">
        <v>20.094999999999999</v>
      </c>
      <c r="RN12" s="35">
        <v>19.911999999999999</v>
      </c>
      <c r="RO12" s="35">
        <v>19.896999999999998</v>
      </c>
      <c r="RP12" s="35">
        <v>19.742999999999999</v>
      </c>
      <c r="RQ12" s="35">
        <v>19.635999999999999</v>
      </c>
      <c r="RR12" s="35">
        <v>19.036000000000001</v>
      </c>
      <c r="RS12" s="35">
        <v>19.059000000000001</v>
      </c>
      <c r="RT12" s="35">
        <v>19.09</v>
      </c>
      <c r="RU12" s="35">
        <v>19.091999999999999</v>
      </c>
      <c r="RV12" s="35">
        <v>19.164999999999999</v>
      </c>
      <c r="RW12" s="35">
        <v>19.184000000000001</v>
      </c>
      <c r="RX12" s="35">
        <v>19.219000000000001</v>
      </c>
      <c r="RY12" s="35">
        <v>19.215</v>
      </c>
      <c r="RZ12" s="35">
        <v>19.193999999999999</v>
      </c>
      <c r="SA12" s="35">
        <v>19.234999999999999</v>
      </c>
      <c r="SB12" s="35">
        <v>19.302</v>
      </c>
      <c r="SC12" s="35">
        <v>19.273</v>
      </c>
      <c r="SD12" s="35">
        <v>19.323</v>
      </c>
      <c r="SE12" s="35">
        <v>19.329999999999998</v>
      </c>
      <c r="SF12" s="35">
        <v>19.398</v>
      </c>
      <c r="SG12" s="35">
        <v>19.411000000000001</v>
      </c>
      <c r="SH12" s="35">
        <v>19.79</v>
      </c>
      <c r="SI12" s="35">
        <v>19.561</v>
      </c>
      <c r="SJ12" s="35">
        <v>19.916</v>
      </c>
      <c r="SK12" s="35">
        <v>19.498000000000001</v>
      </c>
      <c r="SL12" s="35">
        <v>19.521000000000001</v>
      </c>
      <c r="SM12" s="35">
        <v>19.529</v>
      </c>
      <c r="SO12" s="13"/>
      <c r="SP12" s="6" t="s">
        <v>3</v>
      </c>
      <c r="SQ12" s="35">
        <v>19.315000000000001</v>
      </c>
      <c r="SR12" s="35">
        <v>19.408000000000001</v>
      </c>
      <c r="SS12" s="35">
        <v>19.913</v>
      </c>
      <c r="ST12" s="35">
        <v>19.989999999999998</v>
      </c>
      <c r="SU12" s="35">
        <v>20.248000000000001</v>
      </c>
      <c r="SV12" s="35">
        <v>19.742999999999999</v>
      </c>
      <c r="SW12" s="35">
        <v>19.859000000000002</v>
      </c>
      <c r="SX12" s="35">
        <v>19.253</v>
      </c>
      <c r="SY12" s="35">
        <v>19.239000000000001</v>
      </c>
      <c r="SZ12" s="35">
        <v>19.234000000000002</v>
      </c>
      <c r="TA12" s="35">
        <v>19.207999999999998</v>
      </c>
      <c r="TB12" s="35">
        <v>19.245999999999999</v>
      </c>
      <c r="TC12" s="35">
        <v>19.27</v>
      </c>
      <c r="TD12" s="35">
        <v>19.285</v>
      </c>
      <c r="TE12" s="35">
        <v>19.292999999999999</v>
      </c>
      <c r="TF12" s="35">
        <v>19.161999999999999</v>
      </c>
      <c r="TG12" s="35">
        <v>19.196999999999999</v>
      </c>
      <c r="TH12" s="35">
        <v>19.414000000000001</v>
      </c>
      <c r="TI12" s="35">
        <v>19.379000000000001</v>
      </c>
      <c r="TJ12" s="35">
        <v>19.382999999999999</v>
      </c>
      <c r="TK12" s="35">
        <v>19.446000000000002</v>
      </c>
      <c r="TL12" s="35">
        <v>19.491</v>
      </c>
      <c r="TM12" s="35">
        <v>19.379000000000001</v>
      </c>
      <c r="TN12" s="35">
        <v>19.588999999999999</v>
      </c>
      <c r="TO12" s="35">
        <v>19.597999999999999</v>
      </c>
      <c r="TP12" s="35">
        <v>19.617000000000001</v>
      </c>
      <c r="TQ12" s="35">
        <v>19.561</v>
      </c>
      <c r="TR12" s="35">
        <v>19.652999999999999</v>
      </c>
      <c r="TS12" s="35">
        <v>19.681999999999999</v>
      </c>
      <c r="TT12" s="35">
        <v>19.669</v>
      </c>
      <c r="TU12" s="13"/>
      <c r="TV12" s="6" t="s">
        <v>3</v>
      </c>
      <c r="TW12" s="35">
        <v>18.399000000000001</v>
      </c>
      <c r="TX12" s="35">
        <v>18.835000000000001</v>
      </c>
      <c r="TY12" s="35">
        <v>19.103000000000002</v>
      </c>
      <c r="TZ12" s="35">
        <v>19.256</v>
      </c>
      <c r="UA12" s="35">
        <v>19.245999999999999</v>
      </c>
      <c r="UB12" s="35">
        <v>19.312999999999999</v>
      </c>
      <c r="UC12" s="35">
        <v>19.260999999999999</v>
      </c>
      <c r="UD12" s="35">
        <v>19.271999999999998</v>
      </c>
      <c r="UE12" s="35">
        <v>19.282</v>
      </c>
      <c r="UF12" s="35">
        <v>19.291</v>
      </c>
      <c r="UG12" s="35">
        <v>19.314</v>
      </c>
      <c r="UH12" s="35">
        <v>19.347000000000001</v>
      </c>
      <c r="UI12" s="35">
        <v>19.681000000000001</v>
      </c>
      <c r="UJ12" s="35">
        <v>19.425000000000001</v>
      </c>
      <c r="UK12" s="35">
        <v>19.436</v>
      </c>
      <c r="UL12" s="35">
        <v>19.445</v>
      </c>
      <c r="UM12" s="35">
        <v>19.509</v>
      </c>
      <c r="UN12" s="35">
        <v>19.492000000000001</v>
      </c>
      <c r="UO12" s="35">
        <v>19.484999999999999</v>
      </c>
      <c r="UP12" s="35">
        <v>19.53</v>
      </c>
      <c r="UQ12" s="35">
        <v>19.509</v>
      </c>
      <c r="UR12" s="35">
        <v>19.603999999999999</v>
      </c>
      <c r="US12" s="35">
        <v>19.584</v>
      </c>
      <c r="UT12" s="35">
        <v>19.556000000000001</v>
      </c>
      <c r="UU12" s="35">
        <v>19.681000000000001</v>
      </c>
      <c r="UV12" s="35">
        <v>19.577999999999999</v>
      </c>
      <c r="UW12" s="35">
        <v>19.585000000000001</v>
      </c>
      <c r="UX12" s="35">
        <v>19.603000000000002</v>
      </c>
      <c r="UY12" s="35">
        <v>19.73</v>
      </c>
      <c r="UZ12" s="35">
        <v>19.599</v>
      </c>
      <c r="VA12" s="7"/>
      <c r="VB12" s="6" t="s">
        <v>3</v>
      </c>
      <c r="VC12" s="35">
        <v>20.094999999999999</v>
      </c>
      <c r="VD12" s="35">
        <v>19.887</v>
      </c>
      <c r="VE12" s="35">
        <v>19.893000000000001</v>
      </c>
      <c r="VF12" s="35">
        <v>19.963000000000001</v>
      </c>
      <c r="VG12" s="35">
        <v>19.747</v>
      </c>
      <c r="VH12" s="35">
        <v>19.643999999999998</v>
      </c>
      <c r="VI12" s="35">
        <v>18.899000000000001</v>
      </c>
      <c r="VJ12" s="35">
        <v>18.960999999999999</v>
      </c>
      <c r="VK12" s="35">
        <v>19.481999999999999</v>
      </c>
      <c r="VL12" s="35">
        <v>19.001999999999999</v>
      </c>
      <c r="VM12" s="35">
        <v>19.068000000000001</v>
      </c>
      <c r="VN12" s="35">
        <v>19.116</v>
      </c>
      <c r="VO12" s="35">
        <v>19.088999999999999</v>
      </c>
      <c r="VP12" s="35">
        <v>19.120999999999999</v>
      </c>
      <c r="VQ12" s="35">
        <v>19.135000000000002</v>
      </c>
      <c r="VR12" s="35">
        <v>19.131</v>
      </c>
      <c r="VS12" s="35">
        <v>19.07</v>
      </c>
      <c r="VT12" s="35">
        <v>19.059999999999999</v>
      </c>
      <c r="VU12" s="35">
        <v>19.088000000000001</v>
      </c>
      <c r="VV12" s="35">
        <v>19.166</v>
      </c>
      <c r="VW12" s="35">
        <v>19.091000000000001</v>
      </c>
      <c r="VX12" s="13"/>
      <c r="VY12" s="6" t="s">
        <v>3</v>
      </c>
      <c r="VZ12" s="35">
        <v>18.802</v>
      </c>
      <c r="WA12" s="35">
        <v>19.131</v>
      </c>
      <c r="WB12" s="35">
        <v>19.175999999999998</v>
      </c>
      <c r="WC12" s="35">
        <v>19.158999999999999</v>
      </c>
      <c r="WD12" s="35">
        <v>19.047000000000001</v>
      </c>
      <c r="WE12" s="35">
        <v>18.913</v>
      </c>
      <c r="WF12" s="35">
        <v>19.094999999999999</v>
      </c>
      <c r="WG12" s="35">
        <v>19.02</v>
      </c>
      <c r="WH12" s="35">
        <v>18.971</v>
      </c>
      <c r="WI12" s="35">
        <v>18.978999999999999</v>
      </c>
      <c r="WJ12" s="35">
        <v>19.111000000000001</v>
      </c>
      <c r="WK12" s="35">
        <v>19.097000000000001</v>
      </c>
      <c r="WL12" s="35">
        <v>19.085000000000001</v>
      </c>
      <c r="WM12" s="35">
        <v>19.103999999999999</v>
      </c>
      <c r="WN12" s="35">
        <v>19.039000000000001</v>
      </c>
      <c r="WO12" s="35">
        <v>19.044</v>
      </c>
      <c r="WP12" s="35">
        <v>19.097999999999999</v>
      </c>
      <c r="WQ12" s="35">
        <v>19.077000000000002</v>
      </c>
      <c r="WR12" s="35">
        <v>19.173999999999999</v>
      </c>
      <c r="WS12" s="35">
        <v>19.094999999999999</v>
      </c>
      <c r="WT12" s="13"/>
      <c r="WU12" s="6" t="s">
        <v>3</v>
      </c>
      <c r="WV12" s="35">
        <v>19.757000000000001</v>
      </c>
      <c r="WW12" s="35">
        <v>19.971</v>
      </c>
      <c r="WX12" s="35">
        <v>20.039000000000001</v>
      </c>
      <c r="WY12" s="35">
        <v>20.152000000000001</v>
      </c>
      <c r="WZ12" s="35">
        <v>20.096</v>
      </c>
      <c r="XA12" s="35">
        <v>20.161000000000001</v>
      </c>
      <c r="XB12" s="35">
        <v>20.233000000000001</v>
      </c>
      <c r="XC12" s="35">
        <v>20.16</v>
      </c>
      <c r="XD12" s="35">
        <v>20.04</v>
      </c>
      <c r="XE12" s="35">
        <v>19.895</v>
      </c>
      <c r="XF12" s="35">
        <v>19.649000000000001</v>
      </c>
      <c r="XG12" s="35">
        <v>19.843</v>
      </c>
      <c r="XH12" s="35">
        <v>20.11</v>
      </c>
      <c r="XI12" s="35">
        <v>20.277999999999999</v>
      </c>
      <c r="XJ12" s="35">
        <v>20.146999999999998</v>
      </c>
      <c r="XK12" s="35">
        <v>20.085000000000001</v>
      </c>
      <c r="XL12" s="35">
        <v>19.986999999999998</v>
      </c>
      <c r="XM12" s="35">
        <v>19.54</v>
      </c>
      <c r="XN12" s="35">
        <v>20.016999999999999</v>
      </c>
      <c r="XO12" s="35">
        <v>20.312000000000001</v>
      </c>
      <c r="XP12" s="35">
        <v>20.158999999999999</v>
      </c>
      <c r="XQ12" s="35">
        <v>19.876999999999999</v>
      </c>
      <c r="XR12" s="35">
        <v>19.838000000000001</v>
      </c>
      <c r="XS12" s="35">
        <v>19.334</v>
      </c>
      <c r="XT12" s="35">
        <v>18.991</v>
      </c>
      <c r="XU12" s="35">
        <v>19.003</v>
      </c>
      <c r="XV12" s="35">
        <v>19.039000000000001</v>
      </c>
      <c r="XW12" s="35">
        <v>18.995999999999999</v>
      </c>
      <c r="XX12" s="35">
        <v>19.126999999999999</v>
      </c>
      <c r="XY12" s="35">
        <v>19.009</v>
      </c>
      <c r="XZ12" s="35">
        <v>19.038</v>
      </c>
      <c r="YA12" s="35">
        <v>19.064</v>
      </c>
      <c r="YB12" s="35">
        <v>19.016999999999999</v>
      </c>
      <c r="YC12" s="35">
        <v>18.93</v>
      </c>
      <c r="YD12" s="35">
        <v>18.922000000000001</v>
      </c>
      <c r="YE12" s="35">
        <v>19.047999999999998</v>
      </c>
      <c r="YF12" s="35">
        <v>19.065999999999999</v>
      </c>
      <c r="YG12" s="35">
        <v>18.954000000000001</v>
      </c>
      <c r="YH12" s="35">
        <v>19.042999999999999</v>
      </c>
      <c r="YI12" s="35">
        <v>18.974</v>
      </c>
      <c r="YJ12" s="35">
        <v>18.853999999999999</v>
      </c>
      <c r="YK12" s="35">
        <v>19.065999999999999</v>
      </c>
      <c r="YL12" s="35">
        <v>19.004000000000001</v>
      </c>
      <c r="YM12" s="35">
        <v>19.13</v>
      </c>
      <c r="YN12" s="35">
        <v>19.219000000000001</v>
      </c>
      <c r="YO12" s="35">
        <v>19.087</v>
      </c>
      <c r="YP12" s="35">
        <v>19.088000000000001</v>
      </c>
      <c r="YQ12" s="35">
        <v>19.088999999999999</v>
      </c>
      <c r="YR12" s="35">
        <v>19.067</v>
      </c>
      <c r="YS12" s="35">
        <v>19.151</v>
      </c>
      <c r="YT12" s="13"/>
      <c r="YU12" s="6" t="s">
        <v>3</v>
      </c>
      <c r="YV12" s="35">
        <v>18.73</v>
      </c>
      <c r="YW12" s="35">
        <v>18.786000000000001</v>
      </c>
      <c r="YX12" s="35">
        <v>18.974</v>
      </c>
      <c r="YY12" s="35">
        <v>19.106999999999999</v>
      </c>
      <c r="YZ12" s="35">
        <v>18.940999999999999</v>
      </c>
      <c r="ZA12" s="35">
        <v>19.158000000000001</v>
      </c>
      <c r="ZB12" s="35">
        <v>19.077000000000002</v>
      </c>
      <c r="ZC12" s="35">
        <v>19.152999999999999</v>
      </c>
      <c r="ZD12" s="35">
        <v>18.997</v>
      </c>
      <c r="ZE12" s="35">
        <v>19.048999999999999</v>
      </c>
      <c r="ZF12" s="35">
        <v>19.056999999999999</v>
      </c>
      <c r="ZG12" s="35">
        <v>19.04</v>
      </c>
      <c r="ZH12" s="35">
        <v>18.963000000000001</v>
      </c>
      <c r="ZI12" s="35">
        <v>18.972999999999999</v>
      </c>
      <c r="ZJ12" s="35">
        <v>19.038</v>
      </c>
      <c r="ZK12" s="35">
        <v>18.954000000000001</v>
      </c>
      <c r="ZL12" s="35">
        <v>19.058</v>
      </c>
      <c r="ZM12" s="35">
        <v>18.943000000000001</v>
      </c>
      <c r="ZN12" s="35">
        <v>19.036999999999999</v>
      </c>
      <c r="ZO12" s="35">
        <v>18.803999999999998</v>
      </c>
      <c r="ZP12" s="35">
        <v>18.934999999999999</v>
      </c>
      <c r="ZQ12" s="35">
        <v>18.997</v>
      </c>
      <c r="ZR12" s="35">
        <v>19.012</v>
      </c>
      <c r="ZS12" s="35">
        <v>18.97</v>
      </c>
      <c r="ZT12" s="35">
        <v>19.042999999999999</v>
      </c>
      <c r="ZU12" s="35">
        <v>18.96</v>
      </c>
      <c r="ZV12" s="35">
        <v>18.978000000000002</v>
      </c>
      <c r="ZW12" s="35">
        <v>18.974</v>
      </c>
      <c r="ZX12" s="35">
        <v>18.901</v>
      </c>
      <c r="ZY12" s="35">
        <v>19.059000000000001</v>
      </c>
      <c r="ZZ12" s="13"/>
      <c r="AAA12" s="6" t="s">
        <v>3</v>
      </c>
      <c r="AAB12" s="35">
        <v>19.52</v>
      </c>
      <c r="AAC12" s="35">
        <v>19.827999999999999</v>
      </c>
      <c r="AAD12" s="35">
        <v>20.073</v>
      </c>
      <c r="AAE12" s="35">
        <v>20.074999999999999</v>
      </c>
      <c r="AAF12" s="35">
        <v>19.998000000000001</v>
      </c>
      <c r="AAG12" s="35">
        <v>20.100000000000001</v>
      </c>
      <c r="AAH12" s="35">
        <v>20.181000000000001</v>
      </c>
      <c r="AAI12" s="35">
        <v>20.088000000000001</v>
      </c>
      <c r="AAJ12" s="35">
        <v>20.079000000000001</v>
      </c>
      <c r="AAK12" s="35">
        <v>20.039000000000001</v>
      </c>
      <c r="AAL12" s="35">
        <v>19.957000000000001</v>
      </c>
      <c r="AAM12" s="35">
        <v>19.981999999999999</v>
      </c>
      <c r="AAN12" s="35">
        <v>19.843</v>
      </c>
      <c r="AAO12" s="35">
        <v>19.791</v>
      </c>
      <c r="AAP12" s="35">
        <v>19.809999999999999</v>
      </c>
      <c r="AAQ12" s="35">
        <v>19.757000000000001</v>
      </c>
      <c r="AAR12" s="35">
        <v>19.739000000000001</v>
      </c>
      <c r="AAS12" s="35">
        <v>19.437999999999999</v>
      </c>
      <c r="AAT12" s="35">
        <v>19.178999999999998</v>
      </c>
      <c r="AAU12" s="35">
        <v>18.922000000000001</v>
      </c>
      <c r="AAV12" s="35">
        <v>18.843</v>
      </c>
      <c r="AAW12" s="35">
        <v>19.03</v>
      </c>
      <c r="AAX12" s="35">
        <v>19.664999999999999</v>
      </c>
      <c r="AAY12" s="35">
        <v>19.151</v>
      </c>
      <c r="AAZ12" s="35">
        <v>18.994</v>
      </c>
      <c r="ABA12" s="35">
        <v>18.992999999999999</v>
      </c>
      <c r="ABB12" s="35">
        <v>19.024000000000001</v>
      </c>
      <c r="ABC12" s="35">
        <v>19.11</v>
      </c>
      <c r="ABD12" s="35">
        <v>19.035</v>
      </c>
      <c r="ABE12" s="35">
        <v>19.061</v>
      </c>
      <c r="ABF12" s="35">
        <v>19.039000000000001</v>
      </c>
      <c r="ABG12" s="35">
        <v>18.992999999999999</v>
      </c>
      <c r="ABH12" s="35">
        <v>19.061</v>
      </c>
      <c r="ABI12" s="35">
        <v>19.036999999999999</v>
      </c>
      <c r="ABJ12" s="35">
        <v>18.966000000000001</v>
      </c>
      <c r="ABK12" s="35">
        <v>19.012</v>
      </c>
      <c r="ABL12" s="35">
        <v>19.082000000000001</v>
      </c>
      <c r="ABM12" s="35">
        <v>19.064</v>
      </c>
      <c r="ABN12" s="35">
        <v>19.097999999999999</v>
      </c>
      <c r="ABO12" s="35">
        <v>19.012</v>
      </c>
      <c r="ABP12" s="35">
        <v>19.07</v>
      </c>
      <c r="ABQ12" s="35">
        <v>19.132999999999999</v>
      </c>
      <c r="ABR12" s="35">
        <v>19.029</v>
      </c>
      <c r="ABS12" s="35">
        <v>19.018999999999998</v>
      </c>
      <c r="ABT12" s="35">
        <v>19.077000000000002</v>
      </c>
      <c r="ABU12" s="35">
        <v>19.100999999999999</v>
      </c>
      <c r="ABV12" s="35">
        <v>18.905999999999999</v>
      </c>
      <c r="ABW12" s="35">
        <v>19.114000000000001</v>
      </c>
      <c r="ABX12" s="35">
        <v>19.175000000000001</v>
      </c>
      <c r="ABY12" s="35">
        <v>19.126999999999999</v>
      </c>
      <c r="ABZ12" s="13"/>
      <c r="ACA12" s="6" t="s">
        <v>3</v>
      </c>
      <c r="ACB12" s="35">
        <v>19.347000000000001</v>
      </c>
      <c r="ACC12" s="35">
        <v>19.795000000000002</v>
      </c>
      <c r="ACD12" s="35">
        <v>19.914999999999999</v>
      </c>
      <c r="ACE12" s="35">
        <v>19.986000000000001</v>
      </c>
      <c r="ACF12" s="35">
        <v>19.960999999999999</v>
      </c>
      <c r="ACG12" s="35">
        <v>19.917000000000002</v>
      </c>
      <c r="ACH12" s="35">
        <v>19.943000000000001</v>
      </c>
      <c r="ACI12" s="35">
        <v>19.891999999999999</v>
      </c>
      <c r="ACJ12" s="35">
        <v>19.945</v>
      </c>
      <c r="ACK12" s="35">
        <v>19.786999999999999</v>
      </c>
      <c r="ACL12" s="35">
        <v>19.085999999999999</v>
      </c>
      <c r="ACM12" s="35">
        <v>19.042000000000002</v>
      </c>
      <c r="ACN12" s="35">
        <v>19.102</v>
      </c>
      <c r="ACO12" s="35">
        <v>19.096</v>
      </c>
      <c r="ACP12" s="35">
        <v>19.088000000000001</v>
      </c>
      <c r="ACQ12" s="35">
        <v>19.100999999999999</v>
      </c>
      <c r="ACR12" s="35">
        <v>19.132999999999999</v>
      </c>
      <c r="ACS12" s="35">
        <v>19.117000000000001</v>
      </c>
      <c r="ACT12" s="35">
        <v>19.114999999999998</v>
      </c>
      <c r="ACU12" s="35">
        <v>19.198</v>
      </c>
      <c r="ACV12" s="35">
        <v>19.135000000000002</v>
      </c>
      <c r="ACW12" s="35">
        <v>19.106000000000002</v>
      </c>
      <c r="ACX12" s="35">
        <v>19.157</v>
      </c>
      <c r="ACY12" s="35">
        <v>19.146999999999998</v>
      </c>
      <c r="ACZ12" s="35">
        <v>19.097000000000001</v>
      </c>
      <c r="ADA12" s="35">
        <v>19.106000000000002</v>
      </c>
      <c r="ADB12" s="35">
        <v>19.006</v>
      </c>
      <c r="ADC12" s="35">
        <v>19.013000000000002</v>
      </c>
      <c r="ADD12" s="35">
        <v>19.064</v>
      </c>
      <c r="ADE12" s="35">
        <v>19.099</v>
      </c>
      <c r="ADF12" s="35">
        <v>19.103999999999999</v>
      </c>
      <c r="ADG12" s="35">
        <v>19.038</v>
      </c>
      <c r="ADH12" s="35">
        <v>19.036000000000001</v>
      </c>
      <c r="ADI12" s="35">
        <v>19.029</v>
      </c>
      <c r="ADJ12" s="35">
        <v>19.11</v>
      </c>
      <c r="ADK12" s="35">
        <v>19.021999999999998</v>
      </c>
      <c r="ADL12" s="35">
        <v>19.018000000000001</v>
      </c>
      <c r="ADM12" s="35">
        <v>19.081</v>
      </c>
    </row>
    <row r="13" spans="1:793">
      <c r="A13" s="6" t="s">
        <v>0</v>
      </c>
      <c r="B13" s="82">
        <v>4.3949999999999996</v>
      </c>
      <c r="C13" s="82">
        <v>4.4119999999999999</v>
      </c>
      <c r="D13" s="82">
        <v>4.2649999999999997</v>
      </c>
      <c r="E13" s="82">
        <v>4.2539999999999996</v>
      </c>
      <c r="F13" s="82">
        <v>4.6269999999999998</v>
      </c>
      <c r="G13" s="82">
        <v>4.7210000000000001</v>
      </c>
      <c r="H13" s="82">
        <v>4.8559999999999999</v>
      </c>
      <c r="I13" s="82">
        <v>4.8540000000000001</v>
      </c>
      <c r="J13" s="82">
        <v>4.843</v>
      </c>
      <c r="K13" s="82">
        <v>5.2309999999999999</v>
      </c>
      <c r="L13" s="82">
        <v>5.4619999999999997</v>
      </c>
      <c r="M13" s="82">
        <v>5.5170000000000003</v>
      </c>
      <c r="N13" s="82">
        <v>5.41</v>
      </c>
      <c r="O13" s="82">
        <v>5.4180000000000001</v>
      </c>
      <c r="P13" s="82">
        <v>5.383</v>
      </c>
      <c r="Q13" s="82">
        <v>5.2889999999999997</v>
      </c>
      <c r="R13" s="82">
        <v>5.3120000000000003</v>
      </c>
      <c r="S13" s="82">
        <v>5.2690000000000001</v>
      </c>
      <c r="T13" s="82">
        <v>5.2</v>
      </c>
      <c r="U13" s="82">
        <v>5.18</v>
      </c>
      <c r="V13" s="82">
        <v>5.1619999999999999</v>
      </c>
      <c r="W13" s="82">
        <v>5.1929999999999996</v>
      </c>
      <c r="X13" s="82">
        <v>5.194</v>
      </c>
      <c r="Y13" s="82">
        <v>5.21</v>
      </c>
      <c r="Z13" s="82">
        <v>5.1959999999999997</v>
      </c>
      <c r="AA13" s="82">
        <v>5.165</v>
      </c>
      <c r="AB13" s="82">
        <v>5.173</v>
      </c>
      <c r="AC13" s="82">
        <v>5.173</v>
      </c>
      <c r="AD13" s="82">
        <v>5.1749999999999998</v>
      </c>
      <c r="AE13" s="82">
        <v>5.141</v>
      </c>
      <c r="AF13" s="82">
        <v>5.1210000000000004</v>
      </c>
      <c r="AG13" s="82">
        <v>5.17</v>
      </c>
      <c r="AH13" s="82">
        <v>5.0540000000000003</v>
      </c>
      <c r="AI13" s="82">
        <v>5.01</v>
      </c>
      <c r="AJ13" s="82">
        <v>5.1440000000000001</v>
      </c>
      <c r="AK13" s="82">
        <v>5.0609999999999999</v>
      </c>
      <c r="AL13" s="82">
        <v>5.1029999999999998</v>
      </c>
      <c r="AM13" s="82">
        <v>5.04</v>
      </c>
      <c r="AN13" s="82">
        <v>5.1109999999999998</v>
      </c>
      <c r="AO13" s="82">
        <v>5.0759999999999996</v>
      </c>
      <c r="AP13" s="82">
        <v>5.0720000000000001</v>
      </c>
      <c r="AQ13" s="82">
        <v>5.0750000000000002</v>
      </c>
      <c r="AR13" s="82">
        <v>5.0650000000000004</v>
      </c>
      <c r="AS13" s="82">
        <v>5.069</v>
      </c>
      <c r="AT13" s="82">
        <v>5.09</v>
      </c>
      <c r="AU13" s="82">
        <v>5.1310000000000002</v>
      </c>
      <c r="AV13" s="82">
        <v>5.12</v>
      </c>
      <c r="AW13" s="82">
        <v>5.1479999999999997</v>
      </c>
      <c r="AX13" s="82">
        <v>5.1379999999999999</v>
      </c>
      <c r="AY13" s="82">
        <v>5.1340000000000003</v>
      </c>
      <c r="AZ13" s="82">
        <v>5.1859999999999999</v>
      </c>
      <c r="BA13" s="82">
        <v>5.1520000000000001</v>
      </c>
      <c r="BB13" s="82">
        <v>5.2229999999999999</v>
      </c>
      <c r="BC13" s="82">
        <v>5.2220000000000004</v>
      </c>
      <c r="BD13" s="82">
        <v>5.218</v>
      </c>
      <c r="BE13" s="82">
        <v>5.1980000000000004</v>
      </c>
      <c r="BF13" s="82">
        <v>5.2050000000000001</v>
      </c>
      <c r="BG13" s="82">
        <v>5.2830000000000004</v>
      </c>
      <c r="BH13" s="82">
        <v>5.3019999999999996</v>
      </c>
      <c r="BI13" s="82">
        <v>5.3369999999999997</v>
      </c>
      <c r="BJ13" s="82">
        <v>5.3819999999999997</v>
      </c>
      <c r="BK13" s="82">
        <v>5.3929999999999998</v>
      </c>
      <c r="BL13" s="82">
        <v>5.4210000000000003</v>
      </c>
      <c r="BM13" s="82">
        <v>5.42</v>
      </c>
      <c r="BN13" s="82">
        <v>5.4249999999999998</v>
      </c>
      <c r="BO13" s="82">
        <v>5.3920000000000003</v>
      </c>
      <c r="BP13" s="82">
        <v>5.4669999999999996</v>
      </c>
      <c r="BQ13" s="82">
        <v>5.4020000000000001</v>
      </c>
      <c r="BR13" s="82">
        <v>5.375</v>
      </c>
      <c r="BS13" s="82">
        <v>5.4420000000000002</v>
      </c>
      <c r="BT13" s="82">
        <v>5.4539999999999997</v>
      </c>
      <c r="BU13" s="82">
        <v>5.399</v>
      </c>
      <c r="BV13" s="82">
        <v>5.4240000000000004</v>
      </c>
      <c r="BW13" s="82">
        <v>5.4649999999999999</v>
      </c>
      <c r="BX13" s="82">
        <v>5.4749999999999996</v>
      </c>
      <c r="BY13" s="82">
        <v>5.4340000000000002</v>
      </c>
      <c r="BZ13" s="82">
        <v>5.4</v>
      </c>
      <c r="CA13" s="82">
        <v>5.3890000000000002</v>
      </c>
      <c r="CB13" s="82">
        <v>5.4470000000000001</v>
      </c>
      <c r="CC13" s="82">
        <v>5.4470000000000001</v>
      </c>
      <c r="CD13" s="82">
        <v>5.4279999999999999</v>
      </c>
      <c r="CE13" s="82">
        <v>5.3280000000000003</v>
      </c>
      <c r="CF13" s="82">
        <v>5.4740000000000002</v>
      </c>
      <c r="CG13" s="82">
        <v>5.4349999999999996</v>
      </c>
      <c r="CH13" s="82">
        <v>5.4429999999999996</v>
      </c>
      <c r="CI13" s="82">
        <v>5.4509999999999996</v>
      </c>
      <c r="CJ13" s="82">
        <v>5.3760000000000003</v>
      </c>
      <c r="CK13" s="82">
        <v>5.3929999999999998</v>
      </c>
      <c r="CL13" s="82">
        <v>5.3179999999999996</v>
      </c>
      <c r="CM13" s="82">
        <v>5.34</v>
      </c>
      <c r="CN13" s="82">
        <v>5.3140000000000001</v>
      </c>
      <c r="CO13" s="82">
        <v>5.2469999999999999</v>
      </c>
      <c r="CP13" s="82">
        <v>5.242</v>
      </c>
      <c r="CQ13" s="82">
        <v>5.2489999999999997</v>
      </c>
      <c r="CR13" s="82">
        <v>5.2290000000000001</v>
      </c>
      <c r="CS13" s="82">
        <v>5.2149999999999999</v>
      </c>
      <c r="CT13" s="82">
        <v>5.181</v>
      </c>
      <c r="CU13" s="82">
        <v>5.2229999999999999</v>
      </c>
      <c r="CV13" s="82">
        <v>5.2210000000000001</v>
      </c>
      <c r="CW13" s="82">
        <v>5.2089999999999996</v>
      </c>
      <c r="CX13" s="82">
        <v>5.2060000000000004</v>
      </c>
      <c r="CY13" s="82">
        <v>5.3120000000000003</v>
      </c>
      <c r="CZ13" s="82">
        <v>5.1929999999999996</v>
      </c>
      <c r="DA13" s="82">
        <v>5.181</v>
      </c>
      <c r="DB13" s="82">
        <v>5.1879999999999997</v>
      </c>
      <c r="DC13" s="82">
        <v>5.1779999999999999</v>
      </c>
      <c r="DD13" s="82">
        <v>5.133</v>
      </c>
      <c r="DE13" s="82">
        <v>5.1779999999999999</v>
      </c>
      <c r="DF13" s="82">
        <v>5.1079999999999997</v>
      </c>
      <c r="DG13" s="82">
        <v>5.1639999999999997</v>
      </c>
      <c r="DH13" s="82">
        <v>5.1379999999999999</v>
      </c>
      <c r="DI13" s="82">
        <v>5.1609999999999996</v>
      </c>
      <c r="DJ13" s="82">
        <v>5.1340000000000003</v>
      </c>
      <c r="DK13" s="82">
        <v>5.1369999999999996</v>
      </c>
      <c r="DL13" s="82">
        <v>5.1150000000000002</v>
      </c>
      <c r="DM13" s="82">
        <v>5.0960000000000001</v>
      </c>
      <c r="DN13" s="82">
        <v>5.1470000000000002</v>
      </c>
      <c r="DO13" s="82">
        <v>5.1050000000000004</v>
      </c>
      <c r="DP13" s="82">
        <v>5.0590000000000002</v>
      </c>
      <c r="DQ13" s="82">
        <v>5.1059999999999999</v>
      </c>
      <c r="DR13" s="82">
        <v>5.0609999999999999</v>
      </c>
      <c r="DS13" s="82">
        <v>5.0609999999999999</v>
      </c>
      <c r="DT13" s="82">
        <v>5.0529999999999999</v>
      </c>
      <c r="DU13" s="82">
        <v>5.1130000000000004</v>
      </c>
      <c r="DV13" s="82">
        <v>5.2270000000000003</v>
      </c>
      <c r="DW13" s="82">
        <v>5.367</v>
      </c>
      <c r="DX13" s="82">
        <v>5.2919999999999998</v>
      </c>
      <c r="DY13" s="82">
        <v>4.5140000000000002</v>
      </c>
      <c r="DZ13" s="7"/>
      <c r="EA13" s="6" t="s">
        <v>0</v>
      </c>
      <c r="EB13" s="82">
        <v>4.4969999999999999</v>
      </c>
      <c r="EC13" s="82">
        <v>5.2510000000000003</v>
      </c>
      <c r="ED13" s="82">
        <v>5.2619999999999996</v>
      </c>
      <c r="EE13" s="82">
        <v>5.3680000000000003</v>
      </c>
      <c r="EF13" s="82">
        <v>5.492</v>
      </c>
      <c r="EG13" s="82">
        <v>5.55</v>
      </c>
      <c r="EH13" s="82">
        <v>5.5860000000000003</v>
      </c>
      <c r="EI13" s="82">
        <v>5.5780000000000003</v>
      </c>
      <c r="EJ13" s="82">
        <v>5.5810000000000004</v>
      </c>
      <c r="EK13" s="82">
        <v>5.609</v>
      </c>
      <c r="EL13" s="82">
        <v>5.6609999999999996</v>
      </c>
      <c r="EM13" s="82">
        <v>5.58</v>
      </c>
      <c r="EN13" s="82">
        <v>5.585</v>
      </c>
      <c r="EO13" s="82">
        <v>5.5830000000000002</v>
      </c>
      <c r="EP13" s="82">
        <v>5.6040000000000001</v>
      </c>
      <c r="EQ13" s="82">
        <v>5.5810000000000004</v>
      </c>
      <c r="ER13" s="82">
        <v>5.5019999999999998</v>
      </c>
      <c r="ES13" s="82">
        <v>5.3959999999999999</v>
      </c>
      <c r="ET13" s="82">
        <v>5.2409999999999997</v>
      </c>
      <c r="EU13" s="82">
        <v>5.1210000000000004</v>
      </c>
      <c r="EV13" s="7"/>
      <c r="EW13" s="6" t="s">
        <v>0</v>
      </c>
      <c r="EX13" s="82">
        <v>4.976</v>
      </c>
      <c r="EY13" s="82">
        <v>5.2160000000000002</v>
      </c>
      <c r="EZ13" s="82">
        <v>5.399</v>
      </c>
      <c r="FA13" s="82">
        <v>5.532</v>
      </c>
      <c r="FB13" s="82">
        <v>5.5330000000000004</v>
      </c>
      <c r="FC13" s="82">
        <v>5.49</v>
      </c>
      <c r="FD13" s="82">
        <v>5.593</v>
      </c>
      <c r="FE13" s="82">
        <v>5.5789999999999997</v>
      </c>
      <c r="FF13" s="82">
        <v>5.6020000000000003</v>
      </c>
      <c r="FG13" s="82">
        <v>5.5529999999999999</v>
      </c>
      <c r="FH13" s="82">
        <v>5.5259999999999998</v>
      </c>
      <c r="FI13" s="82">
        <v>5.57</v>
      </c>
      <c r="FJ13" s="82">
        <v>5.5670000000000002</v>
      </c>
      <c r="FK13" s="82">
        <v>5.57</v>
      </c>
      <c r="FL13" s="82">
        <v>5.4989999999999997</v>
      </c>
      <c r="FM13" s="82">
        <v>5.48</v>
      </c>
      <c r="FN13" s="82">
        <v>5.5140000000000002</v>
      </c>
      <c r="FO13" s="82">
        <v>5.3719999999999999</v>
      </c>
      <c r="FP13" s="82">
        <v>5.2430000000000003</v>
      </c>
      <c r="FQ13" s="82">
        <v>4.4880000000000004</v>
      </c>
      <c r="FR13" s="7"/>
      <c r="FS13" s="6" t="s">
        <v>0</v>
      </c>
      <c r="FT13" s="82">
        <v>4.2130000000000001</v>
      </c>
      <c r="FU13" s="82">
        <v>4.3460000000000001</v>
      </c>
      <c r="FV13" s="82">
        <v>4.2439999999999998</v>
      </c>
      <c r="FW13" s="82">
        <v>4.3029999999999999</v>
      </c>
      <c r="FX13" s="82">
        <v>4.3979999999999997</v>
      </c>
      <c r="FY13" s="82">
        <v>4.3630000000000004</v>
      </c>
      <c r="FZ13" s="82">
        <v>4.7510000000000003</v>
      </c>
      <c r="GA13" s="82">
        <v>4.9059999999999997</v>
      </c>
      <c r="GB13" s="82">
        <v>4.9589999999999996</v>
      </c>
      <c r="GC13" s="82">
        <v>5.3280000000000003</v>
      </c>
      <c r="GD13" s="82">
        <v>5.3150000000000004</v>
      </c>
      <c r="GE13" s="82">
        <v>5.25</v>
      </c>
      <c r="GF13" s="82">
        <v>5.2190000000000003</v>
      </c>
      <c r="GG13" s="82">
        <v>5.202</v>
      </c>
      <c r="GH13" s="82">
        <v>5.2240000000000002</v>
      </c>
      <c r="GI13" s="82">
        <v>5.2119999999999997</v>
      </c>
      <c r="GJ13" s="82">
        <v>5.2370000000000001</v>
      </c>
      <c r="GK13" s="82">
        <v>5.1440000000000001</v>
      </c>
      <c r="GL13" s="82">
        <v>5.1619999999999999</v>
      </c>
      <c r="GM13" s="82">
        <v>5.1829999999999998</v>
      </c>
      <c r="GN13" s="82">
        <v>5.181</v>
      </c>
      <c r="GO13" s="82">
        <v>5.266</v>
      </c>
      <c r="GP13" s="82">
        <v>5.2469999999999999</v>
      </c>
      <c r="GQ13" s="82">
        <v>5.2460000000000004</v>
      </c>
      <c r="GR13" s="82">
        <v>5.2759999999999998</v>
      </c>
      <c r="GS13" s="82">
        <v>5.2309999999999999</v>
      </c>
      <c r="GT13" s="82">
        <v>5.242</v>
      </c>
      <c r="GU13" s="82">
        <v>5.2830000000000004</v>
      </c>
      <c r="GV13" s="82">
        <v>5.32</v>
      </c>
      <c r="GW13" s="82">
        <v>5.3570000000000002</v>
      </c>
      <c r="GX13" s="82">
        <v>5.4379999999999997</v>
      </c>
      <c r="GY13" s="82">
        <v>5.4240000000000004</v>
      </c>
      <c r="GZ13" s="82">
        <v>5.3819999999999997</v>
      </c>
      <c r="HA13" s="82">
        <v>5.431</v>
      </c>
      <c r="HB13" s="7"/>
      <c r="HC13" s="6" t="s">
        <v>0</v>
      </c>
      <c r="HD13" s="103">
        <v>5.4989999999999997</v>
      </c>
      <c r="HE13" s="103">
        <v>5.3970000000000002</v>
      </c>
      <c r="HF13" s="103">
        <v>5.2960000000000003</v>
      </c>
      <c r="HG13" s="103">
        <v>5.2770000000000001</v>
      </c>
      <c r="HH13" s="103">
        <v>4.9909999999999997</v>
      </c>
      <c r="HI13" s="103">
        <v>4.9290000000000003</v>
      </c>
      <c r="HJ13" s="103">
        <v>5.0780000000000003</v>
      </c>
      <c r="HK13" s="103">
        <v>5.0179999999999998</v>
      </c>
      <c r="HL13" s="103">
        <v>5.08</v>
      </c>
      <c r="HM13" s="103">
        <v>5.1340000000000003</v>
      </c>
      <c r="HN13" s="27"/>
      <c r="HO13" s="6" t="s">
        <v>0</v>
      </c>
      <c r="HP13" s="103">
        <v>5.14</v>
      </c>
      <c r="HQ13" s="103">
        <v>5.1669999999999998</v>
      </c>
      <c r="HR13" s="103">
        <v>5.1710000000000003</v>
      </c>
      <c r="HS13" s="103">
        <v>5.2779999999999996</v>
      </c>
      <c r="HT13" s="103">
        <v>5.1959999999999997</v>
      </c>
      <c r="HU13" s="103">
        <v>5.2290000000000001</v>
      </c>
      <c r="HV13" s="103">
        <v>5.2060000000000004</v>
      </c>
      <c r="HW13" s="103">
        <v>5.2370000000000001</v>
      </c>
      <c r="HX13" s="103">
        <v>5.226</v>
      </c>
      <c r="HY13" s="103">
        <v>5.1539999999999999</v>
      </c>
      <c r="HZ13" s="8"/>
      <c r="IA13" s="6" t="s">
        <v>0</v>
      </c>
      <c r="IB13" s="103">
        <v>5.234</v>
      </c>
      <c r="IC13" s="103">
        <v>5.1849999999999996</v>
      </c>
      <c r="ID13" s="103">
        <v>5.1660000000000004</v>
      </c>
      <c r="IE13" s="104">
        <v>5.2240000000000002</v>
      </c>
      <c r="IF13" s="104">
        <v>5.1829999999999998</v>
      </c>
      <c r="IG13" s="103">
        <v>5.2050000000000001</v>
      </c>
      <c r="IH13" s="25"/>
      <c r="II13" s="6" t="s">
        <v>0</v>
      </c>
      <c r="IJ13" s="103">
        <v>5.16</v>
      </c>
      <c r="IK13" s="103">
        <v>5.2619999999999996</v>
      </c>
      <c r="IL13" s="103">
        <v>5.4710000000000001</v>
      </c>
      <c r="IM13" s="103">
        <v>4.91</v>
      </c>
      <c r="IN13" s="103">
        <v>4.7759999999999998</v>
      </c>
      <c r="IO13" s="103">
        <v>4.3769999999999998</v>
      </c>
      <c r="IP13" s="103">
        <v>4.6379999999999999</v>
      </c>
      <c r="IQ13" s="103">
        <v>4.4489999999999998</v>
      </c>
      <c r="IR13" s="103">
        <v>4.7290000000000001</v>
      </c>
      <c r="IS13" s="103">
        <v>4.4820000000000002</v>
      </c>
      <c r="IT13" s="103">
        <v>4.4269999999999996</v>
      </c>
      <c r="IU13" s="103">
        <v>4.7489999999999997</v>
      </c>
      <c r="IV13" s="103">
        <v>4.8780000000000001</v>
      </c>
      <c r="IW13" s="103">
        <v>5.0190000000000001</v>
      </c>
      <c r="IX13" s="103">
        <v>4.9320000000000004</v>
      </c>
      <c r="IY13" s="103">
        <v>4.6390000000000002</v>
      </c>
      <c r="IZ13" s="103">
        <v>5.6</v>
      </c>
      <c r="JA13" s="103">
        <v>5.3890000000000002</v>
      </c>
      <c r="JB13" s="103">
        <v>4.7089999999999996</v>
      </c>
      <c r="JC13" s="103">
        <v>5.056</v>
      </c>
      <c r="JD13" s="103">
        <v>5.085</v>
      </c>
      <c r="JE13" s="103">
        <v>5.1180000000000003</v>
      </c>
      <c r="JF13" s="103">
        <v>5.0229999999999997</v>
      </c>
      <c r="JG13" s="103">
        <v>5.0170000000000003</v>
      </c>
      <c r="JH13" s="103">
        <v>5.0270000000000001</v>
      </c>
      <c r="JI13" s="103">
        <v>5.0439999999999996</v>
      </c>
      <c r="JJ13" s="103">
        <v>4.9980000000000002</v>
      </c>
      <c r="JK13" s="103">
        <v>4.9989999999999997</v>
      </c>
      <c r="JL13" s="103">
        <v>5.1020000000000003</v>
      </c>
      <c r="JM13" s="103">
        <v>5.1269999999999998</v>
      </c>
      <c r="JN13" s="103">
        <v>5.3479999999999999</v>
      </c>
      <c r="JO13" s="103">
        <v>5.4779999999999998</v>
      </c>
      <c r="JP13" s="103">
        <v>4.6639999999999997</v>
      </c>
      <c r="JQ13" s="103">
        <v>4.34</v>
      </c>
      <c r="JR13" s="103">
        <v>4.3959999999999999</v>
      </c>
      <c r="JS13" s="27"/>
      <c r="JT13" s="6" t="s">
        <v>0</v>
      </c>
      <c r="JU13" s="103">
        <v>4.1920000000000002</v>
      </c>
      <c r="JV13" s="103">
        <v>4.4989999999999997</v>
      </c>
      <c r="JW13" s="103">
        <v>4.7370000000000001</v>
      </c>
      <c r="JX13" s="103">
        <v>4.7439999999999998</v>
      </c>
      <c r="JY13" s="103">
        <v>4.7610000000000001</v>
      </c>
      <c r="JZ13" s="103">
        <v>4.8</v>
      </c>
      <c r="KA13" s="103">
        <v>4.8879999999999999</v>
      </c>
      <c r="KB13" s="103">
        <v>5.0090000000000003</v>
      </c>
      <c r="KC13" s="103">
        <v>5.3639999999999999</v>
      </c>
      <c r="KD13" s="103">
        <v>5.444</v>
      </c>
      <c r="KE13" s="103">
        <v>5.3810000000000002</v>
      </c>
      <c r="KF13" s="103">
        <v>5.165</v>
      </c>
      <c r="KG13" s="103">
        <v>5.1680000000000001</v>
      </c>
      <c r="KH13" s="103">
        <v>5.1360000000000001</v>
      </c>
      <c r="KI13" s="103">
        <v>5.085</v>
      </c>
      <c r="KJ13" s="103">
        <v>5.0960000000000001</v>
      </c>
      <c r="KK13" s="103">
        <v>5.0419999999999998</v>
      </c>
      <c r="KL13" s="103">
        <v>5.0629999999999997</v>
      </c>
      <c r="KM13" s="103">
        <v>5.0359999999999996</v>
      </c>
      <c r="KN13" s="103">
        <v>5.0350000000000001</v>
      </c>
      <c r="KO13" s="103">
        <v>5.0739999999999998</v>
      </c>
      <c r="KP13" s="103">
        <v>5.0069999999999997</v>
      </c>
      <c r="KQ13" s="103">
        <v>5.0819999999999999</v>
      </c>
      <c r="KR13" s="103">
        <v>5.0730000000000004</v>
      </c>
      <c r="KS13" s="103">
        <v>5.07</v>
      </c>
      <c r="KT13" s="103">
        <v>5.0940000000000003</v>
      </c>
      <c r="KU13" s="103">
        <v>5.0880000000000001</v>
      </c>
      <c r="KV13" s="103">
        <v>5.0650000000000004</v>
      </c>
      <c r="KW13" s="103">
        <v>5.1100000000000003</v>
      </c>
      <c r="KX13" s="103">
        <v>5.1379999999999999</v>
      </c>
      <c r="KY13" s="7"/>
      <c r="KZ13" s="6" t="s">
        <v>0</v>
      </c>
      <c r="LA13" s="103">
        <v>4.8540000000000001</v>
      </c>
      <c r="LB13" s="103">
        <v>4.7699999999999996</v>
      </c>
      <c r="LC13" s="103">
        <v>5.26</v>
      </c>
      <c r="LD13" s="103">
        <v>5.0789999999999997</v>
      </c>
      <c r="LE13" s="103">
        <v>5.0110000000000001</v>
      </c>
      <c r="LF13" s="103">
        <v>5.0629999999999997</v>
      </c>
      <c r="LG13" s="103">
        <v>5.0250000000000004</v>
      </c>
      <c r="LH13" s="103">
        <v>5.0419999999999998</v>
      </c>
      <c r="LI13" s="103">
        <v>5.0940000000000003</v>
      </c>
      <c r="LJ13" s="103">
        <v>5.2050000000000001</v>
      </c>
      <c r="LK13" s="103">
        <v>5.2190000000000003</v>
      </c>
      <c r="LL13" s="103">
        <v>5.2690000000000001</v>
      </c>
      <c r="LM13" s="103">
        <v>5.4370000000000003</v>
      </c>
      <c r="LN13" s="103">
        <v>5.49</v>
      </c>
      <c r="LO13" s="103">
        <v>5.6180000000000003</v>
      </c>
      <c r="LP13" s="103">
        <v>5.5380000000000003</v>
      </c>
      <c r="LQ13" s="103">
        <v>5.5549999999999997</v>
      </c>
      <c r="LR13" s="103">
        <v>5.6029999999999998</v>
      </c>
      <c r="LS13" s="103">
        <v>5.4969999999999999</v>
      </c>
      <c r="LT13" s="103">
        <v>5.3410000000000002</v>
      </c>
      <c r="LU13" s="103">
        <v>4.7510000000000003</v>
      </c>
      <c r="LV13" s="103">
        <v>4.9690000000000003</v>
      </c>
      <c r="LW13" s="10"/>
      <c r="LX13" s="6" t="s">
        <v>0</v>
      </c>
      <c r="LY13" s="35">
        <v>5.1120000000000001</v>
      </c>
      <c r="LZ13" s="35">
        <v>5.0979999999999999</v>
      </c>
      <c r="MA13" s="35">
        <v>5.17</v>
      </c>
      <c r="MB13" s="35">
        <v>5.21</v>
      </c>
      <c r="MC13" s="35">
        <v>5.149</v>
      </c>
      <c r="MD13" s="35">
        <v>5.2270000000000003</v>
      </c>
      <c r="ME13" s="35">
        <v>5.157</v>
      </c>
      <c r="MF13" s="35">
        <v>5.14</v>
      </c>
      <c r="MG13" s="35">
        <v>5.077</v>
      </c>
      <c r="MH13" s="35">
        <v>5.2939999999999996</v>
      </c>
      <c r="MI13" s="35">
        <v>5.2210000000000001</v>
      </c>
      <c r="MJ13" s="35">
        <v>5.27</v>
      </c>
      <c r="MK13" s="35">
        <v>5.1959999999999997</v>
      </c>
      <c r="ML13" s="35">
        <v>5.258</v>
      </c>
      <c r="MM13" s="35">
        <v>5.2220000000000004</v>
      </c>
      <c r="MN13" s="35">
        <v>5.2169999999999996</v>
      </c>
      <c r="MO13" s="35">
        <v>5.351</v>
      </c>
      <c r="MP13" s="35">
        <v>5.2389999999999999</v>
      </c>
      <c r="MQ13" s="35">
        <v>5.1989999999999998</v>
      </c>
      <c r="MR13" s="35">
        <v>5.266</v>
      </c>
      <c r="MS13" s="35">
        <v>5.3179999999999996</v>
      </c>
      <c r="MT13" s="35">
        <v>5.3819999999999997</v>
      </c>
      <c r="MU13" s="35">
        <v>5.2569999999999997</v>
      </c>
      <c r="MV13" s="35">
        <v>5.3150000000000004</v>
      </c>
      <c r="MW13" s="35">
        <v>5.3410000000000002</v>
      </c>
      <c r="MX13" s="35">
        <v>5.2649999999999997</v>
      </c>
      <c r="MY13" s="35">
        <v>5.3170000000000002</v>
      </c>
      <c r="MZ13" s="35">
        <v>5.23</v>
      </c>
      <c r="NA13" s="35">
        <v>5.3070000000000004</v>
      </c>
      <c r="NB13" s="35">
        <v>5.3760000000000003</v>
      </c>
      <c r="NC13" s="35">
        <v>5.33</v>
      </c>
      <c r="ND13" s="35">
        <v>5.3220000000000001</v>
      </c>
      <c r="NE13" s="35">
        <v>5.3710000000000004</v>
      </c>
      <c r="NF13" s="35">
        <v>5.3330000000000002</v>
      </c>
      <c r="NG13" s="35">
        <v>5.3869999999999996</v>
      </c>
      <c r="NH13" s="35">
        <v>5.34</v>
      </c>
      <c r="NI13" s="35">
        <v>5.4089999999999998</v>
      </c>
      <c r="NJ13" s="35">
        <v>5.3920000000000003</v>
      </c>
      <c r="NK13" s="35">
        <v>5.3</v>
      </c>
      <c r="NL13" s="35">
        <v>5.4859999999999998</v>
      </c>
      <c r="NM13" s="35">
        <v>5.2690000000000001</v>
      </c>
      <c r="NN13" s="35">
        <v>5.282</v>
      </c>
      <c r="NO13" s="35">
        <v>5.4119999999999999</v>
      </c>
      <c r="NP13" s="35">
        <v>5.4480000000000004</v>
      </c>
      <c r="NQ13" s="35">
        <v>5.4530000000000003</v>
      </c>
      <c r="NR13" s="35">
        <v>5.48</v>
      </c>
      <c r="NS13" s="35">
        <v>5.367</v>
      </c>
      <c r="NT13" s="35">
        <v>5.4050000000000002</v>
      </c>
      <c r="NU13" s="35">
        <v>5.4169999999999998</v>
      </c>
      <c r="NV13" s="35">
        <v>5.4489999999999998</v>
      </c>
      <c r="NW13" s="35">
        <v>5.3630000000000004</v>
      </c>
      <c r="NX13" s="35">
        <v>5.3929999999999998</v>
      </c>
      <c r="NY13" s="35">
        <v>5.4379999999999997</v>
      </c>
      <c r="NZ13" s="35">
        <v>5.3840000000000003</v>
      </c>
      <c r="OA13" s="35">
        <v>5.4080000000000004</v>
      </c>
      <c r="OB13" s="35">
        <v>5.423</v>
      </c>
      <c r="OC13" s="35">
        <v>5.3470000000000004</v>
      </c>
      <c r="OD13" s="35">
        <v>5.4269999999999996</v>
      </c>
      <c r="OE13" s="35">
        <v>5.5419999999999998</v>
      </c>
      <c r="OF13" s="35">
        <v>5.4409999999999998</v>
      </c>
      <c r="OG13" s="35">
        <v>5.4870000000000001</v>
      </c>
      <c r="OH13" s="35">
        <v>5.423</v>
      </c>
      <c r="OI13" s="35">
        <v>5.37</v>
      </c>
      <c r="OJ13" s="35">
        <v>5.5880000000000001</v>
      </c>
      <c r="OK13" s="35">
        <v>5.4349999999999996</v>
      </c>
      <c r="OL13" s="35">
        <v>5.5309999999999997</v>
      </c>
      <c r="OM13" s="35">
        <v>5.4450000000000003</v>
      </c>
      <c r="ON13" s="35">
        <v>5.444</v>
      </c>
      <c r="OO13" s="35">
        <v>5.5960000000000001</v>
      </c>
      <c r="OP13" s="36"/>
      <c r="OQ13" s="6" t="s">
        <v>0</v>
      </c>
      <c r="OR13" s="24">
        <v>4.6509999999999998</v>
      </c>
      <c r="OS13" s="24">
        <v>4.915</v>
      </c>
      <c r="OT13" s="24">
        <v>4.9969999999999999</v>
      </c>
      <c r="OU13" s="24">
        <v>5.242</v>
      </c>
      <c r="OV13" s="24">
        <v>5.6280000000000001</v>
      </c>
      <c r="OW13" s="24">
        <v>5.5629999999999997</v>
      </c>
      <c r="OX13" s="24">
        <v>5.3879999999999999</v>
      </c>
      <c r="OY13" s="24">
        <v>5.3940000000000001</v>
      </c>
      <c r="OZ13" s="24">
        <v>5.2629999999999999</v>
      </c>
      <c r="PA13" s="24">
        <v>5.23</v>
      </c>
      <c r="PB13" s="24">
        <v>5.3029999999999999</v>
      </c>
      <c r="PC13" s="24">
        <v>5.258</v>
      </c>
      <c r="PD13" s="24">
        <v>5.2060000000000004</v>
      </c>
      <c r="PE13" s="24">
        <v>5.282</v>
      </c>
      <c r="PF13" s="24">
        <v>5.28</v>
      </c>
      <c r="PG13" s="24">
        <v>5.12</v>
      </c>
      <c r="PH13" s="24">
        <v>5.2160000000000002</v>
      </c>
      <c r="PI13" s="24">
        <v>5.2039999999999997</v>
      </c>
      <c r="PJ13" s="24">
        <v>5.2370000000000001</v>
      </c>
      <c r="PK13" s="24">
        <v>5.1529999999999996</v>
      </c>
      <c r="PL13" s="24">
        <v>5.0750000000000002</v>
      </c>
      <c r="PM13" s="24">
        <v>5.2270000000000003</v>
      </c>
      <c r="PN13" s="24">
        <v>5.0220000000000002</v>
      </c>
      <c r="PO13" s="24">
        <v>5.157</v>
      </c>
      <c r="PP13" s="24">
        <v>5.0380000000000003</v>
      </c>
      <c r="PQ13" s="24">
        <v>5.1479999999999997</v>
      </c>
      <c r="PR13" s="24">
        <v>5.1390000000000002</v>
      </c>
      <c r="PS13" s="24">
        <v>5.2279999999999998</v>
      </c>
      <c r="PT13" s="24">
        <v>5.2489999999999997</v>
      </c>
      <c r="PU13" s="24">
        <v>5.25</v>
      </c>
      <c r="PV13" s="24">
        <v>4.8390000000000004</v>
      </c>
      <c r="PW13" s="24">
        <v>5.1239999999999997</v>
      </c>
      <c r="PX13" s="24">
        <v>5.1360000000000001</v>
      </c>
      <c r="PY13" s="24">
        <v>5.306</v>
      </c>
      <c r="PZ13" s="24">
        <v>5.1840000000000002</v>
      </c>
      <c r="QA13" s="24">
        <v>5.2270000000000003</v>
      </c>
      <c r="QB13" s="24">
        <v>5.1950000000000003</v>
      </c>
      <c r="QC13" s="24">
        <v>5.2939999999999996</v>
      </c>
      <c r="QD13" s="24">
        <v>5.1710000000000003</v>
      </c>
      <c r="QE13" s="24">
        <v>5.2389999999999999</v>
      </c>
      <c r="QF13" s="24">
        <v>5.28</v>
      </c>
      <c r="QG13" s="24">
        <v>5.1829999999999998</v>
      </c>
      <c r="QH13" s="24">
        <v>5.2050000000000001</v>
      </c>
      <c r="QI13" s="24">
        <v>5.2279999999999998</v>
      </c>
      <c r="QJ13" s="24">
        <v>5.3289999999999997</v>
      </c>
      <c r="QK13" s="24">
        <v>5.2880000000000003</v>
      </c>
      <c r="QL13" s="24">
        <v>5.2569999999999997</v>
      </c>
      <c r="QM13" s="24">
        <v>5.2889999999999997</v>
      </c>
      <c r="QN13" s="24">
        <v>5.2930000000000001</v>
      </c>
      <c r="QO13" s="24">
        <v>5.3479999999999999</v>
      </c>
      <c r="QP13" s="24">
        <v>5.3049999999999997</v>
      </c>
      <c r="QQ13" s="24">
        <v>5.3490000000000002</v>
      </c>
      <c r="QR13" s="24">
        <v>5.2910000000000004</v>
      </c>
      <c r="QS13" s="24">
        <v>5.3869999999999996</v>
      </c>
      <c r="QT13" s="24">
        <v>5.34</v>
      </c>
      <c r="QU13" s="24">
        <v>5.31</v>
      </c>
      <c r="QV13" s="24">
        <v>5.3440000000000003</v>
      </c>
      <c r="QW13" s="24">
        <v>5.43</v>
      </c>
      <c r="QX13" s="24">
        <v>5.2320000000000002</v>
      </c>
      <c r="QY13" s="24">
        <v>5.343</v>
      </c>
      <c r="QZ13" s="24">
        <v>5.3609999999999998</v>
      </c>
      <c r="RA13" s="24">
        <v>5.3339999999999996</v>
      </c>
      <c r="RB13" s="24">
        <v>5.3620000000000001</v>
      </c>
      <c r="RC13" s="24">
        <v>5.3339999999999996</v>
      </c>
      <c r="RD13" s="24">
        <v>5.3289999999999997</v>
      </c>
      <c r="RE13" s="24">
        <v>5.3929999999999998</v>
      </c>
      <c r="RF13" s="24">
        <v>5.4009999999999998</v>
      </c>
      <c r="RG13" s="24">
        <v>5.2880000000000003</v>
      </c>
      <c r="RH13" s="24">
        <v>5.5389999999999997</v>
      </c>
      <c r="RI13" s="13"/>
      <c r="RJ13" s="6" t="s">
        <v>0</v>
      </c>
      <c r="RK13" s="35">
        <v>4.3849999999999998</v>
      </c>
      <c r="RL13" s="35">
        <v>4.3899999999999997</v>
      </c>
      <c r="RM13" s="35">
        <v>4.2910000000000004</v>
      </c>
      <c r="RN13" s="35">
        <v>4.4119999999999999</v>
      </c>
      <c r="RO13" s="35">
        <v>4.6719999999999997</v>
      </c>
      <c r="RP13" s="35">
        <v>4.9020000000000001</v>
      </c>
      <c r="RQ13" s="35">
        <v>4.9740000000000002</v>
      </c>
      <c r="RR13" s="35">
        <v>5.4859999999999998</v>
      </c>
      <c r="RS13" s="35">
        <v>5.431</v>
      </c>
      <c r="RT13" s="35">
        <v>5.2770000000000001</v>
      </c>
      <c r="RU13" s="35">
        <v>5.2880000000000003</v>
      </c>
      <c r="RV13" s="35">
        <v>5.2939999999999996</v>
      </c>
      <c r="RW13" s="35">
        <v>5.2919999999999998</v>
      </c>
      <c r="RX13" s="35">
        <v>5.2519999999999998</v>
      </c>
      <c r="RY13" s="35">
        <v>5.2320000000000002</v>
      </c>
      <c r="RZ13" s="35">
        <v>5.2469999999999999</v>
      </c>
      <c r="SA13" s="35">
        <v>5.2839999999999998</v>
      </c>
      <c r="SB13" s="35">
        <v>5.2750000000000004</v>
      </c>
      <c r="SC13" s="35">
        <v>5.2350000000000003</v>
      </c>
      <c r="SD13" s="35">
        <v>5.2409999999999997</v>
      </c>
      <c r="SE13" s="35">
        <v>5.32</v>
      </c>
      <c r="SF13" s="35">
        <v>5.274</v>
      </c>
      <c r="SG13" s="35">
        <v>5.2709999999999999</v>
      </c>
      <c r="SH13" s="35">
        <v>4.6660000000000004</v>
      </c>
      <c r="SI13" s="35">
        <v>4.9649999999999999</v>
      </c>
      <c r="SJ13" s="35">
        <v>4.6109999999999998</v>
      </c>
      <c r="SK13" s="35">
        <v>5.3869999999999996</v>
      </c>
      <c r="SL13" s="35">
        <v>5.3419999999999996</v>
      </c>
      <c r="SM13" s="35">
        <v>5.3380000000000001</v>
      </c>
      <c r="SO13" s="13"/>
      <c r="SP13" s="6" t="s">
        <v>0</v>
      </c>
      <c r="SQ13" s="35">
        <v>4.4039999999999999</v>
      </c>
      <c r="SR13" s="35">
        <v>4.383</v>
      </c>
      <c r="SS13" s="35">
        <v>4.3819999999999997</v>
      </c>
      <c r="ST13" s="35">
        <v>4.5410000000000004</v>
      </c>
      <c r="SU13" s="35">
        <v>4.4509999999999996</v>
      </c>
      <c r="SV13" s="35">
        <v>4.8380000000000001</v>
      </c>
      <c r="SW13" s="35">
        <v>4.9569999999999999</v>
      </c>
      <c r="SX13" s="35">
        <v>5.3319999999999999</v>
      </c>
      <c r="SY13" s="35">
        <v>5.1749999999999998</v>
      </c>
      <c r="SZ13" s="35">
        <v>5.2030000000000003</v>
      </c>
      <c r="TA13" s="35">
        <v>5.26</v>
      </c>
      <c r="TB13" s="35">
        <v>5.165</v>
      </c>
      <c r="TC13" s="35">
        <v>5.1369999999999996</v>
      </c>
      <c r="TD13" s="35">
        <v>5.2549999999999999</v>
      </c>
      <c r="TE13" s="35">
        <v>5.149</v>
      </c>
      <c r="TF13" s="35">
        <v>5.2009999999999996</v>
      </c>
      <c r="TG13" s="35">
        <v>5.2469999999999999</v>
      </c>
      <c r="TH13" s="35">
        <v>5.1340000000000003</v>
      </c>
      <c r="TI13" s="35">
        <v>5.0890000000000004</v>
      </c>
      <c r="TJ13" s="35">
        <v>5.2320000000000002</v>
      </c>
      <c r="TK13" s="35">
        <v>5.1440000000000001</v>
      </c>
      <c r="TL13" s="35">
        <v>5.2190000000000003</v>
      </c>
      <c r="TM13" s="35">
        <v>5.266</v>
      </c>
      <c r="TN13" s="35">
        <v>5.19</v>
      </c>
      <c r="TO13" s="35">
        <v>5.1950000000000003</v>
      </c>
      <c r="TP13" s="35">
        <v>5.2350000000000003</v>
      </c>
      <c r="TQ13" s="35">
        <v>5.1870000000000003</v>
      </c>
      <c r="TR13" s="35">
        <v>5.2240000000000002</v>
      </c>
      <c r="TS13" s="35">
        <v>5.2960000000000003</v>
      </c>
      <c r="TT13" s="35">
        <v>5.2670000000000003</v>
      </c>
      <c r="TU13" s="13"/>
      <c r="TV13" s="6" t="s">
        <v>0</v>
      </c>
      <c r="TW13" s="35">
        <v>5.2460000000000004</v>
      </c>
      <c r="TX13" s="35">
        <v>5.1929999999999996</v>
      </c>
      <c r="TY13" s="35">
        <v>5.2750000000000004</v>
      </c>
      <c r="TZ13" s="35">
        <v>5.2240000000000002</v>
      </c>
      <c r="UA13" s="35">
        <v>5.1609999999999996</v>
      </c>
      <c r="UB13" s="35">
        <v>5.234</v>
      </c>
      <c r="UC13" s="35">
        <v>5.1660000000000004</v>
      </c>
      <c r="UD13" s="35">
        <v>5.1619999999999999</v>
      </c>
      <c r="UE13" s="35">
        <v>5.1449999999999996</v>
      </c>
      <c r="UF13" s="35">
        <v>5.23</v>
      </c>
      <c r="UG13" s="35">
        <v>5.157</v>
      </c>
      <c r="UH13" s="35">
        <v>5.25</v>
      </c>
      <c r="UI13" s="35">
        <v>5.0830000000000002</v>
      </c>
      <c r="UJ13" s="35">
        <v>5.1269999999999998</v>
      </c>
      <c r="UK13" s="35">
        <v>5.1660000000000004</v>
      </c>
      <c r="UL13" s="35">
        <v>5.29</v>
      </c>
      <c r="UM13" s="35">
        <v>5.0720000000000001</v>
      </c>
      <c r="UN13" s="35">
        <v>5.2809999999999997</v>
      </c>
      <c r="UO13" s="35">
        <v>5.234</v>
      </c>
      <c r="UP13" s="35">
        <v>5.2880000000000003</v>
      </c>
      <c r="UQ13" s="35">
        <v>5.2670000000000003</v>
      </c>
      <c r="UR13" s="35">
        <v>5.3319999999999999</v>
      </c>
      <c r="US13" s="35">
        <v>5.2830000000000004</v>
      </c>
      <c r="UT13" s="35">
        <v>5.2720000000000002</v>
      </c>
      <c r="UU13" s="35">
        <v>5.2729999999999997</v>
      </c>
      <c r="UV13" s="35">
        <v>5.2149999999999999</v>
      </c>
      <c r="UW13" s="35">
        <v>5.3220000000000001</v>
      </c>
      <c r="UX13" s="35">
        <v>5.2439999999999998</v>
      </c>
      <c r="UY13" s="35">
        <v>5.3479999999999999</v>
      </c>
      <c r="UZ13" s="35">
        <v>5.26</v>
      </c>
      <c r="VA13" s="7"/>
      <c r="VB13" s="6" t="s">
        <v>0</v>
      </c>
      <c r="VC13" s="35">
        <v>4.4569999999999999</v>
      </c>
      <c r="VD13" s="35">
        <v>4.4980000000000002</v>
      </c>
      <c r="VE13" s="35">
        <v>4.7880000000000003</v>
      </c>
      <c r="VF13" s="35">
        <v>4.8220000000000001</v>
      </c>
      <c r="VG13" s="35">
        <v>4.766</v>
      </c>
      <c r="VH13" s="35">
        <v>5.0259999999999998</v>
      </c>
      <c r="VI13" s="35">
        <v>5.452</v>
      </c>
      <c r="VJ13" s="35">
        <v>5.31</v>
      </c>
      <c r="VK13" s="35">
        <v>4.3120000000000003</v>
      </c>
      <c r="VL13" s="35">
        <v>5.2220000000000004</v>
      </c>
      <c r="VM13" s="35">
        <v>5.12</v>
      </c>
      <c r="VN13" s="35">
        <v>5.2370000000000001</v>
      </c>
      <c r="VO13" s="35">
        <v>5.234</v>
      </c>
      <c r="VP13" s="35">
        <v>5.1989999999999998</v>
      </c>
      <c r="VQ13" s="35">
        <v>5.2089999999999996</v>
      </c>
      <c r="VR13" s="35">
        <v>5.0999999999999996</v>
      </c>
      <c r="VS13" s="35">
        <v>5.1829999999999998</v>
      </c>
      <c r="VT13" s="35">
        <v>5.2240000000000002</v>
      </c>
      <c r="VU13" s="35">
        <v>5.1539999999999999</v>
      </c>
      <c r="VV13" s="35">
        <v>5.2089999999999996</v>
      </c>
      <c r="VW13" s="35">
        <v>5.2140000000000004</v>
      </c>
      <c r="VX13" s="13"/>
      <c r="VY13" s="6" t="s">
        <v>0</v>
      </c>
      <c r="VZ13" s="35">
        <v>5.1840000000000002</v>
      </c>
      <c r="WA13" s="35">
        <v>5.1449999999999996</v>
      </c>
      <c r="WB13" s="35">
        <v>5.1120000000000001</v>
      </c>
      <c r="WC13" s="35">
        <v>5.1369999999999996</v>
      </c>
      <c r="WD13" s="35">
        <v>5.1449999999999996</v>
      </c>
      <c r="WE13" s="35">
        <v>5.1459999999999999</v>
      </c>
      <c r="WF13" s="35">
        <v>5.0869999999999997</v>
      </c>
      <c r="WG13" s="35">
        <v>5.1890000000000001</v>
      </c>
      <c r="WH13" s="35">
        <v>5.12</v>
      </c>
      <c r="WI13" s="35">
        <v>5.125</v>
      </c>
      <c r="WJ13" s="35">
        <v>5.18</v>
      </c>
      <c r="WK13" s="35">
        <v>5.1959999999999997</v>
      </c>
      <c r="WL13" s="35">
        <v>5.1449999999999996</v>
      </c>
      <c r="WM13" s="35">
        <v>5.16</v>
      </c>
      <c r="WN13" s="35">
        <v>5.22</v>
      </c>
      <c r="WO13" s="35">
        <v>5.1340000000000003</v>
      </c>
      <c r="WP13" s="35">
        <v>5.1349999999999998</v>
      </c>
      <c r="WQ13" s="35">
        <v>5.2210000000000001</v>
      </c>
      <c r="WR13" s="35">
        <v>5.1719999999999997</v>
      </c>
      <c r="WS13" s="35">
        <v>5.226</v>
      </c>
      <c r="WT13" s="13"/>
      <c r="WU13" s="6" t="s">
        <v>0</v>
      </c>
      <c r="WV13" s="35">
        <v>4.359</v>
      </c>
      <c r="WW13" s="35">
        <v>4.4429999999999996</v>
      </c>
      <c r="WX13" s="35">
        <v>4.2629999999999999</v>
      </c>
      <c r="WY13" s="35">
        <v>4.4039999999999999</v>
      </c>
      <c r="WZ13" s="35">
        <v>4.3730000000000002</v>
      </c>
      <c r="XA13" s="35">
        <v>4.4009999999999998</v>
      </c>
      <c r="XB13" s="35">
        <v>4.3600000000000003</v>
      </c>
      <c r="XC13" s="35">
        <v>4.3730000000000002</v>
      </c>
      <c r="XD13" s="35">
        <v>4.4080000000000004</v>
      </c>
      <c r="XE13" s="35">
        <v>4.5069999999999997</v>
      </c>
      <c r="XF13" s="35">
        <v>4.4340000000000002</v>
      </c>
      <c r="XG13" s="35">
        <v>4.4850000000000003</v>
      </c>
      <c r="XH13" s="35">
        <v>4.3550000000000004</v>
      </c>
      <c r="XI13" s="35">
        <v>4.3479999999999999</v>
      </c>
      <c r="XJ13" s="35">
        <v>4.4359999999999999</v>
      </c>
      <c r="XK13" s="35">
        <v>4.5490000000000004</v>
      </c>
      <c r="XL13" s="35">
        <v>4.6550000000000002</v>
      </c>
      <c r="XM13" s="35">
        <v>5.0110000000000001</v>
      </c>
      <c r="XN13" s="35">
        <v>4.5449999999999999</v>
      </c>
      <c r="XO13" s="35">
        <v>4.43</v>
      </c>
      <c r="XP13" s="35">
        <v>4.3769999999999998</v>
      </c>
      <c r="XQ13" s="35">
        <v>4.7359999999999998</v>
      </c>
      <c r="XR13" s="35">
        <v>4.9139999999999997</v>
      </c>
      <c r="XS13" s="35">
        <v>5.1639999999999997</v>
      </c>
      <c r="XT13" s="35">
        <v>5.6589999999999998</v>
      </c>
      <c r="XU13" s="35">
        <v>5.56</v>
      </c>
      <c r="XV13" s="35">
        <v>5.5270000000000001</v>
      </c>
      <c r="XW13" s="35">
        <v>5.4169999999999998</v>
      </c>
      <c r="XX13" s="35">
        <v>5.4119999999999999</v>
      </c>
      <c r="XY13" s="35">
        <v>5.5289999999999999</v>
      </c>
      <c r="XZ13" s="35">
        <v>5.54</v>
      </c>
      <c r="YA13" s="35">
        <v>5.4180000000000001</v>
      </c>
      <c r="YB13" s="35">
        <v>5.4989999999999997</v>
      </c>
      <c r="YC13" s="35">
        <v>5.5839999999999996</v>
      </c>
      <c r="YD13" s="35">
        <v>5.5069999999999997</v>
      </c>
      <c r="YE13" s="35">
        <v>5.4139999999999997</v>
      </c>
      <c r="YF13" s="35">
        <v>5.4829999999999997</v>
      </c>
      <c r="YG13" s="35">
        <v>5.3860000000000001</v>
      </c>
      <c r="YH13" s="35">
        <v>5.4039999999999999</v>
      </c>
      <c r="YI13" s="35">
        <v>5.5369999999999999</v>
      </c>
      <c r="YJ13" s="35">
        <v>5.2290000000000001</v>
      </c>
      <c r="YK13" s="35">
        <v>5.1529999999999996</v>
      </c>
      <c r="YL13" s="35">
        <v>5.1820000000000004</v>
      </c>
      <c r="YM13" s="35">
        <v>5.1580000000000004</v>
      </c>
      <c r="YN13" s="35">
        <v>5.2309999999999999</v>
      </c>
      <c r="YO13" s="35">
        <v>5.1760000000000002</v>
      </c>
      <c r="YP13" s="35">
        <v>5.1719999999999997</v>
      </c>
      <c r="YQ13" s="35">
        <v>5.165</v>
      </c>
      <c r="YR13" s="35">
        <v>5.242</v>
      </c>
      <c r="YS13" s="35">
        <v>5.1840000000000002</v>
      </c>
      <c r="YT13" s="13"/>
      <c r="YU13" s="6" t="s">
        <v>0</v>
      </c>
      <c r="YV13" s="35">
        <v>5.1970000000000001</v>
      </c>
      <c r="YW13" s="35">
        <v>5.181</v>
      </c>
      <c r="YX13" s="35">
        <v>5.2359999999999998</v>
      </c>
      <c r="YY13" s="35">
        <v>5.1589999999999998</v>
      </c>
      <c r="YZ13" s="35">
        <v>5.1859999999999999</v>
      </c>
      <c r="ZA13" s="35">
        <v>5.1760000000000002</v>
      </c>
      <c r="ZB13" s="35">
        <v>5.1550000000000002</v>
      </c>
      <c r="ZC13" s="35">
        <v>5.173</v>
      </c>
      <c r="ZD13" s="35">
        <v>5.181</v>
      </c>
      <c r="ZE13" s="35">
        <v>5.2290000000000001</v>
      </c>
      <c r="ZF13" s="35">
        <v>5.1459999999999999</v>
      </c>
      <c r="ZG13" s="35">
        <v>5.2229999999999999</v>
      </c>
      <c r="ZH13" s="35">
        <v>5.12</v>
      </c>
      <c r="ZI13" s="35">
        <v>5.0679999999999996</v>
      </c>
      <c r="ZJ13" s="35">
        <v>5.2110000000000003</v>
      </c>
      <c r="ZK13" s="35">
        <v>5.0609999999999999</v>
      </c>
      <c r="ZL13" s="35">
        <v>5.1849999999999996</v>
      </c>
      <c r="ZM13" s="35">
        <v>5.1159999999999997</v>
      </c>
      <c r="ZN13" s="35">
        <v>5.1619999999999999</v>
      </c>
      <c r="ZO13" s="35">
        <v>5.1449999999999996</v>
      </c>
      <c r="ZP13" s="35">
        <v>5.0490000000000004</v>
      </c>
      <c r="ZQ13" s="35">
        <v>5.1100000000000003</v>
      </c>
      <c r="ZR13" s="35">
        <v>5.1210000000000004</v>
      </c>
      <c r="ZS13" s="35">
        <v>5.1689999999999996</v>
      </c>
      <c r="ZT13" s="35">
        <v>5.1970000000000001</v>
      </c>
      <c r="ZU13" s="35">
        <v>5.2359999999999998</v>
      </c>
      <c r="ZV13" s="35">
        <v>5.1719999999999997</v>
      </c>
      <c r="ZW13" s="35">
        <v>5.16</v>
      </c>
      <c r="ZX13" s="35">
        <v>5.2130000000000001</v>
      </c>
      <c r="ZY13" s="35">
        <v>5.2460000000000004</v>
      </c>
      <c r="ZZ13" s="13"/>
      <c r="AAA13" s="6" t="s">
        <v>0</v>
      </c>
      <c r="AAB13" s="35">
        <v>4.4660000000000002</v>
      </c>
      <c r="AAC13" s="35">
        <v>4.5720000000000001</v>
      </c>
      <c r="AAD13" s="35">
        <v>4.5119999999999996</v>
      </c>
      <c r="AAE13" s="35">
        <v>4.5910000000000002</v>
      </c>
      <c r="AAF13" s="35">
        <v>4.6970000000000001</v>
      </c>
      <c r="AAG13" s="35">
        <v>4.6399999999999997</v>
      </c>
      <c r="AAH13" s="35">
        <v>4.633</v>
      </c>
      <c r="AAI13" s="35">
        <v>4.7460000000000004</v>
      </c>
      <c r="AAJ13" s="35">
        <v>4.5789999999999997</v>
      </c>
      <c r="AAK13" s="35">
        <v>4.7290000000000001</v>
      </c>
      <c r="AAL13" s="35">
        <v>4.7229999999999999</v>
      </c>
      <c r="AAM13" s="35">
        <v>4.7439999999999998</v>
      </c>
      <c r="AAN13" s="35">
        <v>4.766</v>
      </c>
      <c r="AAO13" s="35">
        <v>4.718</v>
      </c>
      <c r="AAP13" s="35">
        <v>4.8</v>
      </c>
      <c r="AAQ13" s="35">
        <v>4.7759999999999998</v>
      </c>
      <c r="AAR13" s="35">
        <v>4.7949999999999999</v>
      </c>
      <c r="AAS13" s="35">
        <v>5.03</v>
      </c>
      <c r="AAT13" s="35">
        <v>5.3170000000000002</v>
      </c>
      <c r="AAU13" s="35">
        <v>5.6449999999999996</v>
      </c>
      <c r="AAV13" s="35">
        <v>5.55</v>
      </c>
      <c r="AAW13" s="35">
        <v>5.4370000000000003</v>
      </c>
      <c r="AAX13" s="35">
        <v>5.2830000000000004</v>
      </c>
      <c r="AAY13" s="35">
        <v>5.2089999999999996</v>
      </c>
      <c r="AAZ13" s="35">
        <v>5.1710000000000003</v>
      </c>
      <c r="ABA13" s="35">
        <v>5.2389999999999999</v>
      </c>
      <c r="ABB13" s="35">
        <v>5.2839999999999998</v>
      </c>
      <c r="ABC13" s="35">
        <v>5.1360000000000001</v>
      </c>
      <c r="ABD13" s="35">
        <v>5.1520000000000001</v>
      </c>
      <c r="ABE13" s="35">
        <v>5.202</v>
      </c>
      <c r="ABF13" s="35">
        <v>5.157</v>
      </c>
      <c r="ABG13" s="35">
        <v>5.1559999999999997</v>
      </c>
      <c r="ABH13" s="35">
        <v>5.1719999999999997</v>
      </c>
      <c r="ABI13" s="35">
        <v>5.1349999999999998</v>
      </c>
      <c r="ABJ13" s="35">
        <v>5.1719999999999997</v>
      </c>
      <c r="ABK13" s="35">
        <v>5.1390000000000002</v>
      </c>
      <c r="ABL13" s="35">
        <v>5.1440000000000001</v>
      </c>
      <c r="ABM13" s="35">
        <v>5.101</v>
      </c>
      <c r="ABN13" s="35">
        <v>5.2350000000000003</v>
      </c>
      <c r="ABO13" s="35">
        <v>5.1349999999999998</v>
      </c>
      <c r="ABP13" s="35">
        <v>5.1429999999999998</v>
      </c>
      <c r="ABQ13" s="35">
        <v>5.1929999999999996</v>
      </c>
      <c r="ABR13" s="35">
        <v>5.16</v>
      </c>
      <c r="ABS13" s="35">
        <v>5.2409999999999997</v>
      </c>
      <c r="ABT13" s="35">
        <v>5.1779999999999999</v>
      </c>
      <c r="ABU13" s="35">
        <v>5.2640000000000002</v>
      </c>
      <c r="ABV13" s="35">
        <v>5.1379999999999999</v>
      </c>
      <c r="ABW13" s="35">
        <v>5.0780000000000003</v>
      </c>
      <c r="ABX13" s="35">
        <v>5.1989999999999998</v>
      </c>
      <c r="ABY13" s="35">
        <v>5.04</v>
      </c>
      <c r="ABZ13" s="13"/>
      <c r="ACA13" s="6" t="s">
        <v>0</v>
      </c>
      <c r="ACB13" s="35">
        <v>4.7309999999999999</v>
      </c>
      <c r="ACC13" s="35">
        <v>4.7919999999999998</v>
      </c>
      <c r="ACD13" s="35">
        <v>4.835</v>
      </c>
      <c r="ACE13" s="35">
        <v>4.8689999999999998</v>
      </c>
      <c r="ACF13" s="35">
        <v>4.7409999999999997</v>
      </c>
      <c r="ACG13" s="35">
        <v>4.7610000000000001</v>
      </c>
      <c r="ACH13" s="35">
        <v>4.9080000000000004</v>
      </c>
      <c r="ACI13" s="35">
        <v>4.84</v>
      </c>
      <c r="ACJ13" s="35">
        <v>4.8179999999999996</v>
      </c>
      <c r="ACK13" s="35">
        <v>4.891</v>
      </c>
      <c r="ACL13" s="35">
        <v>5.4130000000000003</v>
      </c>
      <c r="ACM13" s="35">
        <v>5.43</v>
      </c>
      <c r="ACN13" s="35">
        <v>5.383</v>
      </c>
      <c r="ACO13" s="35">
        <v>5.31</v>
      </c>
      <c r="ACP13" s="35">
        <v>5.2720000000000002</v>
      </c>
      <c r="ACQ13" s="35">
        <v>5.1769999999999996</v>
      </c>
      <c r="ACR13" s="35">
        <v>5.1420000000000003</v>
      </c>
      <c r="ACS13" s="35">
        <v>5.0670000000000002</v>
      </c>
      <c r="ACT13" s="35">
        <v>5.13</v>
      </c>
      <c r="ACU13" s="35">
        <v>5.2069999999999999</v>
      </c>
      <c r="ACV13" s="35">
        <v>5.1109999999999998</v>
      </c>
      <c r="ACW13" s="35">
        <v>5.1210000000000004</v>
      </c>
      <c r="ACX13" s="35">
        <v>5.1420000000000003</v>
      </c>
      <c r="ACY13" s="35">
        <v>5.1020000000000003</v>
      </c>
      <c r="ACZ13" s="35">
        <v>5.0979999999999999</v>
      </c>
      <c r="ADA13" s="35">
        <v>5.1180000000000003</v>
      </c>
      <c r="ADB13" s="35">
        <v>5.1459999999999999</v>
      </c>
      <c r="ADC13" s="35">
        <v>5.1929999999999996</v>
      </c>
      <c r="ADD13" s="35">
        <v>5.1870000000000003</v>
      </c>
      <c r="ADE13" s="35">
        <v>5.2130000000000001</v>
      </c>
      <c r="ADF13" s="35">
        <v>5.1630000000000003</v>
      </c>
      <c r="ADG13" s="35">
        <v>5.1509999999999998</v>
      </c>
      <c r="ADH13" s="35">
        <v>5.2249999999999996</v>
      </c>
      <c r="ADI13" s="35">
        <v>5.1980000000000004</v>
      </c>
      <c r="ADJ13" s="35">
        <v>5.1920000000000002</v>
      </c>
      <c r="ADK13" s="35">
        <v>5.202</v>
      </c>
      <c r="ADL13" s="35">
        <v>5.1760000000000002</v>
      </c>
      <c r="ADM13" s="35">
        <v>5.0650000000000004</v>
      </c>
    </row>
    <row r="14" spans="1:793">
      <c r="A14" s="6" t="s">
        <v>16</v>
      </c>
      <c r="B14" s="82" t="s">
        <v>142</v>
      </c>
      <c r="C14" s="82" t="s">
        <v>142</v>
      </c>
      <c r="D14" s="82" t="s">
        <v>142</v>
      </c>
      <c r="E14" s="82" t="s">
        <v>142</v>
      </c>
      <c r="F14" s="82" t="s">
        <v>142</v>
      </c>
      <c r="G14" s="82" t="s">
        <v>142</v>
      </c>
      <c r="H14" s="82" t="s">
        <v>142</v>
      </c>
      <c r="I14" s="82" t="s">
        <v>142</v>
      </c>
      <c r="J14" s="82" t="s">
        <v>142</v>
      </c>
      <c r="K14" s="82" t="s">
        <v>142</v>
      </c>
      <c r="L14" s="82" t="s">
        <v>142</v>
      </c>
      <c r="M14" s="82" t="s">
        <v>142</v>
      </c>
      <c r="N14" s="82" t="s">
        <v>142</v>
      </c>
      <c r="O14" s="82" t="s">
        <v>142</v>
      </c>
      <c r="P14" s="82" t="s">
        <v>142</v>
      </c>
      <c r="Q14" s="82" t="s">
        <v>142</v>
      </c>
      <c r="R14" s="82" t="s">
        <v>142</v>
      </c>
      <c r="S14" s="82" t="s">
        <v>142</v>
      </c>
      <c r="T14" s="82" t="s">
        <v>142</v>
      </c>
      <c r="U14" s="82" t="s">
        <v>142</v>
      </c>
      <c r="V14" s="82" t="s">
        <v>142</v>
      </c>
      <c r="W14" s="82" t="s">
        <v>142</v>
      </c>
      <c r="X14" s="82" t="s">
        <v>142</v>
      </c>
      <c r="Y14" s="82" t="s">
        <v>142</v>
      </c>
      <c r="Z14" s="82" t="s">
        <v>142</v>
      </c>
      <c r="AA14" s="82" t="s">
        <v>142</v>
      </c>
      <c r="AB14" s="82" t="s">
        <v>142</v>
      </c>
      <c r="AC14" s="82" t="s">
        <v>142</v>
      </c>
      <c r="AD14" s="82" t="s">
        <v>142</v>
      </c>
      <c r="AE14" s="82" t="s">
        <v>142</v>
      </c>
      <c r="AF14" s="82" t="s">
        <v>142</v>
      </c>
      <c r="AG14" s="82" t="s">
        <v>142</v>
      </c>
      <c r="AH14" s="82" t="s">
        <v>142</v>
      </c>
      <c r="AI14" s="82" t="s">
        <v>142</v>
      </c>
      <c r="AJ14" s="82" t="s">
        <v>142</v>
      </c>
      <c r="AK14" s="82" t="s">
        <v>142</v>
      </c>
      <c r="AL14" s="82" t="s">
        <v>142</v>
      </c>
      <c r="AM14" s="82" t="s">
        <v>142</v>
      </c>
      <c r="AN14" s="82" t="s">
        <v>142</v>
      </c>
      <c r="AO14" s="82" t="s">
        <v>142</v>
      </c>
      <c r="AP14" s="82" t="s">
        <v>142</v>
      </c>
      <c r="AQ14" s="82" t="s">
        <v>142</v>
      </c>
      <c r="AR14" s="82" t="s">
        <v>142</v>
      </c>
      <c r="AS14" s="82" t="s">
        <v>142</v>
      </c>
      <c r="AT14" s="82" t="s">
        <v>142</v>
      </c>
      <c r="AU14" s="82" t="s">
        <v>142</v>
      </c>
      <c r="AV14" s="82" t="s">
        <v>142</v>
      </c>
      <c r="AW14" s="82" t="s">
        <v>142</v>
      </c>
      <c r="AX14" s="82" t="s">
        <v>142</v>
      </c>
      <c r="AY14" s="82" t="s">
        <v>142</v>
      </c>
      <c r="AZ14" s="82" t="s">
        <v>142</v>
      </c>
      <c r="BA14" s="82" t="s">
        <v>142</v>
      </c>
      <c r="BB14" s="82" t="s">
        <v>142</v>
      </c>
      <c r="BC14" s="82" t="s">
        <v>142</v>
      </c>
      <c r="BD14" s="82" t="s">
        <v>142</v>
      </c>
      <c r="BE14" s="82" t="s">
        <v>142</v>
      </c>
      <c r="BF14" s="82" t="s">
        <v>142</v>
      </c>
      <c r="BG14" s="82" t="s">
        <v>142</v>
      </c>
      <c r="BH14" s="82" t="s">
        <v>142</v>
      </c>
      <c r="BI14" s="82" t="s">
        <v>142</v>
      </c>
      <c r="BJ14" s="82" t="s">
        <v>142</v>
      </c>
      <c r="BK14" s="82" t="s">
        <v>142</v>
      </c>
      <c r="BL14" s="82">
        <v>6.5000000000000002E-2</v>
      </c>
      <c r="BM14" s="82" t="s">
        <v>142</v>
      </c>
      <c r="BN14" s="82" t="s">
        <v>142</v>
      </c>
      <c r="BO14" s="82" t="s">
        <v>142</v>
      </c>
      <c r="BP14" s="82" t="s">
        <v>142</v>
      </c>
      <c r="BQ14" s="82" t="s">
        <v>142</v>
      </c>
      <c r="BR14" s="82" t="s">
        <v>142</v>
      </c>
      <c r="BS14" s="82" t="s">
        <v>142</v>
      </c>
      <c r="BT14" s="82" t="s">
        <v>142</v>
      </c>
      <c r="BU14" s="82" t="s">
        <v>142</v>
      </c>
      <c r="BV14" s="82" t="s">
        <v>142</v>
      </c>
      <c r="BW14" s="82" t="s">
        <v>142</v>
      </c>
      <c r="BX14" s="82" t="s">
        <v>142</v>
      </c>
      <c r="BY14" s="82" t="s">
        <v>142</v>
      </c>
      <c r="BZ14" s="82" t="s">
        <v>142</v>
      </c>
      <c r="CA14" s="82" t="s">
        <v>142</v>
      </c>
      <c r="CB14" s="82" t="s">
        <v>142</v>
      </c>
      <c r="CC14" s="82" t="s">
        <v>142</v>
      </c>
      <c r="CD14" s="82" t="s">
        <v>142</v>
      </c>
      <c r="CE14" s="82" t="s">
        <v>142</v>
      </c>
      <c r="CF14" s="82" t="s">
        <v>142</v>
      </c>
      <c r="CG14" s="82" t="s">
        <v>142</v>
      </c>
      <c r="CH14" s="82" t="s">
        <v>142</v>
      </c>
      <c r="CI14" s="82" t="s">
        <v>142</v>
      </c>
      <c r="CJ14" s="82" t="s">
        <v>142</v>
      </c>
      <c r="CK14" s="82" t="s">
        <v>142</v>
      </c>
      <c r="CL14" s="82" t="s">
        <v>142</v>
      </c>
      <c r="CM14" s="82" t="s">
        <v>142</v>
      </c>
      <c r="CN14" s="82" t="s">
        <v>142</v>
      </c>
      <c r="CO14" s="82" t="s">
        <v>142</v>
      </c>
      <c r="CP14" s="82" t="s">
        <v>142</v>
      </c>
      <c r="CQ14" s="82" t="s">
        <v>142</v>
      </c>
      <c r="CR14" s="82" t="s">
        <v>142</v>
      </c>
      <c r="CS14" s="82" t="s">
        <v>142</v>
      </c>
      <c r="CT14" s="82" t="s">
        <v>142</v>
      </c>
      <c r="CU14" s="82" t="s">
        <v>142</v>
      </c>
      <c r="CV14" s="82" t="s">
        <v>142</v>
      </c>
      <c r="CW14" s="82" t="s">
        <v>142</v>
      </c>
      <c r="CX14" s="82" t="s">
        <v>142</v>
      </c>
      <c r="CY14" s="82" t="s">
        <v>142</v>
      </c>
      <c r="CZ14" s="82" t="s">
        <v>142</v>
      </c>
      <c r="DA14" s="82" t="s">
        <v>142</v>
      </c>
      <c r="DB14" s="82" t="s">
        <v>142</v>
      </c>
      <c r="DC14" s="82" t="s">
        <v>142</v>
      </c>
      <c r="DD14" s="82" t="s">
        <v>142</v>
      </c>
      <c r="DE14" s="82" t="s">
        <v>142</v>
      </c>
      <c r="DF14" s="82" t="s">
        <v>142</v>
      </c>
      <c r="DG14" s="82" t="s">
        <v>142</v>
      </c>
      <c r="DH14" s="82" t="s">
        <v>142</v>
      </c>
      <c r="DI14" s="82" t="s">
        <v>142</v>
      </c>
      <c r="DJ14" s="82" t="s">
        <v>142</v>
      </c>
      <c r="DK14" s="82" t="s">
        <v>142</v>
      </c>
      <c r="DL14" s="82" t="s">
        <v>142</v>
      </c>
      <c r="DM14" s="82" t="s">
        <v>142</v>
      </c>
      <c r="DN14" s="82" t="s">
        <v>142</v>
      </c>
      <c r="DO14" s="82" t="s">
        <v>142</v>
      </c>
      <c r="DP14" s="82" t="s">
        <v>142</v>
      </c>
      <c r="DQ14" s="82" t="s">
        <v>142</v>
      </c>
      <c r="DR14" s="82" t="s">
        <v>142</v>
      </c>
      <c r="DS14" s="82" t="s">
        <v>142</v>
      </c>
      <c r="DT14" s="82" t="s">
        <v>142</v>
      </c>
      <c r="DU14" s="82" t="s">
        <v>142</v>
      </c>
      <c r="DV14" s="82" t="s">
        <v>142</v>
      </c>
      <c r="DW14" s="82" t="s">
        <v>142</v>
      </c>
      <c r="DX14" s="82" t="s">
        <v>142</v>
      </c>
      <c r="DY14" s="82" t="s">
        <v>142</v>
      </c>
      <c r="DZ14" s="7"/>
      <c r="EA14" s="6" t="s">
        <v>16</v>
      </c>
      <c r="EB14" s="82" t="s">
        <v>142</v>
      </c>
      <c r="EC14" s="82" t="s">
        <v>142</v>
      </c>
      <c r="ED14" s="82" t="s">
        <v>142</v>
      </c>
      <c r="EE14" s="82" t="s">
        <v>142</v>
      </c>
      <c r="EF14" s="82" t="s">
        <v>142</v>
      </c>
      <c r="EG14" s="82" t="s">
        <v>142</v>
      </c>
      <c r="EH14" s="82" t="s">
        <v>142</v>
      </c>
      <c r="EI14" s="82" t="s">
        <v>142</v>
      </c>
      <c r="EJ14" s="82" t="s">
        <v>142</v>
      </c>
      <c r="EK14" s="82" t="s">
        <v>142</v>
      </c>
      <c r="EL14" s="82" t="s">
        <v>142</v>
      </c>
      <c r="EM14" s="82" t="s">
        <v>142</v>
      </c>
      <c r="EN14" s="82" t="s">
        <v>142</v>
      </c>
      <c r="EO14" s="82" t="s">
        <v>142</v>
      </c>
      <c r="EP14" s="82" t="s">
        <v>142</v>
      </c>
      <c r="EQ14" s="82" t="s">
        <v>142</v>
      </c>
      <c r="ER14" s="82" t="s">
        <v>142</v>
      </c>
      <c r="ES14" s="82" t="s">
        <v>142</v>
      </c>
      <c r="ET14" s="82" t="s">
        <v>142</v>
      </c>
      <c r="EU14" s="82" t="s">
        <v>142</v>
      </c>
      <c r="EV14" s="7"/>
      <c r="EW14" s="6" t="s">
        <v>16</v>
      </c>
      <c r="EX14" s="82" t="s">
        <v>142</v>
      </c>
      <c r="EY14" s="82" t="s">
        <v>142</v>
      </c>
      <c r="EZ14" s="82" t="s">
        <v>142</v>
      </c>
      <c r="FA14" s="82" t="s">
        <v>142</v>
      </c>
      <c r="FB14" s="82" t="s">
        <v>142</v>
      </c>
      <c r="FC14" s="82" t="s">
        <v>142</v>
      </c>
      <c r="FD14" s="82" t="s">
        <v>142</v>
      </c>
      <c r="FE14" s="82" t="s">
        <v>142</v>
      </c>
      <c r="FF14" s="82" t="s">
        <v>142</v>
      </c>
      <c r="FG14" s="82" t="s">
        <v>142</v>
      </c>
      <c r="FH14" s="82" t="s">
        <v>142</v>
      </c>
      <c r="FI14" s="82" t="s">
        <v>142</v>
      </c>
      <c r="FJ14" s="82" t="s">
        <v>142</v>
      </c>
      <c r="FK14" s="82">
        <v>6.8000000000000005E-2</v>
      </c>
      <c r="FL14" s="82" t="s">
        <v>142</v>
      </c>
      <c r="FM14" s="82" t="s">
        <v>142</v>
      </c>
      <c r="FN14" s="82" t="s">
        <v>142</v>
      </c>
      <c r="FO14" s="82" t="s">
        <v>142</v>
      </c>
      <c r="FP14" s="82" t="s">
        <v>142</v>
      </c>
      <c r="FQ14" s="82" t="s">
        <v>142</v>
      </c>
      <c r="FR14" s="7"/>
      <c r="FS14" s="6" t="s">
        <v>16</v>
      </c>
      <c r="FT14" s="82" t="s">
        <v>142</v>
      </c>
      <c r="FU14" s="82" t="s">
        <v>142</v>
      </c>
      <c r="FV14" s="82" t="s">
        <v>142</v>
      </c>
      <c r="FW14" s="82" t="s">
        <v>142</v>
      </c>
      <c r="FX14" s="82" t="s">
        <v>142</v>
      </c>
      <c r="FY14" s="82" t="s">
        <v>142</v>
      </c>
      <c r="FZ14" s="82" t="s">
        <v>142</v>
      </c>
      <c r="GA14" s="82" t="s">
        <v>142</v>
      </c>
      <c r="GB14" s="82" t="s">
        <v>142</v>
      </c>
      <c r="GC14" s="82" t="s">
        <v>142</v>
      </c>
      <c r="GD14" s="82" t="s">
        <v>142</v>
      </c>
      <c r="GE14" s="82" t="s">
        <v>142</v>
      </c>
      <c r="GF14" s="82" t="s">
        <v>142</v>
      </c>
      <c r="GG14" s="82" t="s">
        <v>142</v>
      </c>
      <c r="GH14" s="82" t="s">
        <v>142</v>
      </c>
      <c r="GI14" s="82" t="s">
        <v>142</v>
      </c>
      <c r="GJ14" s="82" t="s">
        <v>142</v>
      </c>
      <c r="GK14" s="82" t="s">
        <v>142</v>
      </c>
      <c r="GL14" s="82" t="s">
        <v>142</v>
      </c>
      <c r="GM14" s="82" t="s">
        <v>142</v>
      </c>
      <c r="GN14" s="82" t="s">
        <v>142</v>
      </c>
      <c r="GO14" s="82" t="s">
        <v>142</v>
      </c>
      <c r="GP14" s="82" t="s">
        <v>142</v>
      </c>
      <c r="GQ14" s="82" t="s">
        <v>142</v>
      </c>
      <c r="GR14" s="82" t="s">
        <v>142</v>
      </c>
      <c r="GS14" s="82" t="s">
        <v>142</v>
      </c>
      <c r="GT14" s="82" t="s">
        <v>142</v>
      </c>
      <c r="GU14" s="82" t="s">
        <v>142</v>
      </c>
      <c r="GV14" s="82" t="s">
        <v>142</v>
      </c>
      <c r="GW14" s="82" t="s">
        <v>142</v>
      </c>
      <c r="GX14" s="82" t="s">
        <v>142</v>
      </c>
      <c r="GY14" s="82" t="s">
        <v>142</v>
      </c>
      <c r="GZ14" s="82" t="s">
        <v>142</v>
      </c>
      <c r="HA14" s="82" t="s">
        <v>142</v>
      </c>
      <c r="HB14" s="7"/>
      <c r="HC14" s="6" t="s">
        <v>16</v>
      </c>
      <c r="HD14" s="103" t="s">
        <v>142</v>
      </c>
      <c r="HE14" s="103" t="s">
        <v>142</v>
      </c>
      <c r="HF14" s="103" t="s">
        <v>142</v>
      </c>
      <c r="HG14" s="103" t="s">
        <v>142</v>
      </c>
      <c r="HH14" s="103" t="s">
        <v>142</v>
      </c>
      <c r="HI14" s="103">
        <v>6.4000000000000001E-2</v>
      </c>
      <c r="HJ14" s="103" t="s">
        <v>142</v>
      </c>
      <c r="HK14" s="103" t="s">
        <v>142</v>
      </c>
      <c r="HL14" s="103" t="s">
        <v>142</v>
      </c>
      <c r="HM14" s="103" t="s">
        <v>142</v>
      </c>
      <c r="HN14" s="27"/>
      <c r="HO14" s="6" t="s">
        <v>16</v>
      </c>
      <c r="HP14" s="103" t="s">
        <v>142</v>
      </c>
      <c r="HQ14" s="103" t="s">
        <v>142</v>
      </c>
      <c r="HR14" s="103" t="s">
        <v>142</v>
      </c>
      <c r="HS14" s="103" t="s">
        <v>142</v>
      </c>
      <c r="HT14" s="103" t="s">
        <v>142</v>
      </c>
      <c r="HU14" s="103" t="s">
        <v>142</v>
      </c>
      <c r="HV14" s="103" t="s">
        <v>142</v>
      </c>
      <c r="HW14" s="103" t="s">
        <v>142</v>
      </c>
      <c r="HX14" s="103" t="s">
        <v>142</v>
      </c>
      <c r="HY14" s="103" t="s">
        <v>142</v>
      </c>
      <c r="HZ14" s="8"/>
      <c r="IA14" s="6" t="s">
        <v>16</v>
      </c>
      <c r="IB14" s="103" t="s">
        <v>142</v>
      </c>
      <c r="IC14" s="103" t="s">
        <v>142</v>
      </c>
      <c r="ID14" s="103" t="s">
        <v>142</v>
      </c>
      <c r="IE14" s="104" t="s">
        <v>142</v>
      </c>
      <c r="IF14" s="104" t="s">
        <v>142</v>
      </c>
      <c r="IG14" s="103" t="s">
        <v>142</v>
      </c>
      <c r="IH14" s="25"/>
      <c r="II14" s="6" t="s">
        <v>16</v>
      </c>
      <c r="IJ14" s="103" t="s">
        <v>142</v>
      </c>
      <c r="IK14" s="103" t="s">
        <v>142</v>
      </c>
      <c r="IL14" s="103" t="s">
        <v>142</v>
      </c>
      <c r="IM14" s="103" t="s">
        <v>142</v>
      </c>
      <c r="IN14" s="103" t="s">
        <v>142</v>
      </c>
      <c r="IO14" s="103" t="s">
        <v>142</v>
      </c>
      <c r="IP14" s="103" t="s">
        <v>142</v>
      </c>
      <c r="IQ14" s="103" t="s">
        <v>142</v>
      </c>
      <c r="IR14" s="103" t="s">
        <v>142</v>
      </c>
      <c r="IS14" s="103" t="s">
        <v>142</v>
      </c>
      <c r="IT14" s="103" t="s">
        <v>142</v>
      </c>
      <c r="IU14" s="103" t="s">
        <v>142</v>
      </c>
      <c r="IV14" s="103" t="s">
        <v>142</v>
      </c>
      <c r="IW14" s="103" t="s">
        <v>142</v>
      </c>
      <c r="IX14" s="103" t="s">
        <v>142</v>
      </c>
      <c r="IY14" s="103" t="s">
        <v>142</v>
      </c>
      <c r="IZ14" s="103" t="s">
        <v>142</v>
      </c>
      <c r="JA14" s="103" t="s">
        <v>142</v>
      </c>
      <c r="JB14" s="103" t="s">
        <v>142</v>
      </c>
      <c r="JC14" s="103" t="s">
        <v>142</v>
      </c>
      <c r="JD14" s="103" t="s">
        <v>142</v>
      </c>
      <c r="JE14" s="103" t="s">
        <v>142</v>
      </c>
      <c r="JF14" s="103" t="s">
        <v>142</v>
      </c>
      <c r="JG14" s="103" t="s">
        <v>142</v>
      </c>
      <c r="JH14" s="103" t="s">
        <v>142</v>
      </c>
      <c r="JI14" s="103" t="s">
        <v>142</v>
      </c>
      <c r="JJ14" s="103" t="s">
        <v>142</v>
      </c>
      <c r="JK14" s="103" t="s">
        <v>142</v>
      </c>
      <c r="JL14" s="103" t="s">
        <v>142</v>
      </c>
      <c r="JM14" s="103" t="s">
        <v>142</v>
      </c>
      <c r="JN14" s="103" t="s">
        <v>142</v>
      </c>
      <c r="JO14" s="103" t="s">
        <v>142</v>
      </c>
      <c r="JP14" s="103" t="s">
        <v>142</v>
      </c>
      <c r="JQ14" s="103" t="s">
        <v>142</v>
      </c>
      <c r="JR14" s="103" t="s">
        <v>142</v>
      </c>
      <c r="JS14" s="27"/>
      <c r="JT14" s="6" t="s">
        <v>16</v>
      </c>
      <c r="JU14" s="103" t="s">
        <v>142</v>
      </c>
      <c r="JV14" s="103" t="s">
        <v>142</v>
      </c>
      <c r="JW14" s="103">
        <v>8.2000000000000003E-2</v>
      </c>
      <c r="JX14" s="103" t="s">
        <v>142</v>
      </c>
      <c r="JY14" s="103" t="s">
        <v>142</v>
      </c>
      <c r="JZ14" s="103" t="s">
        <v>142</v>
      </c>
      <c r="KA14" s="103" t="s">
        <v>142</v>
      </c>
      <c r="KB14" s="103" t="s">
        <v>142</v>
      </c>
      <c r="KC14" s="103" t="s">
        <v>142</v>
      </c>
      <c r="KD14" s="103" t="s">
        <v>142</v>
      </c>
      <c r="KE14" s="103" t="s">
        <v>142</v>
      </c>
      <c r="KF14" s="103" t="s">
        <v>142</v>
      </c>
      <c r="KG14" s="103" t="s">
        <v>142</v>
      </c>
      <c r="KH14" s="103" t="s">
        <v>142</v>
      </c>
      <c r="KI14" s="103" t="s">
        <v>142</v>
      </c>
      <c r="KJ14" s="103">
        <v>7.1999999999999995E-2</v>
      </c>
      <c r="KK14" s="103" t="s">
        <v>142</v>
      </c>
      <c r="KL14" s="103" t="s">
        <v>142</v>
      </c>
      <c r="KM14" s="103" t="s">
        <v>142</v>
      </c>
      <c r="KN14" s="103" t="s">
        <v>142</v>
      </c>
      <c r="KO14" s="103" t="s">
        <v>142</v>
      </c>
      <c r="KP14" s="103" t="s">
        <v>142</v>
      </c>
      <c r="KQ14" s="103" t="s">
        <v>142</v>
      </c>
      <c r="KR14" s="103" t="s">
        <v>142</v>
      </c>
      <c r="KS14" s="103" t="s">
        <v>142</v>
      </c>
      <c r="KT14" s="103" t="s">
        <v>142</v>
      </c>
      <c r="KU14" s="103" t="s">
        <v>142</v>
      </c>
      <c r="KV14" s="103" t="s">
        <v>142</v>
      </c>
      <c r="KW14" s="103" t="s">
        <v>142</v>
      </c>
      <c r="KX14" s="103" t="s">
        <v>142</v>
      </c>
      <c r="KY14" s="8"/>
      <c r="KZ14" s="6" t="s">
        <v>16</v>
      </c>
      <c r="LA14" s="103" t="s">
        <v>142</v>
      </c>
      <c r="LB14" s="103" t="s">
        <v>142</v>
      </c>
      <c r="LC14" s="103" t="s">
        <v>142</v>
      </c>
      <c r="LD14" s="103" t="s">
        <v>142</v>
      </c>
      <c r="LE14" s="103" t="s">
        <v>142</v>
      </c>
      <c r="LF14" s="103" t="s">
        <v>142</v>
      </c>
      <c r="LG14" s="103" t="s">
        <v>142</v>
      </c>
      <c r="LH14" s="103" t="s">
        <v>142</v>
      </c>
      <c r="LI14" s="103" t="s">
        <v>142</v>
      </c>
      <c r="LJ14" s="103" t="s">
        <v>142</v>
      </c>
      <c r="LK14" s="103" t="s">
        <v>142</v>
      </c>
      <c r="LL14" s="103" t="s">
        <v>142</v>
      </c>
      <c r="LM14" s="103" t="s">
        <v>142</v>
      </c>
      <c r="LN14" s="103" t="s">
        <v>142</v>
      </c>
      <c r="LO14" s="103" t="s">
        <v>142</v>
      </c>
      <c r="LP14" s="103" t="s">
        <v>142</v>
      </c>
      <c r="LQ14" s="103" t="s">
        <v>142</v>
      </c>
      <c r="LR14" s="103" t="s">
        <v>142</v>
      </c>
      <c r="LS14" s="103" t="s">
        <v>142</v>
      </c>
      <c r="LT14" s="103" t="s">
        <v>142</v>
      </c>
      <c r="LU14" s="103" t="s">
        <v>142</v>
      </c>
      <c r="LV14" s="103">
        <v>6.7000000000000004E-2</v>
      </c>
      <c r="LW14" s="10"/>
      <c r="LX14" s="6" t="s">
        <v>16</v>
      </c>
      <c r="LY14" s="35">
        <v>0.03</v>
      </c>
      <c r="LZ14" s="85" t="s">
        <v>142</v>
      </c>
      <c r="MA14" s="85" t="s">
        <v>142</v>
      </c>
      <c r="MB14" s="85" t="s">
        <v>142</v>
      </c>
      <c r="MC14" s="85" t="s">
        <v>142</v>
      </c>
      <c r="MD14" s="85" t="s">
        <v>142</v>
      </c>
      <c r="ME14" s="85" t="s">
        <v>142</v>
      </c>
      <c r="MF14" s="85" t="s">
        <v>142</v>
      </c>
      <c r="MG14" s="85" t="s">
        <v>142</v>
      </c>
      <c r="MH14" s="85" t="s">
        <v>142</v>
      </c>
      <c r="MI14" s="85" t="s">
        <v>142</v>
      </c>
      <c r="MJ14" s="85" t="s">
        <v>142</v>
      </c>
      <c r="MK14" s="85" t="s">
        <v>142</v>
      </c>
      <c r="ML14" s="85" t="s">
        <v>142</v>
      </c>
      <c r="MM14" s="85" t="s">
        <v>142</v>
      </c>
      <c r="MN14" s="85" t="s">
        <v>142</v>
      </c>
      <c r="MO14" s="35">
        <v>0.06</v>
      </c>
      <c r="MP14" s="85" t="s">
        <v>142</v>
      </c>
      <c r="MQ14" s="85" t="s">
        <v>142</v>
      </c>
      <c r="MR14" s="85" t="s">
        <v>142</v>
      </c>
      <c r="MS14" s="85" t="s">
        <v>142</v>
      </c>
      <c r="MT14" s="85" t="s">
        <v>142</v>
      </c>
      <c r="MU14" s="85" t="s">
        <v>142</v>
      </c>
      <c r="MV14" s="35">
        <v>7.3999999999999996E-2</v>
      </c>
      <c r="MW14" s="85" t="s">
        <v>142</v>
      </c>
      <c r="MX14" s="35">
        <v>3.4000000000000002E-2</v>
      </c>
      <c r="MY14" s="85" t="s">
        <v>142</v>
      </c>
      <c r="MZ14" s="85" t="s">
        <v>142</v>
      </c>
      <c r="NA14" s="85" t="s">
        <v>142</v>
      </c>
      <c r="NB14" s="85" t="s">
        <v>142</v>
      </c>
      <c r="NC14" s="85" t="s">
        <v>142</v>
      </c>
      <c r="ND14" s="85" t="s">
        <v>142</v>
      </c>
      <c r="NE14" s="85" t="s">
        <v>142</v>
      </c>
      <c r="NF14" s="85" t="s">
        <v>142</v>
      </c>
      <c r="NG14" s="85" t="s">
        <v>142</v>
      </c>
      <c r="NH14" s="85" t="s">
        <v>142</v>
      </c>
      <c r="NI14" s="85" t="s">
        <v>142</v>
      </c>
      <c r="NJ14" s="85" t="s">
        <v>142</v>
      </c>
      <c r="NK14" s="85" t="s">
        <v>142</v>
      </c>
      <c r="NL14" s="85" t="s">
        <v>142</v>
      </c>
      <c r="NM14" s="85" t="s">
        <v>142</v>
      </c>
      <c r="NN14" s="85" t="s">
        <v>142</v>
      </c>
      <c r="NO14" s="85" t="s">
        <v>142</v>
      </c>
      <c r="NP14" s="85" t="s">
        <v>142</v>
      </c>
      <c r="NQ14" s="85" t="s">
        <v>142</v>
      </c>
      <c r="NR14" s="85" t="s">
        <v>142</v>
      </c>
      <c r="NS14" s="85" t="s">
        <v>142</v>
      </c>
      <c r="NT14" s="85" t="s">
        <v>142</v>
      </c>
      <c r="NU14" s="85" t="s">
        <v>142</v>
      </c>
      <c r="NV14" s="85" t="s">
        <v>142</v>
      </c>
      <c r="NW14" s="85" t="s">
        <v>142</v>
      </c>
      <c r="NX14" s="85" t="s">
        <v>142</v>
      </c>
      <c r="NY14" s="85" t="s">
        <v>142</v>
      </c>
      <c r="NZ14" s="85" t="s">
        <v>142</v>
      </c>
      <c r="OA14" s="85" t="s">
        <v>142</v>
      </c>
      <c r="OB14" s="35">
        <v>4.9000000000000002E-2</v>
      </c>
      <c r="OC14" s="85" t="s">
        <v>142</v>
      </c>
      <c r="OD14" s="85" t="s">
        <v>142</v>
      </c>
      <c r="OE14" s="35">
        <v>3.3000000000000002E-2</v>
      </c>
      <c r="OF14" s="85" t="s">
        <v>142</v>
      </c>
      <c r="OG14" s="85" t="s">
        <v>142</v>
      </c>
      <c r="OH14" s="85" t="s">
        <v>142</v>
      </c>
      <c r="OI14" s="35">
        <v>6.2E-2</v>
      </c>
      <c r="OJ14" s="85" t="s">
        <v>142</v>
      </c>
      <c r="OK14" s="85" t="s">
        <v>142</v>
      </c>
      <c r="OL14" s="85" t="s">
        <v>142</v>
      </c>
      <c r="OM14" s="85" t="s">
        <v>142</v>
      </c>
      <c r="ON14" s="85" t="s">
        <v>142</v>
      </c>
      <c r="OO14" s="85" t="s">
        <v>142</v>
      </c>
      <c r="OP14" s="37"/>
      <c r="OQ14" s="6" t="s">
        <v>16</v>
      </c>
      <c r="OR14" s="85" t="s">
        <v>142</v>
      </c>
      <c r="OS14" s="85" t="s">
        <v>142</v>
      </c>
      <c r="OT14" s="85" t="s">
        <v>142</v>
      </c>
      <c r="OU14" s="24">
        <v>5.2999999999999999E-2</v>
      </c>
      <c r="OV14" s="85" t="s">
        <v>142</v>
      </c>
      <c r="OW14" s="85" t="s">
        <v>142</v>
      </c>
      <c r="OX14" s="85" t="s">
        <v>142</v>
      </c>
      <c r="OY14" s="85" t="s">
        <v>142</v>
      </c>
      <c r="OZ14" s="85" t="s">
        <v>142</v>
      </c>
      <c r="PA14" s="85" t="s">
        <v>142</v>
      </c>
      <c r="PB14" s="85" t="s">
        <v>142</v>
      </c>
      <c r="PC14" s="85" t="s">
        <v>142</v>
      </c>
      <c r="PD14" s="85" t="s">
        <v>142</v>
      </c>
      <c r="PE14" s="85" t="s">
        <v>142</v>
      </c>
      <c r="PF14" s="85" t="s">
        <v>142</v>
      </c>
      <c r="PG14" s="85" t="s">
        <v>142</v>
      </c>
      <c r="PH14" s="85" t="s">
        <v>142</v>
      </c>
      <c r="PI14" s="24">
        <v>5.5E-2</v>
      </c>
      <c r="PJ14" s="85" t="s">
        <v>142</v>
      </c>
      <c r="PK14" s="85" t="s">
        <v>142</v>
      </c>
      <c r="PL14" s="85" t="s">
        <v>142</v>
      </c>
      <c r="PM14" s="85" t="s">
        <v>142</v>
      </c>
      <c r="PN14" s="24">
        <v>4.1000000000000002E-2</v>
      </c>
      <c r="PO14" s="85" t="s">
        <v>142</v>
      </c>
      <c r="PP14" s="85" t="s">
        <v>142</v>
      </c>
      <c r="PQ14" s="85" t="s">
        <v>142</v>
      </c>
      <c r="PR14" s="85" t="s">
        <v>142</v>
      </c>
      <c r="PS14" s="85" t="s">
        <v>142</v>
      </c>
      <c r="PT14" s="85" t="s">
        <v>142</v>
      </c>
      <c r="PU14" s="85" t="s">
        <v>142</v>
      </c>
      <c r="PV14" s="85" t="s">
        <v>142</v>
      </c>
      <c r="PW14" s="85" t="s">
        <v>142</v>
      </c>
      <c r="PX14" s="85" t="s">
        <v>142</v>
      </c>
      <c r="PY14" s="85" t="s">
        <v>142</v>
      </c>
      <c r="PZ14" s="24">
        <v>0.03</v>
      </c>
      <c r="QA14" s="24">
        <v>4.7E-2</v>
      </c>
      <c r="QB14" s="85" t="s">
        <v>142</v>
      </c>
      <c r="QC14" s="85" t="s">
        <v>142</v>
      </c>
      <c r="QD14" s="85" t="s">
        <v>142</v>
      </c>
      <c r="QE14" s="85" t="s">
        <v>142</v>
      </c>
      <c r="QF14" s="85" t="s">
        <v>142</v>
      </c>
      <c r="QG14" s="85" t="s">
        <v>142</v>
      </c>
      <c r="QH14" s="85" t="s">
        <v>142</v>
      </c>
      <c r="QI14" s="24">
        <v>3.6999999999999998E-2</v>
      </c>
      <c r="QJ14" s="85" t="s">
        <v>142</v>
      </c>
      <c r="QK14" s="85" t="s">
        <v>142</v>
      </c>
      <c r="QL14" s="85" t="s">
        <v>142</v>
      </c>
      <c r="QM14" s="24">
        <v>5.6000000000000001E-2</v>
      </c>
      <c r="QN14" s="85" t="s">
        <v>142</v>
      </c>
      <c r="QO14" s="85" t="s">
        <v>142</v>
      </c>
      <c r="QP14" s="85" t="s">
        <v>142</v>
      </c>
      <c r="QQ14" s="85" t="s">
        <v>142</v>
      </c>
      <c r="QR14" s="85" t="s">
        <v>142</v>
      </c>
      <c r="QS14" s="85" t="s">
        <v>142</v>
      </c>
      <c r="QT14" s="24">
        <v>5.2999999999999999E-2</v>
      </c>
      <c r="QU14" s="24">
        <v>3.4000000000000002E-2</v>
      </c>
      <c r="QV14" s="85" t="s">
        <v>142</v>
      </c>
      <c r="QW14" s="85" t="s">
        <v>142</v>
      </c>
      <c r="QX14" s="85" t="s">
        <v>142</v>
      </c>
      <c r="QY14" s="85" t="s">
        <v>142</v>
      </c>
      <c r="QZ14" s="85" t="s">
        <v>142</v>
      </c>
      <c r="RA14" s="24">
        <v>5.3999999999999999E-2</v>
      </c>
      <c r="RB14" s="85" t="s">
        <v>142</v>
      </c>
      <c r="RC14" s="85" t="s">
        <v>142</v>
      </c>
      <c r="RD14" s="85" t="s">
        <v>142</v>
      </c>
      <c r="RE14" s="85" t="s">
        <v>142</v>
      </c>
      <c r="RF14" s="85" t="s">
        <v>142</v>
      </c>
      <c r="RG14" s="85" t="s">
        <v>142</v>
      </c>
      <c r="RH14" s="24">
        <v>6.7000000000000004E-2</v>
      </c>
      <c r="RI14" s="13"/>
      <c r="RJ14" s="6" t="s">
        <v>16</v>
      </c>
      <c r="RK14" s="85" t="s">
        <v>142</v>
      </c>
      <c r="RL14" s="35">
        <v>3.6999999999999998E-2</v>
      </c>
      <c r="RM14" s="85" t="s">
        <v>142</v>
      </c>
      <c r="RN14" s="85" t="s">
        <v>142</v>
      </c>
      <c r="RO14" s="35">
        <v>4.9000000000000002E-2</v>
      </c>
      <c r="RP14" s="85" t="s">
        <v>142</v>
      </c>
      <c r="RQ14" s="85" t="s">
        <v>142</v>
      </c>
      <c r="RR14" s="35">
        <v>4.7E-2</v>
      </c>
      <c r="RS14" s="85" t="s">
        <v>142</v>
      </c>
      <c r="RT14" s="85" t="s">
        <v>142</v>
      </c>
      <c r="RU14" s="85" t="s">
        <v>142</v>
      </c>
      <c r="RV14" s="85" t="s">
        <v>142</v>
      </c>
      <c r="RW14" s="85" t="s">
        <v>142</v>
      </c>
      <c r="RX14" s="85" t="s">
        <v>142</v>
      </c>
      <c r="RY14" s="85" t="s">
        <v>142</v>
      </c>
      <c r="RZ14" s="85" t="s">
        <v>142</v>
      </c>
      <c r="SA14" s="85" t="s">
        <v>142</v>
      </c>
      <c r="SB14" s="85" t="s">
        <v>142</v>
      </c>
      <c r="SC14" s="85" t="s">
        <v>142</v>
      </c>
      <c r="SD14" s="85" t="s">
        <v>142</v>
      </c>
      <c r="SE14" s="85" t="s">
        <v>142</v>
      </c>
      <c r="SF14" s="85" t="s">
        <v>142</v>
      </c>
      <c r="SG14" s="85" t="s">
        <v>142</v>
      </c>
      <c r="SH14" s="85" t="s">
        <v>142</v>
      </c>
      <c r="SI14" s="85" t="s">
        <v>142</v>
      </c>
      <c r="SJ14" s="85" t="s">
        <v>142</v>
      </c>
      <c r="SK14" s="85" t="s">
        <v>142</v>
      </c>
      <c r="SL14" s="85" t="s">
        <v>142</v>
      </c>
      <c r="SM14" s="85" t="s">
        <v>142</v>
      </c>
      <c r="SO14" s="13"/>
      <c r="SP14" s="6" t="s">
        <v>16</v>
      </c>
      <c r="SQ14" s="85" t="s">
        <v>142</v>
      </c>
      <c r="SR14" s="35">
        <v>3.2000000000000001E-2</v>
      </c>
      <c r="SS14" s="85" t="s">
        <v>142</v>
      </c>
      <c r="ST14" s="35">
        <v>3.2000000000000001E-2</v>
      </c>
      <c r="SU14" s="85" t="s">
        <v>142</v>
      </c>
      <c r="SV14" s="85" t="s">
        <v>142</v>
      </c>
      <c r="SW14" s="35">
        <v>5.7000000000000002E-2</v>
      </c>
      <c r="SX14" s="85" t="s">
        <v>142</v>
      </c>
      <c r="SY14" s="35">
        <v>3.6999999999999998E-2</v>
      </c>
      <c r="SZ14" s="85" t="s">
        <v>142</v>
      </c>
      <c r="TA14" s="85" t="s">
        <v>142</v>
      </c>
      <c r="TB14" s="85" t="s">
        <v>142</v>
      </c>
      <c r="TC14" s="85" t="s">
        <v>142</v>
      </c>
      <c r="TD14" s="85" t="s">
        <v>142</v>
      </c>
      <c r="TE14" s="85" t="s">
        <v>142</v>
      </c>
      <c r="TF14" s="85" t="s">
        <v>142</v>
      </c>
      <c r="TG14" s="85" t="s">
        <v>142</v>
      </c>
      <c r="TH14" s="85" t="s">
        <v>142</v>
      </c>
      <c r="TI14" s="35">
        <v>3.2000000000000001E-2</v>
      </c>
      <c r="TJ14" s="85" t="s">
        <v>142</v>
      </c>
      <c r="TK14" s="85" t="s">
        <v>142</v>
      </c>
      <c r="TL14" s="85" t="s">
        <v>142</v>
      </c>
      <c r="TM14" s="85" t="s">
        <v>142</v>
      </c>
      <c r="TN14" s="85" t="s">
        <v>142</v>
      </c>
      <c r="TO14" s="85" t="s">
        <v>142</v>
      </c>
      <c r="TP14" s="85" t="s">
        <v>142</v>
      </c>
      <c r="TQ14" s="85" t="s">
        <v>142</v>
      </c>
      <c r="TR14" s="35">
        <v>3.5000000000000003E-2</v>
      </c>
      <c r="TS14" s="35">
        <v>4.2000000000000003E-2</v>
      </c>
      <c r="TT14" s="85" t="s">
        <v>142</v>
      </c>
      <c r="TU14" s="13"/>
      <c r="TV14" s="6" t="s">
        <v>16</v>
      </c>
      <c r="TW14" s="85" t="s">
        <v>142</v>
      </c>
      <c r="TX14" s="85" t="s">
        <v>142</v>
      </c>
      <c r="TY14" s="85" t="s">
        <v>142</v>
      </c>
      <c r="TZ14" s="85" t="s">
        <v>142</v>
      </c>
      <c r="UA14" s="85" t="s">
        <v>142</v>
      </c>
      <c r="UB14" s="35">
        <v>3.9E-2</v>
      </c>
      <c r="UC14" s="85" t="s">
        <v>142</v>
      </c>
      <c r="UD14" s="85" t="s">
        <v>142</v>
      </c>
      <c r="UE14" s="85" t="s">
        <v>142</v>
      </c>
      <c r="UF14" s="85" t="s">
        <v>142</v>
      </c>
      <c r="UG14" s="85" t="s">
        <v>142</v>
      </c>
      <c r="UH14" s="85" t="s">
        <v>142</v>
      </c>
      <c r="UI14" s="35">
        <v>7.4999999999999997E-2</v>
      </c>
      <c r="UJ14" s="85" t="s">
        <v>142</v>
      </c>
      <c r="UK14" s="85" t="s">
        <v>142</v>
      </c>
      <c r="UL14" s="35">
        <v>0.05</v>
      </c>
      <c r="UM14" s="35">
        <v>3.7999999999999999E-2</v>
      </c>
      <c r="UN14" s="85" t="s">
        <v>142</v>
      </c>
      <c r="UO14" s="85" t="s">
        <v>142</v>
      </c>
      <c r="UP14" s="85" t="s">
        <v>142</v>
      </c>
      <c r="UQ14" s="85" t="s">
        <v>142</v>
      </c>
      <c r="UR14" s="85" t="s">
        <v>142</v>
      </c>
      <c r="US14" s="85" t="s">
        <v>142</v>
      </c>
      <c r="UT14" s="85" t="s">
        <v>142</v>
      </c>
      <c r="UU14" s="85" t="s">
        <v>142</v>
      </c>
      <c r="UV14" s="85" t="s">
        <v>142</v>
      </c>
      <c r="UW14" s="85" t="s">
        <v>142</v>
      </c>
      <c r="UX14" s="85" t="s">
        <v>142</v>
      </c>
      <c r="UY14" s="85" t="s">
        <v>142</v>
      </c>
      <c r="UZ14" s="85" t="s">
        <v>142</v>
      </c>
      <c r="VA14" s="7"/>
      <c r="VB14" s="6" t="s">
        <v>16</v>
      </c>
      <c r="VC14" s="85" t="s">
        <v>142</v>
      </c>
      <c r="VD14" s="85" t="s">
        <v>142</v>
      </c>
      <c r="VE14" s="35">
        <v>3.2000000000000001E-2</v>
      </c>
      <c r="VF14" s="85" t="s">
        <v>142</v>
      </c>
      <c r="VG14" s="85" t="s">
        <v>142</v>
      </c>
      <c r="VH14" s="85" t="s">
        <v>142</v>
      </c>
      <c r="VI14" s="35">
        <v>6.4000000000000001E-2</v>
      </c>
      <c r="VJ14" s="85" t="s">
        <v>142</v>
      </c>
      <c r="VK14" s="85" t="s">
        <v>142</v>
      </c>
      <c r="VL14" s="85" t="s">
        <v>142</v>
      </c>
      <c r="VM14" s="85" t="s">
        <v>142</v>
      </c>
      <c r="VN14" s="85" t="s">
        <v>142</v>
      </c>
      <c r="VO14" s="85" t="s">
        <v>142</v>
      </c>
      <c r="VP14" s="85" t="s">
        <v>142</v>
      </c>
      <c r="VQ14" s="85" t="s">
        <v>142</v>
      </c>
      <c r="VR14" s="85" t="s">
        <v>142</v>
      </c>
      <c r="VS14" s="85" t="s">
        <v>142</v>
      </c>
      <c r="VT14" s="85" t="s">
        <v>142</v>
      </c>
      <c r="VU14" s="85" t="s">
        <v>142</v>
      </c>
      <c r="VV14" s="85" t="s">
        <v>142</v>
      </c>
      <c r="VW14" s="85" t="s">
        <v>142</v>
      </c>
      <c r="VX14" s="13"/>
      <c r="VY14" s="6" t="s">
        <v>16</v>
      </c>
      <c r="VZ14" s="85" t="s">
        <v>142</v>
      </c>
      <c r="WA14" s="85" t="s">
        <v>142</v>
      </c>
      <c r="WB14" s="85" t="s">
        <v>142</v>
      </c>
      <c r="WC14" s="85" t="s">
        <v>142</v>
      </c>
      <c r="WD14" s="85" t="s">
        <v>142</v>
      </c>
      <c r="WE14" s="85" t="s">
        <v>142</v>
      </c>
      <c r="WF14" s="85" t="s">
        <v>142</v>
      </c>
      <c r="WG14" s="85" t="s">
        <v>142</v>
      </c>
      <c r="WH14" s="85" t="s">
        <v>142</v>
      </c>
      <c r="WI14" s="85" t="s">
        <v>142</v>
      </c>
      <c r="WJ14" s="85" t="s">
        <v>142</v>
      </c>
      <c r="WK14" s="85" t="s">
        <v>142</v>
      </c>
      <c r="WL14" s="85" t="s">
        <v>142</v>
      </c>
      <c r="WM14" s="85" t="s">
        <v>142</v>
      </c>
      <c r="WN14" s="85" t="s">
        <v>142</v>
      </c>
      <c r="WO14" s="85" t="s">
        <v>142</v>
      </c>
      <c r="WP14" s="85" t="s">
        <v>142</v>
      </c>
      <c r="WQ14" s="85" t="s">
        <v>142</v>
      </c>
      <c r="WR14" s="85" t="s">
        <v>142</v>
      </c>
      <c r="WS14" s="85" t="s">
        <v>142</v>
      </c>
      <c r="WT14" s="13"/>
      <c r="WU14" s="6" t="s">
        <v>16</v>
      </c>
      <c r="WV14" s="85" t="s">
        <v>142</v>
      </c>
      <c r="WW14" s="85" t="s">
        <v>142</v>
      </c>
      <c r="WX14" s="85" t="s">
        <v>142</v>
      </c>
      <c r="WY14" s="85" t="s">
        <v>142</v>
      </c>
      <c r="WZ14" s="85" t="s">
        <v>142</v>
      </c>
      <c r="XA14" s="85" t="s">
        <v>142</v>
      </c>
      <c r="XB14" s="85" t="s">
        <v>142</v>
      </c>
      <c r="XC14" s="85" t="s">
        <v>142</v>
      </c>
      <c r="XD14" s="35">
        <v>3.5000000000000003E-2</v>
      </c>
      <c r="XE14" s="85" t="s">
        <v>142</v>
      </c>
      <c r="XF14" s="85" t="s">
        <v>142</v>
      </c>
      <c r="XG14" s="85" t="s">
        <v>142</v>
      </c>
      <c r="XH14" s="85" t="s">
        <v>142</v>
      </c>
      <c r="XI14" s="85" t="s">
        <v>142</v>
      </c>
      <c r="XJ14" s="85" t="s">
        <v>142</v>
      </c>
      <c r="XK14" s="85" t="s">
        <v>142</v>
      </c>
      <c r="XL14" s="85" t="s">
        <v>142</v>
      </c>
      <c r="XM14" s="85" t="s">
        <v>142</v>
      </c>
      <c r="XN14" s="85" t="s">
        <v>142</v>
      </c>
      <c r="XO14" s="85" t="s">
        <v>142</v>
      </c>
      <c r="XP14" s="35">
        <v>3.2000000000000001E-2</v>
      </c>
      <c r="XQ14" s="85" t="s">
        <v>142</v>
      </c>
      <c r="XR14" s="85" t="s">
        <v>142</v>
      </c>
      <c r="XS14" s="85" t="s">
        <v>142</v>
      </c>
      <c r="XT14" s="85" t="s">
        <v>142</v>
      </c>
      <c r="XU14" s="85" t="s">
        <v>142</v>
      </c>
      <c r="XV14" s="85" t="s">
        <v>142</v>
      </c>
      <c r="XW14" s="85" t="s">
        <v>142</v>
      </c>
      <c r="XX14" s="85" t="s">
        <v>142</v>
      </c>
      <c r="XY14" s="35">
        <v>3.1E-2</v>
      </c>
      <c r="XZ14" s="35">
        <v>3.3000000000000002E-2</v>
      </c>
      <c r="YA14" s="85" t="s">
        <v>142</v>
      </c>
      <c r="YB14" s="85" t="s">
        <v>142</v>
      </c>
      <c r="YC14" s="85" t="s">
        <v>142</v>
      </c>
      <c r="YD14" s="85" t="s">
        <v>142</v>
      </c>
      <c r="YE14" s="85" t="s">
        <v>142</v>
      </c>
      <c r="YF14" s="85" t="s">
        <v>142</v>
      </c>
      <c r="YG14" s="85" t="s">
        <v>142</v>
      </c>
      <c r="YH14" s="35">
        <v>3.3000000000000002E-2</v>
      </c>
      <c r="YI14" s="85" t="s">
        <v>142</v>
      </c>
      <c r="YJ14" s="85" t="s">
        <v>142</v>
      </c>
      <c r="YK14" s="85" t="s">
        <v>142</v>
      </c>
      <c r="YL14" s="85" t="s">
        <v>142</v>
      </c>
      <c r="YM14" s="85" t="s">
        <v>142</v>
      </c>
      <c r="YN14" s="85" t="s">
        <v>142</v>
      </c>
      <c r="YO14" s="35">
        <v>5.8000000000000003E-2</v>
      </c>
      <c r="YP14" s="85" t="s">
        <v>142</v>
      </c>
      <c r="YQ14" s="85" t="s">
        <v>142</v>
      </c>
      <c r="YR14" s="85" t="s">
        <v>142</v>
      </c>
      <c r="YS14" s="85" t="s">
        <v>142</v>
      </c>
      <c r="YT14" s="13"/>
      <c r="YU14" s="6" t="s">
        <v>16</v>
      </c>
      <c r="YV14" s="35">
        <v>5.8999999999999997E-2</v>
      </c>
      <c r="YW14" s="35">
        <v>3.4000000000000002E-2</v>
      </c>
      <c r="YX14" s="85" t="s">
        <v>142</v>
      </c>
      <c r="YY14" s="85" t="s">
        <v>142</v>
      </c>
      <c r="YZ14" s="85" t="s">
        <v>142</v>
      </c>
      <c r="ZA14" s="85" t="s">
        <v>142</v>
      </c>
      <c r="ZB14" s="85" t="s">
        <v>142</v>
      </c>
      <c r="ZC14" s="85" t="s">
        <v>142</v>
      </c>
      <c r="ZD14" s="85" t="s">
        <v>142</v>
      </c>
      <c r="ZE14" s="85" t="s">
        <v>142</v>
      </c>
      <c r="ZF14" s="35">
        <v>5.8999999999999997E-2</v>
      </c>
      <c r="ZG14" s="85" t="s">
        <v>142</v>
      </c>
      <c r="ZH14" s="85" t="s">
        <v>142</v>
      </c>
      <c r="ZI14" s="35">
        <v>4.4999999999999998E-2</v>
      </c>
      <c r="ZJ14" s="85" t="s">
        <v>142</v>
      </c>
      <c r="ZK14" s="85" t="s">
        <v>142</v>
      </c>
      <c r="ZL14" s="85" t="s">
        <v>142</v>
      </c>
      <c r="ZM14" s="85" t="s">
        <v>142</v>
      </c>
      <c r="ZN14" s="85" t="s">
        <v>142</v>
      </c>
      <c r="ZO14" s="85" t="s">
        <v>142</v>
      </c>
      <c r="ZP14" s="85" t="s">
        <v>142</v>
      </c>
      <c r="ZQ14" s="85" t="s">
        <v>142</v>
      </c>
      <c r="ZR14" s="85" t="s">
        <v>142</v>
      </c>
      <c r="ZS14" s="85" t="s">
        <v>142</v>
      </c>
      <c r="ZT14" s="85" t="s">
        <v>142</v>
      </c>
      <c r="ZU14" s="85" t="s">
        <v>142</v>
      </c>
      <c r="ZV14" s="85" t="s">
        <v>142</v>
      </c>
      <c r="ZW14" s="85" t="s">
        <v>142</v>
      </c>
      <c r="ZX14" s="85" t="s">
        <v>142</v>
      </c>
      <c r="ZY14" s="85" t="s">
        <v>142</v>
      </c>
      <c r="ZZ14" s="13"/>
      <c r="AAA14" s="6" t="s">
        <v>16</v>
      </c>
      <c r="AAB14" s="85" t="s">
        <v>142</v>
      </c>
      <c r="AAC14" s="85" t="s">
        <v>142</v>
      </c>
      <c r="AAD14" s="35">
        <v>3.7999999999999999E-2</v>
      </c>
      <c r="AAE14" s="85" t="s">
        <v>142</v>
      </c>
      <c r="AAF14" s="85" t="s">
        <v>142</v>
      </c>
      <c r="AAG14" s="85" t="s">
        <v>142</v>
      </c>
      <c r="AAH14" s="35">
        <v>3.6999999999999998E-2</v>
      </c>
      <c r="AAI14" s="85" t="s">
        <v>142</v>
      </c>
      <c r="AAJ14" s="85" t="s">
        <v>142</v>
      </c>
      <c r="AAK14" s="85" t="s">
        <v>142</v>
      </c>
      <c r="AAL14" s="35">
        <v>5.2999999999999999E-2</v>
      </c>
      <c r="AAM14" s="85" t="s">
        <v>142</v>
      </c>
      <c r="AAN14" s="85" t="s">
        <v>142</v>
      </c>
      <c r="AAO14" s="85" t="s">
        <v>142</v>
      </c>
      <c r="AAP14" s="85" t="s">
        <v>142</v>
      </c>
      <c r="AAQ14" s="85" t="s">
        <v>142</v>
      </c>
      <c r="AAR14" s="85" t="s">
        <v>142</v>
      </c>
      <c r="AAS14" s="85" t="s">
        <v>142</v>
      </c>
      <c r="AAT14" s="85" t="s">
        <v>142</v>
      </c>
      <c r="AAU14" s="85" t="s">
        <v>142</v>
      </c>
      <c r="AAV14" s="85" t="s">
        <v>142</v>
      </c>
      <c r="AAW14" s="85" t="s">
        <v>142</v>
      </c>
      <c r="AAX14" s="85" t="s">
        <v>142</v>
      </c>
      <c r="AAY14" s="85" t="s">
        <v>142</v>
      </c>
      <c r="AAZ14" s="85" t="s">
        <v>142</v>
      </c>
      <c r="ABA14" s="35">
        <v>3.4000000000000002E-2</v>
      </c>
      <c r="ABB14" s="85" t="s">
        <v>142</v>
      </c>
      <c r="ABC14" s="85" t="s">
        <v>142</v>
      </c>
      <c r="ABD14" s="85" t="s">
        <v>142</v>
      </c>
      <c r="ABE14" s="85" t="s">
        <v>142</v>
      </c>
      <c r="ABF14" s="35">
        <v>4.1000000000000002E-2</v>
      </c>
      <c r="ABG14" s="85" t="s">
        <v>142</v>
      </c>
      <c r="ABH14" s="85" t="s">
        <v>142</v>
      </c>
      <c r="ABI14" s="85" t="s">
        <v>142</v>
      </c>
      <c r="ABJ14" s="85" t="s">
        <v>142</v>
      </c>
      <c r="ABK14" s="85" t="s">
        <v>142</v>
      </c>
      <c r="ABL14" s="85" t="s">
        <v>142</v>
      </c>
      <c r="ABM14" s="85" t="s">
        <v>142</v>
      </c>
      <c r="ABN14" s="85" t="s">
        <v>142</v>
      </c>
      <c r="ABO14" s="85" t="s">
        <v>142</v>
      </c>
      <c r="ABP14" s="85" t="s">
        <v>142</v>
      </c>
      <c r="ABQ14" s="85" t="s">
        <v>142</v>
      </c>
      <c r="ABR14" s="85" t="s">
        <v>142</v>
      </c>
      <c r="ABS14" s="85" t="s">
        <v>142</v>
      </c>
      <c r="ABT14" s="85" t="s">
        <v>142</v>
      </c>
      <c r="ABU14" s="85" t="s">
        <v>142</v>
      </c>
      <c r="ABV14" s="35">
        <v>3.3000000000000002E-2</v>
      </c>
      <c r="ABW14" s="85" t="s">
        <v>142</v>
      </c>
      <c r="ABX14" s="85" t="s">
        <v>142</v>
      </c>
      <c r="ABY14" s="85" t="s">
        <v>142</v>
      </c>
      <c r="ABZ14" s="13"/>
      <c r="ACA14" s="6" t="s">
        <v>16</v>
      </c>
      <c r="ACB14" s="85" t="s">
        <v>142</v>
      </c>
      <c r="ACC14" s="85" t="s">
        <v>142</v>
      </c>
      <c r="ACD14" s="35">
        <v>5.8000000000000003E-2</v>
      </c>
      <c r="ACE14" s="85" t="s">
        <v>142</v>
      </c>
      <c r="ACF14" s="85" t="s">
        <v>142</v>
      </c>
      <c r="ACG14" s="85" t="s">
        <v>142</v>
      </c>
      <c r="ACH14" s="85" t="s">
        <v>142</v>
      </c>
      <c r="ACI14" s="85" t="s">
        <v>142</v>
      </c>
      <c r="ACJ14" s="85" t="s">
        <v>142</v>
      </c>
      <c r="ACK14" s="85" t="s">
        <v>142</v>
      </c>
      <c r="ACL14" s="85" t="s">
        <v>142</v>
      </c>
      <c r="ACM14" s="35">
        <v>3.1E-2</v>
      </c>
      <c r="ACN14" s="85" t="s">
        <v>142</v>
      </c>
      <c r="ACO14" s="85" t="s">
        <v>142</v>
      </c>
      <c r="ACP14" s="85" t="s">
        <v>142</v>
      </c>
      <c r="ACQ14" s="85" t="s">
        <v>142</v>
      </c>
      <c r="ACR14" s="85" t="s">
        <v>142</v>
      </c>
      <c r="ACS14" s="35">
        <v>0.03</v>
      </c>
      <c r="ACT14" s="85" t="s">
        <v>142</v>
      </c>
      <c r="ACU14" s="85" t="s">
        <v>142</v>
      </c>
      <c r="ACV14" s="85" t="s">
        <v>142</v>
      </c>
      <c r="ACW14" s="85" t="s">
        <v>142</v>
      </c>
      <c r="ACX14" s="85" t="s">
        <v>142</v>
      </c>
      <c r="ACY14" s="85" t="s">
        <v>142</v>
      </c>
      <c r="ACZ14" s="85" t="s">
        <v>142</v>
      </c>
      <c r="ADA14" s="85" t="s">
        <v>142</v>
      </c>
      <c r="ADB14" s="85" t="s">
        <v>142</v>
      </c>
      <c r="ADC14" s="85" t="s">
        <v>142</v>
      </c>
      <c r="ADD14" s="85" t="s">
        <v>142</v>
      </c>
      <c r="ADE14" s="85" t="s">
        <v>142</v>
      </c>
      <c r="ADF14" s="85" t="s">
        <v>142</v>
      </c>
      <c r="ADG14" s="85" t="s">
        <v>142</v>
      </c>
      <c r="ADH14" s="85" t="s">
        <v>142</v>
      </c>
      <c r="ADI14" s="85" t="s">
        <v>142</v>
      </c>
      <c r="ADJ14" s="85" t="s">
        <v>142</v>
      </c>
      <c r="ADK14" s="85" t="s">
        <v>142</v>
      </c>
      <c r="ADL14" s="85" t="s">
        <v>142</v>
      </c>
      <c r="ADM14" s="85" t="s">
        <v>142</v>
      </c>
    </row>
    <row r="15" spans="1:793">
      <c r="A15" s="14" t="s">
        <v>17</v>
      </c>
      <c r="B15" s="16">
        <f>SUM(B6:B13)</f>
        <v>100.539</v>
      </c>
      <c r="C15" s="16">
        <f t="shared" ref="C15:BN15" si="0">SUM(C6:C13)</f>
        <v>100.474</v>
      </c>
      <c r="D15" s="16">
        <f t="shared" si="0"/>
        <v>100.604</v>
      </c>
      <c r="E15" s="16">
        <f t="shared" si="0"/>
        <v>100.45</v>
      </c>
      <c r="F15" s="16">
        <f t="shared" si="0"/>
        <v>100.502</v>
      </c>
      <c r="G15" s="16">
        <f t="shared" si="0"/>
        <v>100.08200000000002</v>
      </c>
      <c r="H15" s="16">
        <f t="shared" si="0"/>
        <v>99.727000000000004</v>
      </c>
      <c r="I15" s="16">
        <f t="shared" si="0"/>
        <v>100.50200000000001</v>
      </c>
      <c r="J15" s="16">
        <f t="shared" si="0"/>
        <v>100.20900000000002</v>
      </c>
      <c r="K15" s="16">
        <f t="shared" si="0"/>
        <v>100.04</v>
      </c>
      <c r="L15" s="16">
        <f t="shared" si="0"/>
        <v>100.19999999999999</v>
      </c>
      <c r="M15" s="16">
        <f t="shared" si="0"/>
        <v>99.787999999999997</v>
      </c>
      <c r="N15" s="16">
        <f t="shared" si="0"/>
        <v>100.02600000000001</v>
      </c>
      <c r="O15" s="16">
        <f t="shared" si="0"/>
        <v>100.18900000000001</v>
      </c>
      <c r="P15" s="16">
        <f t="shared" si="0"/>
        <v>100.05</v>
      </c>
      <c r="Q15" s="16">
        <f t="shared" si="0"/>
        <v>100.238</v>
      </c>
      <c r="R15" s="16">
        <f t="shared" si="0"/>
        <v>99.994</v>
      </c>
      <c r="S15" s="16">
        <f t="shared" si="0"/>
        <v>100.19900000000001</v>
      </c>
      <c r="T15" s="16">
        <f t="shared" si="0"/>
        <v>100.045</v>
      </c>
      <c r="U15" s="16">
        <f t="shared" si="0"/>
        <v>100.29300000000001</v>
      </c>
      <c r="V15" s="16">
        <f t="shared" si="0"/>
        <v>100.16800000000001</v>
      </c>
      <c r="W15" s="16">
        <f t="shared" si="0"/>
        <v>100.23299999999999</v>
      </c>
      <c r="X15" s="16">
        <f t="shared" si="0"/>
        <v>100.00900000000001</v>
      </c>
      <c r="Y15" s="16">
        <f t="shared" si="0"/>
        <v>100.44499999999999</v>
      </c>
      <c r="Z15" s="16">
        <f t="shared" si="0"/>
        <v>100.34199999999998</v>
      </c>
      <c r="AA15" s="16">
        <f t="shared" si="0"/>
        <v>100.432</v>
      </c>
      <c r="AB15" s="16">
        <f t="shared" si="0"/>
        <v>100.444</v>
      </c>
      <c r="AC15" s="16">
        <f t="shared" si="0"/>
        <v>100.11799999999999</v>
      </c>
      <c r="AD15" s="16">
        <f t="shared" si="0"/>
        <v>99.92</v>
      </c>
      <c r="AE15" s="16">
        <f t="shared" si="0"/>
        <v>100.544</v>
      </c>
      <c r="AF15" s="16">
        <f t="shared" si="0"/>
        <v>99.747</v>
      </c>
      <c r="AG15" s="16">
        <f t="shared" si="0"/>
        <v>100.52700000000002</v>
      </c>
      <c r="AH15" s="16">
        <f t="shared" si="0"/>
        <v>99.822999999999993</v>
      </c>
      <c r="AI15" s="16">
        <f t="shared" si="0"/>
        <v>100.042</v>
      </c>
      <c r="AJ15" s="16">
        <f t="shared" si="0"/>
        <v>100.28700000000003</v>
      </c>
      <c r="AK15" s="16">
        <f t="shared" si="0"/>
        <v>100.31800000000001</v>
      </c>
      <c r="AL15" s="16">
        <f t="shared" si="0"/>
        <v>100.01799999999999</v>
      </c>
      <c r="AM15" s="16">
        <f t="shared" si="0"/>
        <v>100.63900000000001</v>
      </c>
      <c r="AN15" s="16">
        <f t="shared" si="0"/>
        <v>100.31500000000001</v>
      </c>
      <c r="AO15" s="16">
        <f t="shared" si="0"/>
        <v>100.303</v>
      </c>
      <c r="AP15" s="16">
        <f t="shared" si="0"/>
        <v>100.26600000000002</v>
      </c>
      <c r="AQ15" s="16">
        <f t="shared" si="0"/>
        <v>99.974999999999994</v>
      </c>
      <c r="AR15" s="16">
        <f t="shared" si="0"/>
        <v>100.363</v>
      </c>
      <c r="AS15" s="16">
        <f t="shared" si="0"/>
        <v>100.01899999999999</v>
      </c>
      <c r="AT15" s="16">
        <f t="shared" si="0"/>
        <v>100.39700000000001</v>
      </c>
      <c r="AU15" s="16">
        <f t="shared" si="0"/>
        <v>100.018</v>
      </c>
      <c r="AV15" s="16">
        <f t="shared" si="0"/>
        <v>99.848000000000013</v>
      </c>
      <c r="AW15" s="16">
        <f t="shared" si="0"/>
        <v>99.881</v>
      </c>
      <c r="AX15" s="16">
        <f t="shared" si="0"/>
        <v>100.239</v>
      </c>
      <c r="AY15" s="16">
        <f t="shared" si="0"/>
        <v>100.13799999999999</v>
      </c>
      <c r="AZ15" s="16">
        <f t="shared" si="0"/>
        <v>100.28799999999998</v>
      </c>
      <c r="BA15" s="16">
        <f t="shared" si="0"/>
        <v>100.16800000000001</v>
      </c>
      <c r="BB15" s="16">
        <f t="shared" si="0"/>
        <v>100.04899999999999</v>
      </c>
      <c r="BC15" s="16">
        <f t="shared" si="0"/>
        <v>100.081</v>
      </c>
      <c r="BD15" s="16">
        <f t="shared" si="0"/>
        <v>100.262</v>
      </c>
      <c r="BE15" s="16">
        <f t="shared" si="0"/>
        <v>100.232</v>
      </c>
      <c r="BF15" s="16">
        <f t="shared" si="0"/>
        <v>100.11499999999999</v>
      </c>
      <c r="BG15" s="16">
        <f t="shared" si="0"/>
        <v>100.29100000000001</v>
      </c>
      <c r="BH15" s="16">
        <f t="shared" si="0"/>
        <v>100.571</v>
      </c>
      <c r="BI15" s="16">
        <f t="shared" si="0"/>
        <v>100.093</v>
      </c>
      <c r="BJ15" s="16">
        <f t="shared" si="0"/>
        <v>100.264</v>
      </c>
      <c r="BK15" s="16">
        <f t="shared" si="0"/>
        <v>100.46200000000002</v>
      </c>
      <c r="BL15" s="16">
        <f t="shared" si="0"/>
        <v>100.259</v>
      </c>
      <c r="BM15" s="16">
        <f t="shared" si="0"/>
        <v>99.971000000000004</v>
      </c>
      <c r="BN15" s="16">
        <f t="shared" si="0"/>
        <v>100.468</v>
      </c>
      <c r="BO15" s="16">
        <f t="shared" ref="BO15:DY15" si="1">SUM(BO6:BO13)</f>
        <v>100.42399999999999</v>
      </c>
      <c r="BP15" s="16">
        <f t="shared" si="1"/>
        <v>99.785000000000011</v>
      </c>
      <c r="BQ15" s="16">
        <f t="shared" si="1"/>
        <v>100.273</v>
      </c>
      <c r="BR15" s="16">
        <f t="shared" si="1"/>
        <v>100.37200000000001</v>
      </c>
      <c r="BS15" s="16">
        <f t="shared" si="1"/>
        <v>100.501</v>
      </c>
      <c r="BT15" s="16">
        <f t="shared" si="1"/>
        <v>100.46699999999998</v>
      </c>
      <c r="BU15" s="16">
        <f t="shared" si="1"/>
        <v>100.30799999999999</v>
      </c>
      <c r="BV15" s="16">
        <f t="shared" si="1"/>
        <v>100.12500000000001</v>
      </c>
      <c r="BW15" s="16">
        <f t="shared" si="1"/>
        <v>100.10600000000001</v>
      </c>
      <c r="BX15" s="16">
        <f t="shared" si="1"/>
        <v>100.49900000000001</v>
      </c>
      <c r="BY15" s="16">
        <f t="shared" si="1"/>
        <v>100.226</v>
      </c>
      <c r="BZ15" s="16">
        <f t="shared" si="1"/>
        <v>100.405</v>
      </c>
      <c r="CA15" s="16">
        <f t="shared" si="1"/>
        <v>100.224</v>
      </c>
      <c r="CB15" s="16">
        <f t="shared" si="1"/>
        <v>100.12300000000002</v>
      </c>
      <c r="CC15" s="16">
        <f t="shared" si="1"/>
        <v>100.32600000000001</v>
      </c>
      <c r="CD15" s="16">
        <f t="shared" si="1"/>
        <v>100.19</v>
      </c>
      <c r="CE15" s="16">
        <f t="shared" si="1"/>
        <v>100.217</v>
      </c>
      <c r="CF15" s="16">
        <f t="shared" si="1"/>
        <v>100.536</v>
      </c>
      <c r="CG15" s="16">
        <f t="shared" si="1"/>
        <v>100.108</v>
      </c>
      <c r="CH15" s="16">
        <f t="shared" si="1"/>
        <v>100.33100000000002</v>
      </c>
      <c r="CI15" s="16">
        <f t="shared" si="1"/>
        <v>100.255</v>
      </c>
      <c r="CJ15" s="16">
        <f t="shared" si="1"/>
        <v>100.376</v>
      </c>
      <c r="CK15" s="16">
        <f t="shared" si="1"/>
        <v>100.36699999999999</v>
      </c>
      <c r="CL15" s="16">
        <f t="shared" si="1"/>
        <v>100.52699999999999</v>
      </c>
      <c r="CM15" s="16">
        <f t="shared" si="1"/>
        <v>100.41300000000001</v>
      </c>
      <c r="CN15" s="16">
        <f t="shared" si="1"/>
        <v>100.42400000000001</v>
      </c>
      <c r="CO15" s="16">
        <f t="shared" si="1"/>
        <v>100.492</v>
      </c>
      <c r="CP15" s="16">
        <f t="shared" si="1"/>
        <v>100.08900000000001</v>
      </c>
      <c r="CQ15" s="16">
        <f t="shared" si="1"/>
        <v>100.41500000000001</v>
      </c>
      <c r="CR15" s="16">
        <f t="shared" si="1"/>
        <v>100.39</v>
      </c>
      <c r="CS15" s="16">
        <f t="shared" si="1"/>
        <v>100.309</v>
      </c>
      <c r="CT15" s="16">
        <f t="shared" si="1"/>
        <v>100.31099999999999</v>
      </c>
      <c r="CU15" s="16">
        <f t="shared" si="1"/>
        <v>100.283</v>
      </c>
      <c r="CV15" s="16">
        <f t="shared" si="1"/>
        <v>100.10300000000001</v>
      </c>
      <c r="CW15" s="16">
        <f t="shared" si="1"/>
        <v>100.67000000000002</v>
      </c>
      <c r="CX15" s="16">
        <f t="shared" si="1"/>
        <v>100.236</v>
      </c>
      <c r="CY15" s="16">
        <f t="shared" si="1"/>
        <v>100.377</v>
      </c>
      <c r="CZ15" s="16">
        <f t="shared" si="1"/>
        <v>100.22700000000002</v>
      </c>
      <c r="DA15" s="16">
        <f t="shared" si="1"/>
        <v>100.563</v>
      </c>
      <c r="DB15" s="16">
        <f t="shared" si="1"/>
        <v>100.22300000000001</v>
      </c>
      <c r="DC15" s="16">
        <f t="shared" si="1"/>
        <v>100.163</v>
      </c>
      <c r="DD15" s="16">
        <f t="shared" si="1"/>
        <v>99.939000000000007</v>
      </c>
      <c r="DE15" s="16">
        <f t="shared" si="1"/>
        <v>100.10000000000001</v>
      </c>
      <c r="DF15" s="16">
        <f t="shared" si="1"/>
        <v>100.14099999999999</v>
      </c>
      <c r="DG15" s="16">
        <f t="shared" si="1"/>
        <v>100.16399999999999</v>
      </c>
      <c r="DH15" s="16">
        <f t="shared" si="1"/>
        <v>100.28400000000001</v>
      </c>
      <c r="DI15" s="16">
        <f t="shared" si="1"/>
        <v>100.1</v>
      </c>
      <c r="DJ15" s="16">
        <f t="shared" si="1"/>
        <v>100.02499999999999</v>
      </c>
      <c r="DK15" s="16">
        <f t="shared" si="1"/>
        <v>100.25799999999998</v>
      </c>
      <c r="DL15" s="16">
        <f t="shared" si="1"/>
        <v>100.18299999999998</v>
      </c>
      <c r="DM15" s="16">
        <f t="shared" si="1"/>
        <v>99.823000000000008</v>
      </c>
      <c r="DN15" s="16">
        <f t="shared" si="1"/>
        <v>100.32900000000002</v>
      </c>
      <c r="DO15" s="16">
        <f t="shared" si="1"/>
        <v>100.039</v>
      </c>
      <c r="DP15" s="16">
        <f t="shared" si="1"/>
        <v>100.053</v>
      </c>
      <c r="DQ15" s="16">
        <f t="shared" si="1"/>
        <v>100.458</v>
      </c>
      <c r="DR15" s="16">
        <f t="shared" si="1"/>
        <v>99.953999999999979</v>
      </c>
      <c r="DS15" s="16">
        <f t="shared" si="1"/>
        <v>100.45499999999998</v>
      </c>
      <c r="DT15" s="16">
        <f t="shared" si="1"/>
        <v>100.127</v>
      </c>
      <c r="DU15" s="16">
        <f t="shared" si="1"/>
        <v>100.47500000000001</v>
      </c>
      <c r="DV15" s="16">
        <f t="shared" si="1"/>
        <v>100.095</v>
      </c>
      <c r="DW15" s="16">
        <f t="shared" si="1"/>
        <v>99.796000000000006</v>
      </c>
      <c r="DX15" s="16">
        <f t="shared" si="1"/>
        <v>100.30599999999998</v>
      </c>
      <c r="DY15" s="16">
        <f t="shared" si="1"/>
        <v>100.51699999999998</v>
      </c>
      <c r="DZ15" s="17"/>
      <c r="EA15" s="14" t="s">
        <v>17</v>
      </c>
      <c r="EB15" s="16">
        <f t="shared" ref="EB15:GL15" si="2">SUM(EB6:EB13)</f>
        <v>101.30800000000001</v>
      </c>
      <c r="EC15" s="16">
        <f t="shared" si="2"/>
        <v>101.46900000000001</v>
      </c>
      <c r="ED15" s="16">
        <f t="shared" si="2"/>
        <v>102.00999999999999</v>
      </c>
      <c r="EE15" s="16">
        <f t="shared" si="2"/>
        <v>102.04599999999999</v>
      </c>
      <c r="EF15" s="16">
        <f t="shared" si="2"/>
        <v>102.131</v>
      </c>
      <c r="EG15" s="16">
        <f t="shared" si="2"/>
        <v>101.90600000000001</v>
      </c>
      <c r="EH15" s="16">
        <f t="shared" si="2"/>
        <v>101.54300000000001</v>
      </c>
      <c r="EI15" s="16">
        <f t="shared" si="2"/>
        <v>101.64500000000001</v>
      </c>
      <c r="EJ15" s="16">
        <f t="shared" si="2"/>
        <v>101.506</v>
      </c>
      <c r="EK15" s="16">
        <f t="shared" si="2"/>
        <v>101.758</v>
      </c>
      <c r="EL15" s="16">
        <f t="shared" si="2"/>
        <v>101.69499999999999</v>
      </c>
      <c r="EM15" s="16">
        <f t="shared" si="2"/>
        <v>102.03599999999999</v>
      </c>
      <c r="EN15" s="16">
        <f t="shared" si="2"/>
        <v>101.675</v>
      </c>
      <c r="EO15" s="16">
        <f t="shared" si="2"/>
        <v>102.01900000000001</v>
      </c>
      <c r="EP15" s="16">
        <f t="shared" si="2"/>
        <v>101.914</v>
      </c>
      <c r="EQ15" s="16">
        <f t="shared" si="2"/>
        <v>101.843</v>
      </c>
      <c r="ER15" s="16">
        <f t="shared" si="2"/>
        <v>102.36299999999999</v>
      </c>
      <c r="ES15" s="16">
        <f t="shared" si="2"/>
        <v>101.88600000000001</v>
      </c>
      <c r="ET15" s="16">
        <f t="shared" si="2"/>
        <v>101.504</v>
      </c>
      <c r="EU15" s="16">
        <f t="shared" si="2"/>
        <v>101.60099999999998</v>
      </c>
      <c r="EV15" s="17"/>
      <c r="EW15" s="14" t="s">
        <v>17</v>
      </c>
      <c r="EX15" s="16">
        <f t="shared" si="2"/>
        <v>101.88</v>
      </c>
      <c r="EY15" s="16">
        <f t="shared" si="2"/>
        <v>101.68199999999999</v>
      </c>
      <c r="EZ15" s="16">
        <f t="shared" si="2"/>
        <v>101.94299999999998</v>
      </c>
      <c r="FA15" s="16">
        <f t="shared" si="2"/>
        <v>102.044</v>
      </c>
      <c r="FB15" s="16">
        <f t="shared" si="2"/>
        <v>101.878</v>
      </c>
      <c r="FC15" s="16">
        <f t="shared" si="2"/>
        <v>101.72199999999999</v>
      </c>
      <c r="FD15" s="16">
        <f t="shared" si="2"/>
        <v>101.658</v>
      </c>
      <c r="FE15" s="16">
        <f t="shared" si="2"/>
        <v>101.45299999999999</v>
      </c>
      <c r="FF15" s="16">
        <f t="shared" si="2"/>
        <v>101.759</v>
      </c>
      <c r="FG15" s="16">
        <f t="shared" si="2"/>
        <v>101.842</v>
      </c>
      <c r="FH15" s="16">
        <f t="shared" si="2"/>
        <v>101.77200000000002</v>
      </c>
      <c r="FI15" s="16">
        <f t="shared" si="2"/>
        <v>101.79999999999998</v>
      </c>
      <c r="FJ15" s="16">
        <f t="shared" si="2"/>
        <v>101.86500000000001</v>
      </c>
      <c r="FK15" s="16">
        <f t="shared" si="2"/>
        <v>101.70000000000002</v>
      </c>
      <c r="FL15" s="16">
        <f t="shared" si="2"/>
        <v>101.64799999999997</v>
      </c>
      <c r="FM15" s="16">
        <f t="shared" si="2"/>
        <v>101.90400000000001</v>
      </c>
      <c r="FN15" s="16">
        <f t="shared" si="2"/>
        <v>101.69099999999999</v>
      </c>
      <c r="FO15" s="16">
        <f t="shared" si="2"/>
        <v>101.825</v>
      </c>
      <c r="FP15" s="16">
        <f t="shared" si="2"/>
        <v>101.58500000000001</v>
      </c>
      <c r="FQ15" s="16">
        <f t="shared" si="2"/>
        <v>101.953</v>
      </c>
      <c r="FR15" s="17"/>
      <c r="FS15" s="14" t="s">
        <v>17</v>
      </c>
      <c r="FT15" s="16">
        <f t="shared" si="2"/>
        <v>100.03</v>
      </c>
      <c r="FU15" s="16">
        <f t="shared" si="2"/>
        <v>100.39399999999999</v>
      </c>
      <c r="FV15" s="16">
        <f t="shared" si="2"/>
        <v>99.998999999999981</v>
      </c>
      <c r="FW15" s="16">
        <f t="shared" si="2"/>
        <v>99.895999999999987</v>
      </c>
      <c r="FX15" s="16">
        <f t="shared" si="2"/>
        <v>99.886999999999972</v>
      </c>
      <c r="FY15" s="16">
        <f t="shared" si="2"/>
        <v>99.873999999999995</v>
      </c>
      <c r="FZ15" s="16">
        <f t="shared" si="2"/>
        <v>99.956000000000003</v>
      </c>
      <c r="GA15" s="16">
        <f t="shared" si="2"/>
        <v>99.996000000000009</v>
      </c>
      <c r="GB15" s="16">
        <f t="shared" si="2"/>
        <v>100.23200000000001</v>
      </c>
      <c r="GC15" s="16">
        <f t="shared" si="2"/>
        <v>99.814000000000007</v>
      </c>
      <c r="GD15" s="16">
        <f t="shared" si="2"/>
        <v>100.11799999999999</v>
      </c>
      <c r="GE15" s="16">
        <f t="shared" si="2"/>
        <v>99.733000000000018</v>
      </c>
      <c r="GF15" s="16">
        <f t="shared" si="2"/>
        <v>99.823999999999984</v>
      </c>
      <c r="GG15" s="16">
        <f t="shared" si="2"/>
        <v>99.956999999999979</v>
      </c>
      <c r="GH15" s="16">
        <f t="shared" si="2"/>
        <v>99.858000000000004</v>
      </c>
      <c r="GI15" s="16">
        <f t="shared" si="2"/>
        <v>99.821000000000012</v>
      </c>
      <c r="GJ15" s="16">
        <f t="shared" si="2"/>
        <v>100.16000000000001</v>
      </c>
      <c r="GK15" s="16">
        <f t="shared" si="2"/>
        <v>100.24400000000001</v>
      </c>
      <c r="GL15" s="16">
        <f t="shared" si="2"/>
        <v>99.798000000000002</v>
      </c>
      <c r="GM15" s="16">
        <f t="shared" ref="GM15:JA15" si="3">SUM(GM6:GM13)</f>
        <v>99.941000000000003</v>
      </c>
      <c r="GN15" s="16">
        <f t="shared" si="3"/>
        <v>99.754999999999995</v>
      </c>
      <c r="GO15" s="16">
        <f t="shared" si="3"/>
        <v>100.18</v>
      </c>
      <c r="GP15" s="16">
        <f t="shared" si="3"/>
        <v>100.11800000000001</v>
      </c>
      <c r="GQ15" s="16">
        <f t="shared" si="3"/>
        <v>99.84999999999998</v>
      </c>
      <c r="GR15" s="16">
        <f t="shared" si="3"/>
        <v>99.950999999999993</v>
      </c>
      <c r="GS15" s="16">
        <f t="shared" si="3"/>
        <v>99.679999999999993</v>
      </c>
      <c r="GT15" s="16">
        <f t="shared" si="3"/>
        <v>99.973000000000013</v>
      </c>
      <c r="GU15" s="16">
        <f t="shared" si="3"/>
        <v>99.99</v>
      </c>
      <c r="GV15" s="16">
        <f t="shared" si="3"/>
        <v>100.24699999999999</v>
      </c>
      <c r="GW15" s="16">
        <f t="shared" si="3"/>
        <v>100.23899999999999</v>
      </c>
      <c r="GX15" s="16">
        <f t="shared" si="3"/>
        <v>100.11600000000001</v>
      </c>
      <c r="GY15" s="16">
        <f t="shared" si="3"/>
        <v>99.854000000000013</v>
      </c>
      <c r="GZ15" s="16">
        <f t="shared" si="3"/>
        <v>99.832999999999998</v>
      </c>
      <c r="HA15" s="16">
        <f t="shared" si="3"/>
        <v>99.578000000000003</v>
      </c>
      <c r="HB15" s="17"/>
      <c r="HC15" s="14" t="s">
        <v>17</v>
      </c>
      <c r="HD15" s="22">
        <f t="shared" si="3"/>
        <v>100.45100000000001</v>
      </c>
      <c r="HE15" s="22">
        <f t="shared" si="3"/>
        <v>100.077</v>
      </c>
      <c r="HF15" s="22">
        <f t="shared" si="3"/>
        <v>100.23</v>
      </c>
      <c r="HG15" s="22">
        <f t="shared" si="3"/>
        <v>100.593</v>
      </c>
      <c r="HH15" s="22">
        <f t="shared" si="3"/>
        <v>100.39999999999999</v>
      </c>
      <c r="HI15" s="22">
        <f t="shared" si="3"/>
        <v>100.375</v>
      </c>
      <c r="HJ15" s="22">
        <f t="shared" si="3"/>
        <v>100.227</v>
      </c>
      <c r="HK15" s="22">
        <f t="shared" si="3"/>
        <v>100.015</v>
      </c>
      <c r="HL15" s="22">
        <f t="shared" si="3"/>
        <v>99.905999999999992</v>
      </c>
      <c r="HM15" s="22">
        <f t="shared" si="3"/>
        <v>99.73</v>
      </c>
      <c r="HN15" s="28"/>
      <c r="HO15" s="14" t="s">
        <v>17</v>
      </c>
      <c r="HP15" s="22">
        <f t="shared" si="3"/>
        <v>100.063</v>
      </c>
      <c r="HQ15" s="22">
        <f t="shared" si="3"/>
        <v>100.04300000000001</v>
      </c>
      <c r="HR15" s="22">
        <f t="shared" si="3"/>
        <v>99.953999999999994</v>
      </c>
      <c r="HS15" s="22">
        <f t="shared" si="3"/>
        <v>99.798000000000016</v>
      </c>
      <c r="HT15" s="22">
        <f t="shared" si="3"/>
        <v>100.04499999999997</v>
      </c>
      <c r="HU15" s="22">
        <f t="shared" si="3"/>
        <v>100.19399999999999</v>
      </c>
      <c r="HV15" s="22">
        <f t="shared" si="3"/>
        <v>100.053</v>
      </c>
      <c r="HW15" s="22">
        <f t="shared" si="3"/>
        <v>99.968999999999994</v>
      </c>
      <c r="HX15" s="22">
        <f t="shared" si="3"/>
        <v>100.282</v>
      </c>
      <c r="HY15" s="22">
        <f t="shared" si="3"/>
        <v>100.012</v>
      </c>
      <c r="HZ15" s="17"/>
      <c r="IA15" s="14" t="s">
        <v>17</v>
      </c>
      <c r="IB15" s="22">
        <f t="shared" si="3"/>
        <v>99.768000000000001</v>
      </c>
      <c r="IC15" s="22">
        <f t="shared" si="3"/>
        <v>99.89</v>
      </c>
      <c r="ID15" s="22">
        <f t="shared" si="3"/>
        <v>99.914000000000016</v>
      </c>
      <c r="IE15" s="22">
        <f t="shared" si="3"/>
        <v>99.959000000000017</v>
      </c>
      <c r="IF15" s="22">
        <f t="shared" si="3"/>
        <v>100.005</v>
      </c>
      <c r="IG15" s="22">
        <f t="shared" si="3"/>
        <v>99.881999999999991</v>
      </c>
      <c r="IH15" s="17"/>
      <c r="II15" s="14" t="s">
        <v>17</v>
      </c>
      <c r="IJ15" s="22">
        <f t="shared" si="3"/>
        <v>99.567000000000007</v>
      </c>
      <c r="IK15" s="22">
        <f t="shared" si="3"/>
        <v>100.02</v>
      </c>
      <c r="IL15" s="22">
        <f t="shared" si="3"/>
        <v>99.792000000000002</v>
      </c>
      <c r="IM15" s="22">
        <f t="shared" si="3"/>
        <v>99.861999999999995</v>
      </c>
      <c r="IN15" s="22">
        <f t="shared" si="3"/>
        <v>100.241</v>
      </c>
      <c r="IO15" s="22">
        <f t="shared" si="3"/>
        <v>100.298</v>
      </c>
      <c r="IP15" s="22">
        <f t="shared" si="3"/>
        <v>100.17000000000002</v>
      </c>
      <c r="IQ15" s="22">
        <f t="shared" si="3"/>
        <v>100.378</v>
      </c>
      <c r="IR15" s="22">
        <f t="shared" si="3"/>
        <v>100.06499999999998</v>
      </c>
      <c r="IS15" s="22">
        <f t="shared" si="3"/>
        <v>99.869</v>
      </c>
      <c r="IT15" s="22">
        <f t="shared" si="3"/>
        <v>100.48600000000002</v>
      </c>
      <c r="IU15" s="22">
        <f t="shared" si="3"/>
        <v>100.023</v>
      </c>
      <c r="IV15" s="22">
        <f t="shared" si="3"/>
        <v>99.960000000000008</v>
      </c>
      <c r="IW15" s="22">
        <f t="shared" si="3"/>
        <v>100.25700000000001</v>
      </c>
      <c r="IX15" s="22">
        <f t="shared" si="3"/>
        <v>99.919000000000011</v>
      </c>
      <c r="IY15" s="22">
        <f t="shared" si="3"/>
        <v>100.09299999999999</v>
      </c>
      <c r="IZ15" s="22">
        <f t="shared" si="3"/>
        <v>99.942000000000007</v>
      </c>
      <c r="JA15" s="22">
        <f t="shared" si="3"/>
        <v>100.539</v>
      </c>
      <c r="JB15" s="22">
        <f t="shared" ref="JB15:LN15" si="4">SUM(JB6:JB13)</f>
        <v>100.33599999999998</v>
      </c>
      <c r="JC15" s="22">
        <f t="shared" si="4"/>
        <v>100.07900000000001</v>
      </c>
      <c r="JD15" s="22">
        <f t="shared" si="4"/>
        <v>99.788000000000011</v>
      </c>
      <c r="JE15" s="22">
        <f t="shared" si="4"/>
        <v>99.454999999999998</v>
      </c>
      <c r="JF15" s="22">
        <f t="shared" si="4"/>
        <v>99.956000000000003</v>
      </c>
      <c r="JG15" s="22">
        <f t="shared" si="4"/>
        <v>99.798000000000002</v>
      </c>
      <c r="JH15" s="22">
        <f t="shared" si="4"/>
        <v>99.460000000000008</v>
      </c>
      <c r="JI15" s="22">
        <f t="shared" si="4"/>
        <v>99.789000000000001</v>
      </c>
      <c r="JJ15" s="22">
        <f t="shared" si="4"/>
        <v>99.908999999999992</v>
      </c>
      <c r="JK15" s="22">
        <f t="shared" si="4"/>
        <v>99.889999999999986</v>
      </c>
      <c r="JL15" s="22">
        <f t="shared" si="4"/>
        <v>99.647999999999996</v>
      </c>
      <c r="JM15" s="22">
        <f t="shared" si="4"/>
        <v>99.896000000000001</v>
      </c>
      <c r="JN15" s="22">
        <f t="shared" si="4"/>
        <v>99.951999999999984</v>
      </c>
      <c r="JO15" s="22">
        <f t="shared" si="4"/>
        <v>100.643</v>
      </c>
      <c r="JP15" s="22">
        <f t="shared" si="4"/>
        <v>99.922000000000011</v>
      </c>
      <c r="JQ15" s="22">
        <f t="shared" si="4"/>
        <v>100.26300000000001</v>
      </c>
      <c r="JR15" s="22">
        <f t="shared" si="4"/>
        <v>99.871000000000024</v>
      </c>
      <c r="JS15" s="28"/>
      <c r="JT15" s="14" t="s">
        <v>17</v>
      </c>
      <c r="JU15" s="22">
        <f t="shared" si="4"/>
        <v>99.721000000000004</v>
      </c>
      <c r="JV15" s="22">
        <f t="shared" si="4"/>
        <v>99.795999999999992</v>
      </c>
      <c r="JW15" s="22">
        <f t="shared" si="4"/>
        <v>100.41199999999999</v>
      </c>
      <c r="JX15" s="22">
        <f t="shared" si="4"/>
        <v>100.28199999999998</v>
      </c>
      <c r="JY15" s="22">
        <f t="shared" si="4"/>
        <v>100.15600000000001</v>
      </c>
      <c r="JZ15" s="22">
        <f t="shared" si="4"/>
        <v>100.14199999999998</v>
      </c>
      <c r="KA15" s="22">
        <f t="shared" si="4"/>
        <v>99.925000000000026</v>
      </c>
      <c r="KB15" s="22">
        <f t="shared" si="4"/>
        <v>100.32700000000001</v>
      </c>
      <c r="KC15" s="22">
        <f t="shared" si="4"/>
        <v>100.087</v>
      </c>
      <c r="KD15" s="22">
        <f t="shared" si="4"/>
        <v>100.395</v>
      </c>
      <c r="KE15" s="22">
        <f t="shared" si="4"/>
        <v>100.25200000000001</v>
      </c>
      <c r="KF15" s="22">
        <f t="shared" si="4"/>
        <v>99.757999999999996</v>
      </c>
      <c r="KG15" s="22">
        <f t="shared" si="4"/>
        <v>99.998000000000019</v>
      </c>
      <c r="KH15" s="22">
        <f t="shared" si="4"/>
        <v>100.006</v>
      </c>
      <c r="KI15" s="22">
        <f t="shared" si="4"/>
        <v>100.08999999999999</v>
      </c>
      <c r="KJ15" s="22">
        <f t="shared" si="4"/>
        <v>99.858000000000004</v>
      </c>
      <c r="KK15" s="22">
        <f t="shared" si="4"/>
        <v>100.193</v>
      </c>
      <c r="KL15" s="22">
        <f t="shared" si="4"/>
        <v>100.265</v>
      </c>
      <c r="KM15" s="22">
        <f t="shared" si="4"/>
        <v>100.188</v>
      </c>
      <c r="KN15" s="22">
        <f t="shared" si="4"/>
        <v>99.980999999999995</v>
      </c>
      <c r="KO15" s="22">
        <f t="shared" si="4"/>
        <v>100.233</v>
      </c>
      <c r="KP15" s="22">
        <f t="shared" si="4"/>
        <v>99.944000000000017</v>
      </c>
      <c r="KQ15" s="22">
        <f t="shared" si="4"/>
        <v>100.09299999999999</v>
      </c>
      <c r="KR15" s="22">
        <f t="shared" si="4"/>
        <v>99.985000000000014</v>
      </c>
      <c r="KS15" s="22">
        <f t="shared" si="4"/>
        <v>99.87700000000001</v>
      </c>
      <c r="KT15" s="22">
        <f t="shared" si="4"/>
        <v>100.038</v>
      </c>
      <c r="KU15" s="22">
        <f t="shared" si="4"/>
        <v>100.18099999999998</v>
      </c>
      <c r="KV15" s="22">
        <f t="shared" si="4"/>
        <v>99.87299999999999</v>
      </c>
      <c r="KW15" s="22">
        <f t="shared" si="4"/>
        <v>100.31699999999999</v>
      </c>
      <c r="KX15" s="22">
        <f t="shared" si="4"/>
        <v>100.07000000000001</v>
      </c>
      <c r="KY15" s="17"/>
      <c r="KZ15" s="14" t="s">
        <v>17</v>
      </c>
      <c r="LA15" s="22">
        <f t="shared" si="4"/>
        <v>100.54199999999999</v>
      </c>
      <c r="LB15" s="22">
        <f t="shared" si="4"/>
        <v>100.27099999999999</v>
      </c>
      <c r="LC15" s="22">
        <f t="shared" si="4"/>
        <v>100.13500000000001</v>
      </c>
      <c r="LD15" s="22">
        <f t="shared" si="4"/>
        <v>99.856000000000009</v>
      </c>
      <c r="LE15" s="22">
        <f t="shared" si="4"/>
        <v>100.27399999999999</v>
      </c>
      <c r="LF15" s="22">
        <f t="shared" si="4"/>
        <v>100.24000000000001</v>
      </c>
      <c r="LG15" s="22">
        <f t="shared" si="4"/>
        <v>99.646000000000015</v>
      </c>
      <c r="LH15" s="22">
        <f t="shared" si="4"/>
        <v>99.984999999999985</v>
      </c>
      <c r="LI15" s="22">
        <f t="shared" si="4"/>
        <v>100.083</v>
      </c>
      <c r="LJ15" s="22">
        <f t="shared" si="4"/>
        <v>100.20400000000001</v>
      </c>
      <c r="LK15" s="22">
        <f t="shared" si="4"/>
        <v>100.08799999999999</v>
      </c>
      <c r="LL15" s="22">
        <f t="shared" si="4"/>
        <v>99.873999999999995</v>
      </c>
      <c r="LM15" s="22">
        <f t="shared" si="4"/>
        <v>100.11800000000001</v>
      </c>
      <c r="LN15" s="22">
        <f t="shared" si="4"/>
        <v>99.95</v>
      </c>
      <c r="LO15" s="22">
        <f t="shared" ref="LO15:NN15" si="5">SUM(LO6:LO13)</f>
        <v>99.709000000000003</v>
      </c>
      <c r="LP15" s="22">
        <f t="shared" si="5"/>
        <v>100.04900000000001</v>
      </c>
      <c r="LQ15" s="22">
        <f t="shared" si="5"/>
        <v>99.867000000000019</v>
      </c>
      <c r="LR15" s="22">
        <f t="shared" si="5"/>
        <v>99.999000000000009</v>
      </c>
      <c r="LS15" s="22">
        <f t="shared" si="5"/>
        <v>100.17100000000001</v>
      </c>
      <c r="LT15" s="22">
        <f t="shared" si="5"/>
        <v>100.169</v>
      </c>
      <c r="LU15" s="22">
        <f t="shared" si="5"/>
        <v>99.739000000000019</v>
      </c>
      <c r="LV15" s="22">
        <f t="shared" si="5"/>
        <v>99.977999999999994</v>
      </c>
      <c r="LW15" s="17"/>
      <c r="LX15" s="14" t="s">
        <v>17</v>
      </c>
      <c r="LY15" s="16">
        <f t="shared" si="5"/>
        <v>101.34299999999999</v>
      </c>
      <c r="LZ15" s="16">
        <f t="shared" si="5"/>
        <v>100.989</v>
      </c>
      <c r="MA15" s="16">
        <f t="shared" si="5"/>
        <v>101.506</v>
      </c>
      <c r="MB15" s="16">
        <f t="shared" si="5"/>
        <v>101.648</v>
      </c>
      <c r="MC15" s="16">
        <f t="shared" si="5"/>
        <v>101.34599999999999</v>
      </c>
      <c r="MD15" s="16">
        <f t="shared" si="5"/>
        <v>101.36099999999999</v>
      </c>
      <c r="ME15" s="16">
        <f t="shared" si="5"/>
        <v>101.242</v>
      </c>
      <c r="MF15" s="16">
        <f t="shared" si="5"/>
        <v>101.11399999999999</v>
      </c>
      <c r="MG15" s="16">
        <f t="shared" si="5"/>
        <v>101.37100000000001</v>
      </c>
      <c r="MH15" s="16">
        <f t="shared" si="5"/>
        <v>101.40300000000001</v>
      </c>
      <c r="MI15" s="16">
        <f t="shared" si="5"/>
        <v>101.28800000000001</v>
      </c>
      <c r="MJ15" s="16">
        <f t="shared" si="5"/>
        <v>101.583</v>
      </c>
      <c r="MK15" s="16">
        <f t="shared" si="5"/>
        <v>101.60400000000001</v>
      </c>
      <c r="ML15" s="16">
        <f t="shared" si="5"/>
        <v>101.51099999999998</v>
      </c>
      <c r="MM15" s="16">
        <f t="shared" si="5"/>
        <v>101.72699999999998</v>
      </c>
      <c r="MN15" s="16">
        <f t="shared" si="5"/>
        <v>101.24700000000001</v>
      </c>
      <c r="MO15" s="16">
        <f t="shared" si="5"/>
        <v>101.44200000000001</v>
      </c>
      <c r="MP15" s="16">
        <f t="shared" si="5"/>
        <v>101.486</v>
      </c>
      <c r="MQ15" s="16">
        <f t="shared" si="5"/>
        <v>101.01600000000001</v>
      </c>
      <c r="MR15" s="16">
        <f t="shared" si="5"/>
        <v>101.30600000000001</v>
      </c>
      <c r="MS15" s="16">
        <f t="shared" si="5"/>
        <v>101.244</v>
      </c>
      <c r="MT15" s="16">
        <f t="shared" si="5"/>
        <v>101.41399999999999</v>
      </c>
      <c r="MU15" s="16">
        <f t="shared" si="5"/>
        <v>101.33799999999999</v>
      </c>
      <c r="MV15" s="16">
        <f t="shared" si="5"/>
        <v>101.57400000000001</v>
      </c>
      <c r="MW15" s="16">
        <f t="shared" si="5"/>
        <v>101.57599999999999</v>
      </c>
      <c r="MX15" s="16">
        <f t="shared" si="5"/>
        <v>101.39400000000002</v>
      </c>
      <c r="MY15" s="16">
        <f t="shared" si="5"/>
        <v>101.161</v>
      </c>
      <c r="MZ15" s="16">
        <f t="shared" si="5"/>
        <v>101.08</v>
      </c>
      <c r="NA15" s="16">
        <f t="shared" si="5"/>
        <v>101.197</v>
      </c>
      <c r="NB15" s="16">
        <f t="shared" si="5"/>
        <v>101.60300000000001</v>
      </c>
      <c r="NC15" s="16">
        <f t="shared" si="5"/>
        <v>101.30199999999998</v>
      </c>
      <c r="ND15" s="16">
        <f t="shared" si="5"/>
        <v>101.515</v>
      </c>
      <c r="NE15" s="16">
        <f t="shared" si="5"/>
        <v>101.31800000000001</v>
      </c>
      <c r="NF15" s="16">
        <f t="shared" si="5"/>
        <v>101.26900000000001</v>
      </c>
      <c r="NG15" s="16">
        <f t="shared" si="5"/>
        <v>101.16899999999998</v>
      </c>
      <c r="NH15" s="16">
        <f t="shared" si="5"/>
        <v>101.53400000000002</v>
      </c>
      <c r="NI15" s="16">
        <f t="shared" si="5"/>
        <v>101.462</v>
      </c>
      <c r="NJ15" s="16">
        <f t="shared" si="5"/>
        <v>101.61399999999999</v>
      </c>
      <c r="NK15" s="16">
        <f t="shared" si="5"/>
        <v>100.479</v>
      </c>
      <c r="NL15" s="16">
        <f t="shared" si="5"/>
        <v>101.52500000000001</v>
      </c>
      <c r="NM15" s="16">
        <f t="shared" si="5"/>
        <v>101.218</v>
      </c>
      <c r="NN15" s="16">
        <f t="shared" si="5"/>
        <v>101.18399999999998</v>
      </c>
      <c r="NO15" s="16">
        <f t="shared" ref="NO15:QA15" si="6">SUM(NO6:NO13)</f>
        <v>101.239</v>
      </c>
      <c r="NP15" s="16">
        <f t="shared" si="6"/>
        <v>101.38400000000001</v>
      </c>
      <c r="NQ15" s="16">
        <f t="shared" si="6"/>
        <v>101.25600000000001</v>
      </c>
      <c r="NR15" s="16">
        <f t="shared" si="6"/>
        <v>101.312</v>
      </c>
      <c r="NS15" s="16">
        <f t="shared" si="6"/>
        <v>101.25800000000001</v>
      </c>
      <c r="NT15" s="16">
        <f t="shared" si="6"/>
        <v>101.30900000000001</v>
      </c>
      <c r="NU15" s="16">
        <f t="shared" si="6"/>
        <v>101.22199999999998</v>
      </c>
      <c r="NV15" s="16">
        <f t="shared" si="6"/>
        <v>101.514</v>
      </c>
      <c r="NW15" s="16">
        <f t="shared" si="6"/>
        <v>101.42399999999999</v>
      </c>
      <c r="NX15" s="16">
        <f t="shared" si="6"/>
        <v>101.38500000000002</v>
      </c>
      <c r="NY15" s="16">
        <f t="shared" si="6"/>
        <v>101.32300000000001</v>
      </c>
      <c r="NZ15" s="16">
        <f t="shared" si="6"/>
        <v>101.76699999999998</v>
      </c>
      <c r="OA15" s="16">
        <f t="shared" si="6"/>
        <v>101.479</v>
      </c>
      <c r="OB15" s="16">
        <f t="shared" si="6"/>
        <v>101.60600000000001</v>
      </c>
      <c r="OC15" s="16">
        <f t="shared" si="6"/>
        <v>101.49300000000001</v>
      </c>
      <c r="OD15" s="16">
        <f t="shared" si="6"/>
        <v>101.70599999999999</v>
      </c>
      <c r="OE15" s="16">
        <f t="shared" si="6"/>
        <v>101.69799999999999</v>
      </c>
      <c r="OF15" s="16">
        <f t="shared" si="6"/>
        <v>101.76300000000001</v>
      </c>
      <c r="OG15" s="16">
        <f t="shared" si="6"/>
        <v>101.789</v>
      </c>
      <c r="OH15" s="16">
        <f t="shared" si="6"/>
        <v>101.608</v>
      </c>
      <c r="OI15" s="16">
        <f t="shared" si="6"/>
        <v>101.17900000000002</v>
      </c>
      <c r="OJ15" s="16">
        <f t="shared" si="6"/>
        <v>101.72099999999998</v>
      </c>
      <c r="OK15" s="16">
        <f t="shared" si="6"/>
        <v>101.44400000000002</v>
      </c>
      <c r="OL15" s="16">
        <f t="shared" si="6"/>
        <v>101.51900000000002</v>
      </c>
      <c r="OM15" s="16">
        <f t="shared" si="6"/>
        <v>101.73400000000001</v>
      </c>
      <c r="ON15" s="16">
        <f t="shared" si="6"/>
        <v>101.78800000000001</v>
      </c>
      <c r="OO15" s="16">
        <f t="shared" si="6"/>
        <v>101.86799999999999</v>
      </c>
      <c r="OP15" s="17"/>
      <c r="OQ15" s="14" t="s">
        <v>17</v>
      </c>
      <c r="OR15" s="16">
        <f t="shared" si="6"/>
        <v>101.842</v>
      </c>
      <c r="OS15" s="16">
        <f t="shared" si="6"/>
        <v>101.57300000000001</v>
      </c>
      <c r="OT15" s="16">
        <f t="shared" si="6"/>
        <v>101.961</v>
      </c>
      <c r="OU15" s="16">
        <f t="shared" si="6"/>
        <v>101.91199999999999</v>
      </c>
      <c r="OV15" s="16">
        <f t="shared" si="6"/>
        <v>101.553</v>
      </c>
      <c r="OW15" s="16">
        <f t="shared" si="6"/>
        <v>101.61699999999999</v>
      </c>
      <c r="OX15" s="16">
        <f t="shared" si="6"/>
        <v>101.53100000000002</v>
      </c>
      <c r="OY15" s="16">
        <f t="shared" si="6"/>
        <v>101.551</v>
      </c>
      <c r="OZ15" s="16">
        <f t="shared" si="6"/>
        <v>101.78599999999999</v>
      </c>
      <c r="PA15" s="16">
        <f t="shared" si="6"/>
        <v>101.51700000000001</v>
      </c>
      <c r="PB15" s="16">
        <f t="shared" si="6"/>
        <v>102.062</v>
      </c>
      <c r="PC15" s="16">
        <f t="shared" si="6"/>
        <v>101.58699999999997</v>
      </c>
      <c r="PD15" s="16">
        <f t="shared" si="6"/>
        <v>101.46900000000001</v>
      </c>
      <c r="PE15" s="16">
        <f t="shared" si="6"/>
        <v>101.622</v>
      </c>
      <c r="PF15" s="16">
        <f t="shared" si="6"/>
        <v>101.63399999999999</v>
      </c>
      <c r="PG15" s="16">
        <f t="shared" si="6"/>
        <v>101.387</v>
      </c>
      <c r="PH15" s="16">
        <f t="shared" si="6"/>
        <v>101.44699999999999</v>
      </c>
      <c r="PI15" s="16">
        <f t="shared" si="6"/>
        <v>101.63999999999999</v>
      </c>
      <c r="PJ15" s="16">
        <f t="shared" si="6"/>
        <v>101.86699999999999</v>
      </c>
      <c r="PK15" s="16">
        <f t="shared" si="6"/>
        <v>101.65500000000002</v>
      </c>
      <c r="PL15" s="16">
        <f t="shared" si="6"/>
        <v>101.161</v>
      </c>
      <c r="PM15" s="16">
        <f t="shared" si="6"/>
        <v>101.53800000000001</v>
      </c>
      <c r="PN15" s="16">
        <f t="shared" si="6"/>
        <v>101.42100000000002</v>
      </c>
      <c r="PO15" s="16">
        <f t="shared" si="6"/>
        <v>101.371</v>
      </c>
      <c r="PP15" s="16">
        <f t="shared" si="6"/>
        <v>101.42099999999999</v>
      </c>
      <c r="PQ15" s="16">
        <f t="shared" si="6"/>
        <v>101.28</v>
      </c>
      <c r="PR15" s="16">
        <f t="shared" si="6"/>
        <v>101.49199999999999</v>
      </c>
      <c r="PS15" s="16">
        <f t="shared" si="6"/>
        <v>100.91399999999999</v>
      </c>
      <c r="PT15" s="16">
        <f t="shared" si="6"/>
        <v>101.645</v>
      </c>
      <c r="PU15" s="16">
        <f t="shared" si="6"/>
        <v>101.502</v>
      </c>
      <c r="PV15" s="16">
        <f t="shared" si="6"/>
        <v>176.15100000000001</v>
      </c>
      <c r="PW15" s="16">
        <f t="shared" si="6"/>
        <v>101.18599999999999</v>
      </c>
      <c r="PX15" s="16">
        <f t="shared" si="6"/>
        <v>101.486</v>
      </c>
      <c r="PY15" s="16">
        <f t="shared" si="6"/>
        <v>101.099</v>
      </c>
      <c r="PZ15" s="16">
        <f t="shared" si="6"/>
        <v>101.38499999999999</v>
      </c>
      <c r="QA15" s="16">
        <f t="shared" si="6"/>
        <v>101.89600000000002</v>
      </c>
      <c r="QB15" s="16">
        <f t="shared" ref="QB15:RH15" si="7">SUM(QB6:QB13)</f>
        <v>101.41200000000001</v>
      </c>
      <c r="QC15" s="16">
        <f t="shared" si="7"/>
        <v>101.794</v>
      </c>
      <c r="QD15" s="16">
        <f t="shared" si="7"/>
        <v>101.646</v>
      </c>
      <c r="QE15" s="16">
        <f t="shared" si="7"/>
        <v>101.48500000000001</v>
      </c>
      <c r="QF15" s="16">
        <f t="shared" si="7"/>
        <v>101.74099999999999</v>
      </c>
      <c r="QG15" s="16">
        <f t="shared" si="7"/>
        <v>101.233</v>
      </c>
      <c r="QH15" s="16">
        <f t="shared" si="7"/>
        <v>101.34199999999998</v>
      </c>
      <c r="QI15" s="16">
        <f t="shared" si="7"/>
        <v>101.55</v>
      </c>
      <c r="QJ15" s="16">
        <f t="shared" si="7"/>
        <v>101.47399999999998</v>
      </c>
      <c r="QK15" s="16">
        <f t="shared" si="7"/>
        <v>101.399</v>
      </c>
      <c r="QL15" s="16">
        <f t="shared" si="7"/>
        <v>101.19500000000002</v>
      </c>
      <c r="QM15" s="16">
        <f t="shared" si="7"/>
        <v>101.41200000000001</v>
      </c>
      <c r="QN15" s="16">
        <f t="shared" si="7"/>
        <v>101.396</v>
      </c>
      <c r="QO15" s="16">
        <f t="shared" si="7"/>
        <v>101.437</v>
      </c>
      <c r="QP15" s="16">
        <f t="shared" si="7"/>
        <v>101.27800000000002</v>
      </c>
      <c r="QQ15" s="16">
        <f t="shared" si="7"/>
        <v>101.41</v>
      </c>
      <c r="QR15" s="16">
        <f t="shared" si="7"/>
        <v>101.262</v>
      </c>
      <c r="QS15" s="16">
        <f t="shared" si="7"/>
        <v>101.38</v>
      </c>
      <c r="QT15" s="16">
        <f t="shared" si="7"/>
        <v>101.62299999999999</v>
      </c>
      <c r="QU15" s="16">
        <f t="shared" si="7"/>
        <v>101.348</v>
      </c>
      <c r="QV15" s="16">
        <f t="shared" si="7"/>
        <v>101.32399999999998</v>
      </c>
      <c r="QW15" s="16">
        <f t="shared" si="7"/>
        <v>101.59699999999998</v>
      </c>
      <c r="QX15" s="16">
        <f t="shared" si="7"/>
        <v>101.29700000000001</v>
      </c>
      <c r="QY15" s="16">
        <f t="shared" si="7"/>
        <v>101.29200000000002</v>
      </c>
      <c r="QZ15" s="16">
        <f t="shared" si="7"/>
        <v>101.185</v>
      </c>
      <c r="RA15" s="16">
        <f t="shared" si="7"/>
        <v>101.393</v>
      </c>
      <c r="RB15" s="16">
        <f t="shared" si="7"/>
        <v>101.336</v>
      </c>
      <c r="RC15" s="16">
        <f t="shared" si="7"/>
        <v>101.40700000000002</v>
      </c>
      <c r="RD15" s="16">
        <f t="shared" si="7"/>
        <v>101.80299999999998</v>
      </c>
      <c r="RE15" s="16">
        <f t="shared" si="7"/>
        <v>101.854</v>
      </c>
      <c r="RF15" s="16">
        <f t="shared" si="7"/>
        <v>101.676</v>
      </c>
      <c r="RG15" s="16">
        <f t="shared" si="7"/>
        <v>101.31399999999999</v>
      </c>
      <c r="RH15" s="16">
        <f t="shared" si="7"/>
        <v>101.57299999999999</v>
      </c>
      <c r="RI15" s="17"/>
      <c r="RJ15" s="14" t="s">
        <v>17</v>
      </c>
      <c r="RK15" s="16">
        <f t="shared" ref="RK15:SM15" si="8">SUM(RK6:RK13)</f>
        <v>101.38000000000001</v>
      </c>
      <c r="RL15" s="16">
        <f t="shared" si="8"/>
        <v>101.30999999999999</v>
      </c>
      <c r="RM15" s="16">
        <f t="shared" si="8"/>
        <v>101.43499999999999</v>
      </c>
      <c r="RN15" s="16">
        <f t="shared" si="8"/>
        <v>101.46299999999999</v>
      </c>
      <c r="RO15" s="16">
        <f t="shared" si="8"/>
        <v>101.32899999999998</v>
      </c>
      <c r="RP15" s="16">
        <f t="shared" si="8"/>
        <v>101.38800000000001</v>
      </c>
      <c r="RQ15" s="16">
        <f t="shared" si="8"/>
        <v>101.13899999999998</v>
      </c>
      <c r="RR15" s="16">
        <f t="shared" si="8"/>
        <v>101.19600000000001</v>
      </c>
      <c r="RS15" s="16">
        <f t="shared" si="8"/>
        <v>101.16399999999999</v>
      </c>
      <c r="RT15" s="16">
        <f t="shared" si="8"/>
        <v>101.295</v>
      </c>
      <c r="RU15" s="16">
        <f t="shared" si="8"/>
        <v>101.497</v>
      </c>
      <c r="RV15" s="16">
        <f t="shared" si="8"/>
        <v>101.41599999999998</v>
      </c>
      <c r="RW15" s="16">
        <f t="shared" si="8"/>
        <v>101.18899999999999</v>
      </c>
      <c r="RX15" s="16">
        <f t="shared" si="8"/>
        <v>101.58</v>
      </c>
      <c r="RY15" s="16">
        <f t="shared" si="8"/>
        <v>101.54100000000001</v>
      </c>
      <c r="RZ15" s="16">
        <f t="shared" si="8"/>
        <v>101.04600000000001</v>
      </c>
      <c r="SA15" s="16">
        <f t="shared" si="8"/>
        <v>101.68100000000003</v>
      </c>
      <c r="SB15" s="16">
        <f t="shared" si="8"/>
        <v>101.50700000000001</v>
      </c>
      <c r="SC15" s="16">
        <f t="shared" si="8"/>
        <v>101.291</v>
      </c>
      <c r="SD15" s="16">
        <f t="shared" si="8"/>
        <v>101.056</v>
      </c>
      <c r="SE15" s="16">
        <f t="shared" si="8"/>
        <v>101.09900000000002</v>
      </c>
      <c r="SF15" s="16">
        <f t="shared" si="8"/>
        <v>101.39699999999999</v>
      </c>
      <c r="SG15" s="16">
        <f t="shared" si="8"/>
        <v>101.249</v>
      </c>
      <c r="SH15" s="16">
        <f t="shared" si="8"/>
        <v>98.919000000000011</v>
      </c>
      <c r="SI15" s="16">
        <f t="shared" si="8"/>
        <v>100.22300000000001</v>
      </c>
      <c r="SJ15" s="16">
        <f t="shared" si="8"/>
        <v>98.71</v>
      </c>
      <c r="SK15" s="16">
        <f t="shared" si="8"/>
        <v>101.483</v>
      </c>
      <c r="SL15" s="16">
        <f t="shared" si="8"/>
        <v>101.24300000000002</v>
      </c>
      <c r="SM15" s="16">
        <f t="shared" si="8"/>
        <v>101.63</v>
      </c>
      <c r="SO15" s="96"/>
      <c r="SP15" s="14" t="s">
        <v>17</v>
      </c>
      <c r="SQ15" s="16">
        <f t="shared" ref="SQ15:UZ15" si="9">SUM(SQ6:SQ13)</f>
        <v>101.214</v>
      </c>
      <c r="SR15" s="16">
        <f t="shared" si="9"/>
        <v>100.3</v>
      </c>
      <c r="SS15" s="16">
        <f t="shared" si="9"/>
        <v>101.63600000000001</v>
      </c>
      <c r="ST15" s="16">
        <f t="shared" si="9"/>
        <v>101.274</v>
      </c>
      <c r="SU15" s="16">
        <f t="shared" si="9"/>
        <v>101.59699999999999</v>
      </c>
      <c r="SV15" s="16">
        <f t="shared" si="9"/>
        <v>101.306</v>
      </c>
      <c r="SW15" s="16">
        <f t="shared" si="9"/>
        <v>101.79900000000001</v>
      </c>
      <c r="SX15" s="16">
        <f t="shared" si="9"/>
        <v>101.577</v>
      </c>
      <c r="SY15" s="16">
        <f t="shared" si="9"/>
        <v>101.53399999999999</v>
      </c>
      <c r="SZ15" s="16">
        <f t="shared" si="9"/>
        <v>101.291</v>
      </c>
      <c r="TA15" s="16">
        <f t="shared" si="9"/>
        <v>101.447</v>
      </c>
      <c r="TB15" s="16">
        <f t="shared" si="9"/>
        <v>100.953</v>
      </c>
      <c r="TC15" s="16">
        <f t="shared" si="9"/>
        <v>101.346</v>
      </c>
      <c r="TD15" s="16">
        <f t="shared" si="9"/>
        <v>101.378</v>
      </c>
      <c r="TE15" s="16">
        <f t="shared" si="9"/>
        <v>101.21000000000001</v>
      </c>
      <c r="TF15" s="16">
        <f t="shared" si="9"/>
        <v>101.005</v>
      </c>
      <c r="TG15" s="16">
        <f t="shared" si="9"/>
        <v>101.123</v>
      </c>
      <c r="TH15" s="16">
        <f t="shared" si="9"/>
        <v>101.512</v>
      </c>
      <c r="TI15" s="16">
        <f t="shared" si="9"/>
        <v>101.416</v>
      </c>
      <c r="TJ15" s="16">
        <f t="shared" si="9"/>
        <v>101.59899999999999</v>
      </c>
      <c r="TK15" s="16">
        <f t="shared" si="9"/>
        <v>101.30300000000001</v>
      </c>
      <c r="TL15" s="16">
        <f t="shared" si="9"/>
        <v>101.22200000000001</v>
      </c>
      <c r="TM15" s="16">
        <f t="shared" si="9"/>
        <v>101.16800000000001</v>
      </c>
      <c r="TN15" s="16">
        <f t="shared" si="9"/>
        <v>101.43900000000001</v>
      </c>
      <c r="TO15" s="16">
        <f t="shared" si="9"/>
        <v>101.54899999999998</v>
      </c>
      <c r="TP15" s="16">
        <f t="shared" si="9"/>
        <v>101.49399999999999</v>
      </c>
      <c r="TQ15" s="16">
        <f t="shared" si="9"/>
        <v>101.16600000000001</v>
      </c>
      <c r="TR15" s="16">
        <f t="shared" si="9"/>
        <v>101.51100000000001</v>
      </c>
      <c r="TS15" s="16">
        <f t="shared" si="9"/>
        <v>101.72500000000002</v>
      </c>
      <c r="TT15" s="16">
        <f t="shared" si="9"/>
        <v>101.21399999999998</v>
      </c>
      <c r="TU15" s="17"/>
      <c r="TV15" s="14" t="s">
        <v>17</v>
      </c>
      <c r="TW15" s="16">
        <f t="shared" si="9"/>
        <v>101.249</v>
      </c>
      <c r="TX15" s="16">
        <f t="shared" si="9"/>
        <v>101.45699999999998</v>
      </c>
      <c r="TY15" s="16">
        <f t="shared" si="9"/>
        <v>101.435</v>
      </c>
      <c r="TZ15" s="16">
        <f t="shared" si="9"/>
        <v>101.325</v>
      </c>
      <c r="UA15" s="16">
        <f t="shared" si="9"/>
        <v>101.11499999999998</v>
      </c>
      <c r="UB15" s="16">
        <f t="shared" si="9"/>
        <v>101.398</v>
      </c>
      <c r="UC15" s="16">
        <f t="shared" si="9"/>
        <v>101.14199999999998</v>
      </c>
      <c r="UD15" s="16">
        <f t="shared" si="9"/>
        <v>101.227</v>
      </c>
      <c r="UE15" s="16">
        <f t="shared" si="9"/>
        <v>101.068</v>
      </c>
      <c r="UF15" s="16">
        <f t="shared" si="9"/>
        <v>101.44200000000001</v>
      </c>
      <c r="UG15" s="16">
        <f t="shared" si="9"/>
        <v>100.95800000000001</v>
      </c>
      <c r="UH15" s="16">
        <f t="shared" si="9"/>
        <v>101.506</v>
      </c>
      <c r="UI15" s="16">
        <f t="shared" si="9"/>
        <v>101.11499999999999</v>
      </c>
      <c r="UJ15" s="16">
        <f t="shared" si="9"/>
        <v>101.404</v>
      </c>
      <c r="UK15" s="16">
        <f t="shared" si="9"/>
        <v>101.85</v>
      </c>
      <c r="UL15" s="16">
        <f t="shared" si="9"/>
        <v>101.42200000000001</v>
      </c>
      <c r="UM15" s="16">
        <f t="shared" si="9"/>
        <v>101.39400000000001</v>
      </c>
      <c r="UN15" s="16">
        <f t="shared" si="9"/>
        <v>101.54499999999999</v>
      </c>
      <c r="UO15" s="16">
        <f t="shared" si="9"/>
        <v>101.40900000000001</v>
      </c>
      <c r="UP15" s="16">
        <f t="shared" si="9"/>
        <v>101.42899999999999</v>
      </c>
      <c r="UQ15" s="16">
        <f t="shared" si="9"/>
        <v>101.65500000000002</v>
      </c>
      <c r="UR15" s="16">
        <f t="shared" si="9"/>
        <v>101.73399999999999</v>
      </c>
      <c r="US15" s="16">
        <f t="shared" si="9"/>
        <v>101.15100000000001</v>
      </c>
      <c r="UT15" s="16">
        <f t="shared" si="9"/>
        <v>101.43899999999999</v>
      </c>
      <c r="UU15" s="16">
        <f t="shared" si="9"/>
        <v>101.77799999999999</v>
      </c>
      <c r="UV15" s="16">
        <f t="shared" si="9"/>
        <v>100.98099999999999</v>
      </c>
      <c r="UW15" s="16">
        <f t="shared" si="9"/>
        <v>101.44400000000002</v>
      </c>
      <c r="UX15" s="16">
        <f t="shared" si="9"/>
        <v>101.35599999999999</v>
      </c>
      <c r="UY15" s="16">
        <f t="shared" si="9"/>
        <v>101.69099999999999</v>
      </c>
      <c r="UZ15" s="16">
        <f t="shared" si="9"/>
        <v>101.29100000000001</v>
      </c>
      <c r="VA15" s="17"/>
      <c r="VB15" s="14" t="s">
        <v>17</v>
      </c>
      <c r="VC15" s="16">
        <f t="shared" ref="VC15:XP15" si="10">SUM(VC6:VC13)</f>
        <v>101.16599999999998</v>
      </c>
      <c r="VD15" s="16">
        <f t="shared" si="10"/>
        <v>100.94500000000001</v>
      </c>
      <c r="VE15" s="16">
        <f t="shared" si="10"/>
        <v>101.08199999999999</v>
      </c>
      <c r="VF15" s="16">
        <f t="shared" si="10"/>
        <v>101.642</v>
      </c>
      <c r="VG15" s="16">
        <f t="shared" si="10"/>
        <v>101.095</v>
      </c>
      <c r="VH15" s="16">
        <f t="shared" si="10"/>
        <v>101.283</v>
      </c>
      <c r="VI15" s="16">
        <f t="shared" si="10"/>
        <v>100.289</v>
      </c>
      <c r="VJ15" s="16">
        <f t="shared" si="10"/>
        <v>101.11199999999999</v>
      </c>
      <c r="VK15" s="16">
        <f t="shared" si="10"/>
        <v>98.968000000000004</v>
      </c>
      <c r="VL15" s="16">
        <f t="shared" si="10"/>
        <v>101.06399999999999</v>
      </c>
      <c r="VM15" s="16">
        <f t="shared" si="10"/>
        <v>101.27000000000001</v>
      </c>
      <c r="VN15" s="16">
        <f t="shared" si="10"/>
        <v>101.48100000000001</v>
      </c>
      <c r="VO15" s="16">
        <f t="shared" si="10"/>
        <v>101.572</v>
      </c>
      <c r="VP15" s="16">
        <f t="shared" si="10"/>
        <v>101.53799999999998</v>
      </c>
      <c r="VQ15" s="16">
        <f t="shared" si="10"/>
        <v>101.61100000000002</v>
      </c>
      <c r="VR15" s="16">
        <f t="shared" si="10"/>
        <v>101.07599999999998</v>
      </c>
      <c r="VS15" s="16">
        <f t="shared" si="10"/>
        <v>101.416</v>
      </c>
      <c r="VT15" s="16">
        <f t="shared" si="10"/>
        <v>101.32299999999999</v>
      </c>
      <c r="VU15" s="16">
        <f t="shared" si="10"/>
        <v>101.62799999999999</v>
      </c>
      <c r="VV15" s="16">
        <f t="shared" si="10"/>
        <v>101.587</v>
      </c>
      <c r="VW15" s="16">
        <f t="shared" si="10"/>
        <v>101.411</v>
      </c>
      <c r="VX15" s="17"/>
      <c r="VY15" s="14" t="s">
        <v>17</v>
      </c>
      <c r="VZ15" s="16">
        <f t="shared" si="10"/>
        <v>101.267</v>
      </c>
      <c r="WA15" s="16">
        <f t="shared" si="10"/>
        <v>101.286</v>
      </c>
      <c r="WB15" s="16">
        <f t="shared" si="10"/>
        <v>101.67099999999999</v>
      </c>
      <c r="WC15" s="16">
        <f t="shared" si="10"/>
        <v>101.53700000000001</v>
      </c>
      <c r="WD15" s="16">
        <f t="shared" si="10"/>
        <v>101.038</v>
      </c>
      <c r="WE15" s="16">
        <f t="shared" si="10"/>
        <v>100.396</v>
      </c>
      <c r="WF15" s="16">
        <f t="shared" si="10"/>
        <v>101.04900000000001</v>
      </c>
      <c r="WG15" s="16">
        <f t="shared" si="10"/>
        <v>101.083</v>
      </c>
      <c r="WH15" s="16">
        <f t="shared" si="10"/>
        <v>100.66699999999999</v>
      </c>
      <c r="WI15" s="16">
        <f t="shared" si="10"/>
        <v>100.788</v>
      </c>
      <c r="WJ15" s="16">
        <f t="shared" si="10"/>
        <v>101.196</v>
      </c>
      <c r="WK15" s="16">
        <f t="shared" si="10"/>
        <v>101.48699999999999</v>
      </c>
      <c r="WL15" s="16">
        <f t="shared" si="10"/>
        <v>101.289</v>
      </c>
      <c r="WM15" s="16">
        <f t="shared" si="10"/>
        <v>101.559</v>
      </c>
      <c r="WN15" s="16">
        <f t="shared" si="10"/>
        <v>101.369</v>
      </c>
      <c r="WO15" s="16">
        <f t="shared" si="10"/>
        <v>101.41799999999999</v>
      </c>
      <c r="WP15" s="16">
        <f t="shared" si="10"/>
        <v>101.688</v>
      </c>
      <c r="WQ15" s="16">
        <f t="shared" si="10"/>
        <v>101.10300000000001</v>
      </c>
      <c r="WR15" s="16">
        <f t="shared" si="10"/>
        <v>101.61099999999999</v>
      </c>
      <c r="WS15" s="16">
        <f t="shared" si="10"/>
        <v>100.864</v>
      </c>
      <c r="WT15" s="17"/>
      <c r="WU15" s="14" t="s">
        <v>17</v>
      </c>
      <c r="WV15" s="16">
        <f t="shared" si="10"/>
        <v>101.12400000000001</v>
      </c>
      <c r="WW15" s="16">
        <f t="shared" si="10"/>
        <v>100.846</v>
      </c>
      <c r="WX15" s="16">
        <f t="shared" si="10"/>
        <v>100.815</v>
      </c>
      <c r="WY15" s="16">
        <f t="shared" si="10"/>
        <v>101.8</v>
      </c>
      <c r="WZ15" s="16">
        <f t="shared" si="10"/>
        <v>101.27500000000001</v>
      </c>
      <c r="XA15" s="16">
        <f t="shared" si="10"/>
        <v>101.33799999999999</v>
      </c>
      <c r="XB15" s="16">
        <f t="shared" si="10"/>
        <v>101.379</v>
      </c>
      <c r="XC15" s="16">
        <f t="shared" si="10"/>
        <v>100.807</v>
      </c>
      <c r="XD15" s="16">
        <f t="shared" si="10"/>
        <v>100.563</v>
      </c>
      <c r="XE15" s="16">
        <f t="shared" si="10"/>
        <v>100.22300000000001</v>
      </c>
      <c r="XF15" s="16">
        <f t="shared" si="10"/>
        <v>99.852000000000004</v>
      </c>
      <c r="XG15" s="16">
        <f t="shared" si="10"/>
        <v>100.65100000000001</v>
      </c>
      <c r="XH15" s="16">
        <f t="shared" si="10"/>
        <v>101.45099999999999</v>
      </c>
      <c r="XI15" s="16">
        <f t="shared" si="10"/>
        <v>101.81099999999999</v>
      </c>
      <c r="XJ15" s="16">
        <f t="shared" si="10"/>
        <v>101.76800000000003</v>
      </c>
      <c r="XK15" s="16">
        <f t="shared" si="10"/>
        <v>101.30200000000002</v>
      </c>
      <c r="XL15" s="16">
        <f t="shared" si="10"/>
        <v>101.705</v>
      </c>
      <c r="XM15" s="16">
        <f t="shared" si="10"/>
        <v>100.95599999999999</v>
      </c>
      <c r="XN15" s="16">
        <f t="shared" si="10"/>
        <v>101.77799999999999</v>
      </c>
      <c r="XO15" s="16">
        <f t="shared" si="10"/>
        <v>101.386</v>
      </c>
      <c r="XP15" s="16">
        <f t="shared" si="10"/>
        <v>101.57600000000001</v>
      </c>
      <c r="XQ15" s="16">
        <f t="shared" ref="XQ15:AAD15" si="11">SUM(XQ6:XQ13)</f>
        <v>101.089</v>
      </c>
      <c r="XR15" s="16">
        <f t="shared" si="11"/>
        <v>101.47699999999999</v>
      </c>
      <c r="XS15" s="16">
        <f t="shared" si="11"/>
        <v>101.36800000000001</v>
      </c>
      <c r="XT15" s="16">
        <f t="shared" si="11"/>
        <v>101.43900000000001</v>
      </c>
      <c r="XU15" s="16">
        <f t="shared" si="11"/>
        <v>101.351</v>
      </c>
      <c r="XV15" s="16">
        <f t="shared" si="11"/>
        <v>101.102</v>
      </c>
      <c r="XW15" s="16">
        <f t="shared" si="11"/>
        <v>101.17700000000001</v>
      </c>
      <c r="XX15" s="16">
        <f t="shared" si="11"/>
        <v>101.337</v>
      </c>
      <c r="XY15" s="16">
        <f t="shared" si="11"/>
        <v>101.009</v>
      </c>
      <c r="XZ15" s="16">
        <f t="shared" si="11"/>
        <v>101.083</v>
      </c>
      <c r="YA15" s="16">
        <f t="shared" si="11"/>
        <v>101.16300000000001</v>
      </c>
      <c r="YB15" s="16">
        <f t="shared" si="11"/>
        <v>101.16299999999998</v>
      </c>
      <c r="YC15" s="16">
        <f t="shared" si="11"/>
        <v>101.35400000000001</v>
      </c>
      <c r="YD15" s="16">
        <f t="shared" si="11"/>
        <v>100.93499999999999</v>
      </c>
      <c r="YE15" s="16">
        <f t="shared" si="11"/>
        <v>101.12599999999999</v>
      </c>
      <c r="YF15" s="16">
        <f t="shared" si="11"/>
        <v>101.13400000000001</v>
      </c>
      <c r="YG15" s="16">
        <f t="shared" si="11"/>
        <v>101.60900000000001</v>
      </c>
      <c r="YH15" s="16">
        <f t="shared" si="11"/>
        <v>101.19499999999999</v>
      </c>
      <c r="YI15" s="16">
        <f t="shared" si="11"/>
        <v>101.19800000000001</v>
      </c>
      <c r="YJ15" s="16">
        <f t="shared" si="11"/>
        <v>100.39900000000002</v>
      </c>
      <c r="YK15" s="16">
        <f t="shared" si="11"/>
        <v>100.911</v>
      </c>
      <c r="YL15" s="16">
        <f t="shared" si="11"/>
        <v>100.66100000000002</v>
      </c>
      <c r="YM15" s="16">
        <f t="shared" si="11"/>
        <v>101.38500000000001</v>
      </c>
      <c r="YN15" s="16">
        <f t="shared" si="11"/>
        <v>101.88499999999999</v>
      </c>
      <c r="YO15" s="16">
        <f t="shared" si="11"/>
        <v>101.57299999999999</v>
      </c>
      <c r="YP15" s="16">
        <f t="shared" si="11"/>
        <v>101.45699999999999</v>
      </c>
      <c r="YQ15" s="16">
        <f t="shared" si="11"/>
        <v>101.51300000000001</v>
      </c>
      <c r="YR15" s="16">
        <f t="shared" si="11"/>
        <v>101.22099999999999</v>
      </c>
      <c r="YS15" s="16">
        <f t="shared" si="11"/>
        <v>101.598</v>
      </c>
      <c r="YT15" s="17"/>
      <c r="YU15" s="14" t="s">
        <v>17</v>
      </c>
      <c r="YV15" s="16">
        <f t="shared" si="11"/>
        <v>101.35200000000002</v>
      </c>
      <c r="YW15" s="16">
        <f t="shared" si="11"/>
        <v>100.94999999999999</v>
      </c>
      <c r="YX15" s="16">
        <f t="shared" si="11"/>
        <v>101.786</v>
      </c>
      <c r="YY15" s="16">
        <f t="shared" si="11"/>
        <v>101.38300000000001</v>
      </c>
      <c r="YZ15" s="16">
        <f t="shared" si="11"/>
        <v>100.98699999999999</v>
      </c>
      <c r="ZA15" s="16">
        <f t="shared" si="11"/>
        <v>101.15300000000001</v>
      </c>
      <c r="ZB15" s="16">
        <f t="shared" si="11"/>
        <v>101.13300000000001</v>
      </c>
      <c r="ZC15" s="16">
        <f t="shared" si="11"/>
        <v>101.09100000000001</v>
      </c>
      <c r="ZD15" s="16">
        <f t="shared" si="11"/>
        <v>101.12899999999999</v>
      </c>
      <c r="ZE15" s="16">
        <f t="shared" si="11"/>
        <v>101.592</v>
      </c>
      <c r="ZF15" s="16">
        <f t="shared" si="11"/>
        <v>101.38199999999999</v>
      </c>
      <c r="ZG15" s="16">
        <f t="shared" si="11"/>
        <v>101.42200000000001</v>
      </c>
      <c r="ZH15" s="16">
        <f t="shared" si="11"/>
        <v>101.30199999999999</v>
      </c>
      <c r="ZI15" s="16">
        <f t="shared" si="11"/>
        <v>101.19499999999999</v>
      </c>
      <c r="ZJ15" s="16">
        <f t="shared" si="11"/>
        <v>101.858</v>
      </c>
      <c r="ZK15" s="16">
        <f t="shared" si="11"/>
        <v>101.17100000000002</v>
      </c>
      <c r="ZL15" s="16">
        <f t="shared" si="11"/>
        <v>101.09</v>
      </c>
      <c r="ZM15" s="16">
        <f t="shared" si="11"/>
        <v>101.21899999999998</v>
      </c>
      <c r="ZN15" s="16">
        <f t="shared" si="11"/>
        <v>101.39000000000001</v>
      </c>
      <c r="ZO15" s="16">
        <f t="shared" si="11"/>
        <v>100.57599999999999</v>
      </c>
      <c r="ZP15" s="16">
        <f t="shared" si="11"/>
        <v>101.18900000000001</v>
      </c>
      <c r="ZQ15" s="16">
        <f t="shared" si="11"/>
        <v>101.467</v>
      </c>
      <c r="ZR15" s="16">
        <f t="shared" si="11"/>
        <v>101.33</v>
      </c>
      <c r="ZS15" s="16">
        <f t="shared" si="11"/>
        <v>101.15300000000001</v>
      </c>
      <c r="ZT15" s="16">
        <f t="shared" si="11"/>
        <v>101.80500000000001</v>
      </c>
      <c r="ZU15" s="16">
        <f t="shared" si="11"/>
        <v>101.36200000000001</v>
      </c>
      <c r="ZV15" s="16">
        <f t="shared" si="11"/>
        <v>101.28899999999999</v>
      </c>
      <c r="ZW15" s="16">
        <f t="shared" si="11"/>
        <v>101.36</v>
      </c>
      <c r="ZX15" s="16">
        <f t="shared" si="11"/>
        <v>101.20699999999998</v>
      </c>
      <c r="ZY15" s="16">
        <f t="shared" si="11"/>
        <v>101.337</v>
      </c>
      <c r="ZZ15" s="17"/>
      <c r="AAA15" s="14" t="s">
        <v>17</v>
      </c>
      <c r="AAB15" s="16">
        <f t="shared" si="11"/>
        <v>101.05199999999999</v>
      </c>
      <c r="AAC15" s="16">
        <f t="shared" si="11"/>
        <v>101.161</v>
      </c>
      <c r="AAD15" s="16">
        <f t="shared" si="11"/>
        <v>101.465</v>
      </c>
      <c r="AAE15" s="16">
        <f t="shared" ref="AAE15:ACQ15" si="12">SUM(AAE6:AAE13)</f>
        <v>101.43199999999999</v>
      </c>
      <c r="AAF15" s="16">
        <f t="shared" si="12"/>
        <v>101.13900000000001</v>
      </c>
      <c r="AAG15" s="16">
        <f t="shared" si="12"/>
        <v>101.28100000000002</v>
      </c>
      <c r="AAH15" s="16">
        <f t="shared" si="12"/>
        <v>101.68799999999999</v>
      </c>
      <c r="AAI15" s="16">
        <f t="shared" si="12"/>
        <v>101.45200000000001</v>
      </c>
      <c r="AAJ15" s="16">
        <f t="shared" si="12"/>
        <v>101.61999999999999</v>
      </c>
      <c r="AAK15" s="16">
        <f t="shared" si="12"/>
        <v>101.578</v>
      </c>
      <c r="AAL15" s="16">
        <f t="shared" si="12"/>
        <v>101.43400000000001</v>
      </c>
      <c r="AAM15" s="16">
        <f t="shared" si="12"/>
        <v>101.348</v>
      </c>
      <c r="AAN15" s="16">
        <f t="shared" si="12"/>
        <v>101.06400000000001</v>
      </c>
      <c r="AAO15" s="16">
        <f t="shared" si="12"/>
        <v>100.925</v>
      </c>
      <c r="AAP15" s="16">
        <f t="shared" si="12"/>
        <v>100.80499999999999</v>
      </c>
      <c r="AAQ15" s="16">
        <f t="shared" si="12"/>
        <v>100.62</v>
      </c>
      <c r="AAR15" s="16">
        <f t="shared" si="12"/>
        <v>100.575</v>
      </c>
      <c r="AAS15" s="16">
        <f t="shared" si="12"/>
        <v>100.92399999999999</v>
      </c>
      <c r="AAT15" s="16">
        <f t="shared" si="12"/>
        <v>101.22</v>
      </c>
      <c r="AAU15" s="16">
        <f t="shared" si="12"/>
        <v>101.32499999999999</v>
      </c>
      <c r="AAV15" s="16">
        <f t="shared" si="12"/>
        <v>101.11</v>
      </c>
      <c r="AAW15" s="16">
        <f t="shared" si="12"/>
        <v>101.371</v>
      </c>
      <c r="AAX15" s="16">
        <f t="shared" si="12"/>
        <v>112.128</v>
      </c>
      <c r="AAY15" s="16">
        <f t="shared" si="12"/>
        <v>101.527</v>
      </c>
      <c r="AAZ15" s="16">
        <f t="shared" si="12"/>
        <v>101.012</v>
      </c>
      <c r="ABA15" s="16">
        <f t="shared" si="12"/>
        <v>100.95000000000002</v>
      </c>
      <c r="ABB15" s="16">
        <f t="shared" si="12"/>
        <v>101.48</v>
      </c>
      <c r="ABC15" s="16">
        <f t="shared" si="12"/>
        <v>101.267</v>
      </c>
      <c r="ABD15" s="16">
        <f t="shared" si="12"/>
        <v>101.15699999999998</v>
      </c>
      <c r="ABE15" s="16">
        <f t="shared" si="12"/>
        <v>101.107</v>
      </c>
      <c r="ABF15" s="16">
        <f t="shared" si="12"/>
        <v>101</v>
      </c>
      <c r="ABG15" s="16">
        <f t="shared" si="12"/>
        <v>100.699</v>
      </c>
      <c r="ABH15" s="16">
        <f t="shared" si="12"/>
        <v>101.11000000000001</v>
      </c>
      <c r="ABI15" s="16">
        <f t="shared" si="12"/>
        <v>100.718</v>
      </c>
      <c r="ABJ15" s="16">
        <f t="shared" si="12"/>
        <v>101.16300000000001</v>
      </c>
      <c r="ABK15" s="16">
        <f t="shared" si="12"/>
        <v>101.12</v>
      </c>
      <c r="ABL15" s="16">
        <f t="shared" si="12"/>
        <v>101.08500000000001</v>
      </c>
      <c r="ABM15" s="16">
        <f t="shared" si="12"/>
        <v>100.88600000000002</v>
      </c>
      <c r="ABN15" s="16">
        <f t="shared" si="12"/>
        <v>100.93600000000001</v>
      </c>
      <c r="ABO15" s="16">
        <f t="shared" si="12"/>
        <v>100.70100000000001</v>
      </c>
      <c r="ABP15" s="16">
        <f t="shared" si="12"/>
        <v>101.17400000000001</v>
      </c>
      <c r="ABQ15" s="16">
        <f t="shared" si="12"/>
        <v>100.98099999999998</v>
      </c>
      <c r="ABR15" s="16">
        <f t="shared" si="12"/>
        <v>100.97899999999998</v>
      </c>
      <c r="ABS15" s="16">
        <f t="shared" si="12"/>
        <v>100.974</v>
      </c>
      <c r="ABT15" s="16">
        <f t="shared" si="12"/>
        <v>101.026</v>
      </c>
      <c r="ABU15" s="16">
        <f t="shared" si="12"/>
        <v>100.511</v>
      </c>
      <c r="ABV15" s="16">
        <f t="shared" si="12"/>
        <v>100.51200000000003</v>
      </c>
      <c r="ABW15" s="16">
        <f t="shared" si="12"/>
        <v>100.81</v>
      </c>
      <c r="ABX15" s="16">
        <f t="shared" si="12"/>
        <v>101.35299999999999</v>
      </c>
      <c r="ABY15" s="16">
        <f t="shared" si="12"/>
        <v>100.949</v>
      </c>
      <c r="ABZ15" s="17"/>
      <c r="ACA15" s="14" t="s">
        <v>17</v>
      </c>
      <c r="ACB15" s="16">
        <f t="shared" si="12"/>
        <v>101.03299999999999</v>
      </c>
      <c r="ACC15" s="16">
        <f t="shared" si="12"/>
        <v>101.646</v>
      </c>
      <c r="ACD15" s="16">
        <f t="shared" si="12"/>
        <v>101.57799999999999</v>
      </c>
      <c r="ACE15" s="16">
        <f t="shared" si="12"/>
        <v>101.48100000000001</v>
      </c>
      <c r="ACF15" s="16">
        <f t="shared" si="12"/>
        <v>101.09499999999998</v>
      </c>
      <c r="ACG15" s="16">
        <f t="shared" si="12"/>
        <v>101.15599999999999</v>
      </c>
      <c r="ACH15" s="16">
        <f t="shared" si="12"/>
        <v>101.17999999999999</v>
      </c>
      <c r="ACI15" s="16">
        <f t="shared" si="12"/>
        <v>101.22300000000001</v>
      </c>
      <c r="ACJ15" s="16">
        <f t="shared" si="12"/>
        <v>101.40300000000001</v>
      </c>
      <c r="ACK15" s="16">
        <f t="shared" si="12"/>
        <v>101.21400000000001</v>
      </c>
      <c r="ACL15" s="16">
        <f t="shared" si="12"/>
        <v>101.33199999999999</v>
      </c>
      <c r="ACM15" s="16">
        <f t="shared" si="12"/>
        <v>101.78399999999999</v>
      </c>
      <c r="ACN15" s="16">
        <f t="shared" si="12"/>
        <v>101.649</v>
      </c>
      <c r="ACO15" s="16">
        <f t="shared" si="12"/>
        <v>100.995</v>
      </c>
      <c r="ACP15" s="16">
        <f t="shared" si="12"/>
        <v>101.37400000000001</v>
      </c>
      <c r="ACQ15" s="16">
        <f t="shared" si="12"/>
        <v>101.28999999999999</v>
      </c>
      <c r="ACR15" s="16">
        <f t="shared" ref="ACR15:ADM15" si="13">SUM(ACR6:ACR13)</f>
        <v>100.824</v>
      </c>
      <c r="ACS15" s="16">
        <f t="shared" si="13"/>
        <v>101.416</v>
      </c>
      <c r="ACT15" s="16">
        <f t="shared" si="13"/>
        <v>101.52499999999999</v>
      </c>
      <c r="ACU15" s="16">
        <f t="shared" si="13"/>
        <v>101.11699999999999</v>
      </c>
      <c r="ACV15" s="16">
        <f t="shared" si="13"/>
        <v>101.211</v>
      </c>
      <c r="ACW15" s="16">
        <f t="shared" si="13"/>
        <v>101.22199999999999</v>
      </c>
      <c r="ACX15" s="16">
        <f t="shared" si="13"/>
        <v>101.29499999999999</v>
      </c>
      <c r="ACY15" s="16">
        <f t="shared" si="13"/>
        <v>101.43600000000001</v>
      </c>
      <c r="ACZ15" s="16">
        <f t="shared" si="13"/>
        <v>101.42399999999999</v>
      </c>
      <c r="ADA15" s="16">
        <f t="shared" si="13"/>
        <v>101.23099999999999</v>
      </c>
      <c r="ADB15" s="16">
        <f t="shared" si="13"/>
        <v>101.41300000000001</v>
      </c>
      <c r="ADC15" s="16">
        <f t="shared" si="13"/>
        <v>101.039</v>
      </c>
      <c r="ADD15" s="16">
        <f t="shared" si="13"/>
        <v>101.01799999999999</v>
      </c>
      <c r="ADE15" s="16">
        <f t="shared" si="13"/>
        <v>101.41899999999998</v>
      </c>
      <c r="ADF15" s="16">
        <f t="shared" si="13"/>
        <v>101.777</v>
      </c>
      <c r="ADG15" s="16">
        <f t="shared" si="13"/>
        <v>101.223</v>
      </c>
      <c r="ADH15" s="16">
        <f t="shared" si="13"/>
        <v>101.57600000000001</v>
      </c>
      <c r="ADI15" s="16">
        <f t="shared" si="13"/>
        <v>101.30600000000001</v>
      </c>
      <c r="ADJ15" s="16">
        <f t="shared" si="13"/>
        <v>101.60400000000001</v>
      </c>
      <c r="ADK15" s="16">
        <f t="shared" si="13"/>
        <v>101.49799999999999</v>
      </c>
      <c r="ADL15" s="16">
        <f t="shared" si="13"/>
        <v>101.49100000000001</v>
      </c>
      <c r="ADM15" s="16">
        <f t="shared" si="13"/>
        <v>101.887</v>
      </c>
    </row>
    <row r="16" spans="1:793">
      <c r="EB16" s="4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FR16" s="4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</row>
    <row r="17" spans="1:757" s="3" customFormat="1" ht="13">
      <c r="A17" s="5" t="s">
        <v>91</v>
      </c>
      <c r="B17" s="5" t="s">
        <v>92</v>
      </c>
      <c r="C17" s="5" t="s">
        <v>93</v>
      </c>
      <c r="D17" s="5" t="s">
        <v>94</v>
      </c>
      <c r="EA17" s="5" t="s">
        <v>106</v>
      </c>
      <c r="EB17" s="6" t="s">
        <v>104</v>
      </c>
      <c r="EC17" s="6" t="s">
        <v>84</v>
      </c>
      <c r="EW17" s="6" t="s">
        <v>6</v>
      </c>
      <c r="EX17" s="6" t="s">
        <v>105</v>
      </c>
      <c r="EY17" s="6" t="s">
        <v>107</v>
      </c>
      <c r="FS17" s="5" t="s">
        <v>110</v>
      </c>
      <c r="FT17" s="6" t="s">
        <v>111</v>
      </c>
      <c r="FU17" s="6" t="s">
        <v>112</v>
      </c>
      <c r="FV17" s="6" t="s">
        <v>113</v>
      </c>
      <c r="HC17" s="66" t="s">
        <v>144</v>
      </c>
      <c r="HD17" s="6" t="s">
        <v>119</v>
      </c>
      <c r="HO17" s="39" t="s">
        <v>120</v>
      </c>
      <c r="HP17" s="6" t="s">
        <v>121</v>
      </c>
      <c r="IA17" s="20" t="s">
        <v>126</v>
      </c>
      <c r="IB17" s="6" t="s">
        <v>121</v>
      </c>
      <c r="II17" s="20" t="s">
        <v>31</v>
      </c>
      <c r="IJ17" s="6" t="s">
        <v>111</v>
      </c>
      <c r="IK17" s="6" t="s">
        <v>112</v>
      </c>
      <c r="IL17" s="6" t="s">
        <v>113</v>
      </c>
      <c r="JT17" s="20" t="s">
        <v>33</v>
      </c>
      <c r="JU17" s="6" t="s">
        <v>104</v>
      </c>
      <c r="JV17" s="6" t="s">
        <v>112</v>
      </c>
      <c r="JW17" s="6" t="s">
        <v>113</v>
      </c>
      <c r="KZ17" s="34" t="s">
        <v>35</v>
      </c>
      <c r="LA17" s="6" t="s">
        <v>104</v>
      </c>
      <c r="LB17" s="6" t="s">
        <v>112</v>
      </c>
      <c r="LC17" s="6" t="s">
        <v>113</v>
      </c>
      <c r="LX17" s="39" t="s">
        <v>135</v>
      </c>
      <c r="LY17" s="6" t="s">
        <v>134</v>
      </c>
      <c r="OQ17" s="21" t="s">
        <v>39</v>
      </c>
      <c r="OR17" s="5" t="s">
        <v>104</v>
      </c>
      <c r="OS17" s="5" t="s">
        <v>136</v>
      </c>
      <c r="RJ17" s="21" t="s">
        <v>41</v>
      </c>
      <c r="RK17" s="5" t="s">
        <v>105</v>
      </c>
      <c r="RL17" s="72" t="s">
        <v>108</v>
      </c>
      <c r="RM17" s="5" t="s">
        <v>109</v>
      </c>
      <c r="SP17" s="21" t="s">
        <v>43</v>
      </c>
      <c r="SQ17" s="5" t="s">
        <v>105</v>
      </c>
      <c r="SR17" s="5" t="s">
        <v>137</v>
      </c>
      <c r="SS17" s="5" t="s">
        <v>138</v>
      </c>
      <c r="TV17" s="39" t="s">
        <v>139</v>
      </c>
      <c r="TW17" s="6" t="s">
        <v>121</v>
      </c>
      <c r="VB17" s="21" t="s">
        <v>47</v>
      </c>
      <c r="VC17" s="5" t="s">
        <v>127</v>
      </c>
      <c r="VD17" s="5" t="s">
        <v>93</v>
      </c>
      <c r="VY17" s="39" t="s">
        <v>133</v>
      </c>
      <c r="VZ17" s="6" t="s">
        <v>121</v>
      </c>
      <c r="WU17" s="21" t="s">
        <v>51</v>
      </c>
      <c r="WV17" s="5" t="s">
        <v>105</v>
      </c>
      <c r="WW17" s="5" t="s">
        <v>137</v>
      </c>
      <c r="WX17" s="5" t="s">
        <v>138</v>
      </c>
      <c r="YU17" s="21" t="s">
        <v>53</v>
      </c>
      <c r="YV17" s="6" t="s">
        <v>121</v>
      </c>
      <c r="YW17" s="73"/>
      <c r="YX17" s="73"/>
      <c r="AAA17" s="21" t="s">
        <v>55</v>
      </c>
      <c r="AAB17" s="5" t="s">
        <v>104</v>
      </c>
      <c r="AAC17" s="5" t="s">
        <v>137</v>
      </c>
      <c r="ACA17" s="21" t="s">
        <v>57</v>
      </c>
      <c r="ACB17" s="5" t="s">
        <v>104</v>
      </c>
      <c r="ACC17" s="5" t="s">
        <v>137</v>
      </c>
    </row>
    <row r="18" spans="1:757">
      <c r="A18" s="6" t="s">
        <v>95</v>
      </c>
      <c r="B18" s="19">
        <f>AVERAGE(BJ6:CN6)</f>
        <v>41.870161290322585</v>
      </c>
      <c r="C18" s="19">
        <f t="shared" ref="C18:C25" si="14">AVERAGE(DX6,E6)</f>
        <v>41.801499999999997</v>
      </c>
      <c r="D18" s="19">
        <f>AVERAGE(B6,DY6)</f>
        <v>41.816000000000003</v>
      </c>
      <c r="EA18" s="6" t="s">
        <v>60</v>
      </c>
      <c r="EB18" s="19">
        <f>AVERAGE(EG6:EQ6)</f>
        <v>42.19918181818182</v>
      </c>
      <c r="EC18" s="19">
        <f>EB6</f>
        <v>42.351999999999997</v>
      </c>
      <c r="EW18" s="6" t="s">
        <v>60</v>
      </c>
      <c r="EX18" s="19">
        <f>AVERAGE(FB6:FN6)</f>
        <v>42.14376923076923</v>
      </c>
      <c r="EY18" s="19">
        <f>AVERAGE(EX6,FQ6)</f>
        <v>42.218499999999999</v>
      </c>
      <c r="FS18" s="6" t="s">
        <v>114</v>
      </c>
      <c r="FT18" s="19">
        <f>AVERAGE(GO6:GW6)</f>
        <v>41.566444444444443</v>
      </c>
      <c r="FU18" s="19">
        <f>AVERAGE(FZ6:GB6)</f>
        <v>41.921666666666674</v>
      </c>
      <c r="FV18" s="19">
        <f>FT6</f>
        <v>41.908999999999999</v>
      </c>
      <c r="HC18" s="6" t="s">
        <v>114</v>
      </c>
      <c r="HD18" s="67">
        <f>AVERAGE(HD6:HM6)</f>
        <v>41.427599999999998</v>
      </c>
      <c r="HO18" s="6" t="s">
        <v>122</v>
      </c>
      <c r="HP18" s="67">
        <f>AVERAGE(HP6:HY6)</f>
        <v>41.199799999999996</v>
      </c>
      <c r="IA18" s="6" t="s">
        <v>122</v>
      </c>
      <c r="IB18" s="67">
        <f>AVERAGE(IB6:IG6)</f>
        <v>41.180500000000002</v>
      </c>
      <c r="II18" s="6" t="s">
        <v>122</v>
      </c>
      <c r="IJ18" s="68">
        <f>AVERAGE(JJ6:JM6)</f>
        <v>41.252499999999998</v>
      </c>
      <c r="IK18" s="69">
        <f>JP6</f>
        <v>41.776000000000003</v>
      </c>
      <c r="IL18" s="69">
        <f>JR6</f>
        <v>41.874000000000002</v>
      </c>
      <c r="JT18" s="6" t="s">
        <v>122</v>
      </c>
      <c r="JU18" s="68">
        <f>AVERAGE(KG6:KX6)</f>
        <v>41.363388888888892</v>
      </c>
      <c r="JV18" s="69">
        <f>JV6</f>
        <v>41.975999999999999</v>
      </c>
      <c r="JW18" s="69">
        <f>JU6</f>
        <v>41.667999999999999</v>
      </c>
      <c r="KZ18" s="6" t="s">
        <v>18</v>
      </c>
      <c r="LA18" s="68">
        <f>AVERAGE(LD6:LO6)</f>
        <v>41.402583333333332</v>
      </c>
      <c r="LB18" s="68">
        <f>LU6</f>
        <v>41.88</v>
      </c>
      <c r="LC18" s="68">
        <f>LV6</f>
        <v>41.786000000000001</v>
      </c>
      <c r="LX18" s="6" t="s">
        <v>60</v>
      </c>
      <c r="LY18" s="85">
        <f>AVERAGE(LY6:OO6)</f>
        <v>42.112550724637686</v>
      </c>
      <c r="OQ18" s="6" t="s">
        <v>18</v>
      </c>
      <c r="OR18" s="100">
        <f>AVERAGE(QL6:QV6)</f>
        <v>42.05981818181818</v>
      </c>
      <c r="OS18" s="100">
        <f>OR6</f>
        <v>42.613999999999997</v>
      </c>
      <c r="RJ18" s="6" t="s">
        <v>18</v>
      </c>
      <c r="RK18" s="85">
        <f>AVERAGE(SE6:SM6)</f>
        <v>41.634000000000007</v>
      </c>
      <c r="RL18" s="98">
        <f>AVERAGE(RO6:RQ6)</f>
        <v>42.292999999999999</v>
      </c>
      <c r="RM18" s="85">
        <f>AVERAGE(RK6:RM6)</f>
        <v>42.240333333333332</v>
      </c>
      <c r="SP18" s="6" t="s">
        <v>18</v>
      </c>
      <c r="SQ18" s="85">
        <f>AVERAGE(SY6:TT6)</f>
        <v>41.915727272727281</v>
      </c>
      <c r="SR18" s="85">
        <f>SU6</f>
        <v>42.673999999999999</v>
      </c>
      <c r="SS18" s="83">
        <v>41.851999999999997</v>
      </c>
      <c r="TV18" s="6" t="s">
        <v>60</v>
      </c>
      <c r="TW18" s="85">
        <f>AVERAGE(TW6:UZ6)</f>
        <v>41.905699999999989</v>
      </c>
      <c r="VB18" s="6" t="s">
        <v>18</v>
      </c>
      <c r="VC18" s="85">
        <f>VC6</f>
        <v>42.411999999999999</v>
      </c>
      <c r="VD18" s="85">
        <f>AVERAGE(VE6:VF6)</f>
        <v>42.576499999999996</v>
      </c>
      <c r="VY18" s="6" t="s">
        <v>129</v>
      </c>
      <c r="VZ18" s="85">
        <f>AVERAGE(VZ6:WS6)</f>
        <v>41.781999999999996</v>
      </c>
      <c r="WU18" s="6" t="s">
        <v>18</v>
      </c>
      <c r="WV18" s="85">
        <f>AVERAGE(YK6:YS6)</f>
        <v>41.775777777777776</v>
      </c>
      <c r="WW18" s="85">
        <f>XO6</f>
        <v>42.280999999999999</v>
      </c>
      <c r="WX18" s="85">
        <f>AVERAGE(WV6:WX6)</f>
        <v>42.115666666666669</v>
      </c>
      <c r="YU18" s="6" t="s">
        <v>18</v>
      </c>
      <c r="YV18" s="85">
        <f>AVERAGE(YV6:ZY6)</f>
        <v>41.785366666666661</v>
      </c>
      <c r="YW18" s="74"/>
      <c r="YX18" s="74"/>
      <c r="AAA18" s="6" t="s">
        <v>18</v>
      </c>
      <c r="AAB18" s="85">
        <f>AVERAGE(AAZ6:ABV6)</f>
        <v>41.528217391304345</v>
      </c>
      <c r="AAC18" s="85">
        <f>AVERAGE(AAB6:AAO6)</f>
        <v>42.540714285714287</v>
      </c>
      <c r="ACA18" s="6" t="s">
        <v>18</v>
      </c>
      <c r="ACB18" s="85">
        <f>AVERAGE(ACN6:ADM6)</f>
        <v>41.774461538461537</v>
      </c>
      <c r="ACC18" s="85">
        <f>AVERAGE(ACB6:ACI6)</f>
        <v>42.198</v>
      </c>
    </row>
    <row r="19" spans="1:757" s="3" customFormat="1" ht="13">
      <c r="A19" s="6" t="s">
        <v>96</v>
      </c>
      <c r="B19" s="19">
        <f>AVERAGE(BJ7:CN7)</f>
        <v>21.638419354838714</v>
      </c>
      <c r="C19" s="19">
        <f t="shared" si="14"/>
        <v>23.698500000000003</v>
      </c>
      <c r="D19" s="19">
        <f t="shared" ref="D19:D25" si="15">AVERAGE(B7,DY7)</f>
        <v>23.002500000000001</v>
      </c>
      <c r="EA19" s="6" t="s">
        <v>61</v>
      </c>
      <c r="EB19" s="19">
        <f t="shared" ref="EB19:EB25" si="16">AVERAGE(EG7:EQ7)</f>
        <v>22.202090909090909</v>
      </c>
      <c r="EC19" s="19">
        <f t="shared" ref="EC19:EC25" si="17">EB7</f>
        <v>22.959</v>
      </c>
      <c r="EW19" s="6" t="s">
        <v>61</v>
      </c>
      <c r="EX19" s="19">
        <f t="shared" ref="EX19:EX25" si="18">AVERAGE(FB7:FN7)</f>
        <v>22.248076923076919</v>
      </c>
      <c r="EY19" s="19">
        <f t="shared" ref="EY19:EY25" si="19">AVERAGE(EX7,FQ7)</f>
        <v>23.731999999999999</v>
      </c>
      <c r="FS19" s="6" t="s">
        <v>115</v>
      </c>
      <c r="FT19" s="19">
        <f t="shared" ref="FT19:FT25" si="20">AVERAGE(GO7:GW7)</f>
        <v>21.547555555555554</v>
      </c>
      <c r="FU19" s="19">
        <f t="shared" ref="FU19:FU25" si="21">AVERAGE(FZ7:GB7)</f>
        <v>23.413333333333338</v>
      </c>
      <c r="FV19" s="19">
        <f t="shared" ref="FV19:FV25" si="22">FT7</f>
        <v>22.518999999999998</v>
      </c>
      <c r="HC19" s="6" t="s">
        <v>115</v>
      </c>
      <c r="HD19" s="67">
        <f t="shared" ref="HD19:HD25" si="23">AVERAGE(HD7:HM7)</f>
        <v>20.9573</v>
      </c>
      <c r="HO19" s="6" t="s">
        <v>123</v>
      </c>
      <c r="HP19" s="67">
        <f t="shared" ref="HP19:HP25" si="24">AVERAGE(HP7:HY7)</f>
        <v>20.589400000000001</v>
      </c>
      <c r="IA19" s="6" t="s">
        <v>123</v>
      </c>
      <c r="IB19" s="67">
        <f t="shared" ref="IB19:IB25" si="25">AVERAGE(IB7:IG7)</f>
        <v>20.540833333333332</v>
      </c>
      <c r="II19" s="6" t="s">
        <v>123</v>
      </c>
      <c r="IJ19" s="68">
        <f t="shared" ref="IJ19:IJ25" si="26">AVERAGE(JJ7:JM7)</f>
        <v>20.77675</v>
      </c>
      <c r="IK19" s="69">
        <f t="shared" ref="IK19:IK25" si="27">JP7</f>
        <v>23.254000000000001</v>
      </c>
      <c r="IL19" s="69">
        <f t="shared" ref="IL19:IL25" si="28">JR7</f>
        <v>22.408000000000001</v>
      </c>
      <c r="JT19" s="6" t="s">
        <v>123</v>
      </c>
      <c r="JU19" s="68">
        <f t="shared" ref="JU19:JU25" si="29">AVERAGE(KG7:KX7)</f>
        <v>20.792722222222224</v>
      </c>
      <c r="JV19" s="69">
        <f t="shared" ref="JV19:JV25" si="30">JV7</f>
        <v>23.553999999999998</v>
      </c>
      <c r="JW19" s="69">
        <f t="shared" ref="JW19:JW25" si="31">JU7</f>
        <v>22.513000000000002</v>
      </c>
      <c r="KZ19" s="6" t="s">
        <v>19</v>
      </c>
      <c r="LA19" s="68">
        <f t="shared" ref="LA19:LA25" si="32">AVERAGE(LD7:LO7)</f>
        <v>20.903916666666664</v>
      </c>
      <c r="LB19" s="68">
        <f t="shared" ref="LB19:LC19" si="33">LU7</f>
        <v>23.166</v>
      </c>
      <c r="LC19" s="68">
        <f t="shared" si="33"/>
        <v>22.765000000000001</v>
      </c>
      <c r="LX19" s="6" t="s">
        <v>61</v>
      </c>
      <c r="LY19" s="85">
        <f t="shared" ref="LY19:LY25" si="34">AVERAGE(LY7:OO7)</f>
        <v>21.78771014492753</v>
      </c>
      <c r="OQ19" s="6" t="s">
        <v>19</v>
      </c>
      <c r="OR19" s="100">
        <f t="shared" ref="OR19:OR25" si="35">AVERAGE(QL7:QV7)</f>
        <v>21.814454545454549</v>
      </c>
      <c r="OS19" s="100">
        <f t="shared" ref="OS19:OS25" si="36">OR7</f>
        <v>23.904</v>
      </c>
      <c r="RJ19" s="6" t="s">
        <v>19</v>
      </c>
      <c r="RK19" s="85">
        <f>AVERAGE(SE7:SM7)</f>
        <v>21.326000000000004</v>
      </c>
      <c r="RL19" s="98">
        <f>AVERAGE(RO7:RQ7)</f>
        <v>23.724333333333334</v>
      </c>
      <c r="RM19" s="85">
        <f t="shared" ref="RM19:RM25" si="37">AVERAGE(RK7:RM7)</f>
        <v>22.787666666666667</v>
      </c>
      <c r="SP19" s="6" t="s">
        <v>19</v>
      </c>
      <c r="SQ19" s="85">
        <f t="shared" ref="SQ19:SQ25" si="38">AVERAGE(SY7:TT7)</f>
        <v>21.798000000000002</v>
      </c>
      <c r="SR19" s="85">
        <f t="shared" ref="SR19:SR25" si="39">SU7</f>
        <v>24.213000000000001</v>
      </c>
      <c r="SS19" s="83">
        <v>23.324000000000002</v>
      </c>
      <c r="TV19" s="6" t="s">
        <v>61</v>
      </c>
      <c r="TW19" s="85">
        <f t="shared" ref="TW19:TW25" si="40">AVERAGE(TW7:UZ7)</f>
        <v>21.666900000000002</v>
      </c>
      <c r="VB19" s="6" t="s">
        <v>19</v>
      </c>
      <c r="VC19" s="85">
        <f t="shared" ref="VC19:VC25" si="41">VC7</f>
        <v>22.933</v>
      </c>
      <c r="VD19" s="85">
        <f>AVERAGE(VE7:VF7)</f>
        <v>23.756500000000003</v>
      </c>
      <c r="VY19" s="6" t="s">
        <v>130</v>
      </c>
      <c r="VZ19" s="85">
        <f t="shared" ref="VZ19:VZ25" si="42">AVERAGE(VZ7:WS7)</f>
        <v>20.931850000000001</v>
      </c>
      <c r="WU19" s="6" t="s">
        <v>19</v>
      </c>
      <c r="WV19" s="85">
        <f t="shared" ref="WV19:WV25" si="43">AVERAGE(YK7:YS7)</f>
        <v>21.002222222222223</v>
      </c>
      <c r="WW19" s="85">
        <f t="shared" ref="WW19:WW25" si="44">XO7</f>
        <v>23.85</v>
      </c>
      <c r="WX19" s="85">
        <f t="shared" ref="WX19:WX25" si="45">AVERAGE(WV7:WX7)</f>
        <v>22.969333333333335</v>
      </c>
      <c r="YU19" s="6" t="s">
        <v>19</v>
      </c>
      <c r="YV19" s="85">
        <f t="shared" ref="YV19:YV25" si="46">AVERAGE(YV7:ZY7)</f>
        <v>20.934600000000003</v>
      </c>
      <c r="YW19" s="74"/>
      <c r="YX19" s="74"/>
      <c r="AAA19" s="6" t="s">
        <v>19</v>
      </c>
      <c r="AAB19" s="85">
        <f t="shared" ref="AAB19:AAB25" si="47">AVERAGE(AAZ7:ABV7)</f>
        <v>20.947217391304349</v>
      </c>
      <c r="AAC19" s="85">
        <f t="shared" ref="AAC19:AAC25" si="48">AVERAGE(AAB7:AAO7)</f>
        <v>23.725142857142856</v>
      </c>
      <c r="ACA19" s="6" t="s">
        <v>19</v>
      </c>
      <c r="ACB19" s="85">
        <f t="shared" ref="ACB19:ACB25" si="49">AVERAGE(ACN7:ADM7)</f>
        <v>21.160615384615387</v>
      </c>
      <c r="ACC19" s="85">
        <f t="shared" ref="ACC19:ACC25" si="50">AVERAGE(ACB7:ACI7)</f>
        <v>23.774750000000001</v>
      </c>
    </row>
    <row r="20" spans="1:757">
      <c r="A20" s="6" t="s">
        <v>97</v>
      </c>
      <c r="B20" s="82" t="s">
        <v>142</v>
      </c>
      <c r="C20" s="82" t="s">
        <v>142</v>
      </c>
      <c r="D20" s="82" t="s">
        <v>142</v>
      </c>
      <c r="EA20" s="6" t="s">
        <v>62</v>
      </c>
      <c r="EB20" s="82" t="s">
        <v>142</v>
      </c>
      <c r="EC20" s="82" t="s">
        <v>142</v>
      </c>
      <c r="EW20" s="6" t="s">
        <v>62</v>
      </c>
      <c r="EX20" s="82" t="s">
        <v>142</v>
      </c>
      <c r="EY20" s="82" t="s">
        <v>142</v>
      </c>
      <c r="FS20" s="6" t="s">
        <v>116</v>
      </c>
      <c r="FT20" s="82" t="s">
        <v>142</v>
      </c>
      <c r="FU20" s="82" t="s">
        <v>142</v>
      </c>
      <c r="FV20" s="82" t="s">
        <v>142</v>
      </c>
      <c r="HC20" s="6" t="s">
        <v>116</v>
      </c>
      <c r="HD20" s="82" t="s">
        <v>142</v>
      </c>
      <c r="HO20" s="6" t="s">
        <v>124</v>
      </c>
      <c r="HP20" s="82" t="s">
        <v>142</v>
      </c>
      <c r="IA20" s="6" t="s">
        <v>124</v>
      </c>
      <c r="IB20" s="82" t="s">
        <v>142</v>
      </c>
      <c r="II20" s="6" t="s">
        <v>124</v>
      </c>
      <c r="IJ20" s="82" t="s">
        <v>142</v>
      </c>
      <c r="IK20" s="82" t="s">
        <v>142</v>
      </c>
      <c r="IL20" s="82" t="s">
        <v>142</v>
      </c>
      <c r="JT20" s="6" t="s">
        <v>124</v>
      </c>
      <c r="JU20" s="82" t="s">
        <v>142</v>
      </c>
      <c r="JV20" s="82" t="s">
        <v>142</v>
      </c>
      <c r="JW20" s="82" t="s">
        <v>142</v>
      </c>
      <c r="KZ20" s="6" t="s">
        <v>20</v>
      </c>
      <c r="LA20" s="102" t="s">
        <v>175</v>
      </c>
      <c r="LB20" s="102" t="s">
        <v>142</v>
      </c>
      <c r="LC20" s="102" t="s">
        <v>142</v>
      </c>
      <c r="LX20" s="6" t="s">
        <v>62</v>
      </c>
      <c r="LY20" s="85" t="s">
        <v>142</v>
      </c>
      <c r="OQ20" s="6" t="s">
        <v>20</v>
      </c>
      <c r="OR20" s="101" t="s">
        <v>142</v>
      </c>
      <c r="OS20" s="101" t="s">
        <v>142</v>
      </c>
      <c r="RJ20" s="6" t="s">
        <v>20</v>
      </c>
      <c r="RK20" s="97" t="s">
        <v>142</v>
      </c>
      <c r="RL20" s="99" t="s">
        <v>142</v>
      </c>
      <c r="RM20" s="97" t="s">
        <v>142</v>
      </c>
      <c r="SP20" s="6" t="s">
        <v>20</v>
      </c>
      <c r="SQ20" s="97" t="s">
        <v>142</v>
      </c>
      <c r="SR20" s="97" t="s">
        <v>142</v>
      </c>
      <c r="SS20" s="97" t="s">
        <v>142</v>
      </c>
      <c r="TV20" s="6" t="s">
        <v>62</v>
      </c>
      <c r="TW20" s="97" t="s">
        <v>142</v>
      </c>
      <c r="VB20" s="6" t="s">
        <v>20</v>
      </c>
      <c r="VC20" s="85" t="s">
        <v>142</v>
      </c>
      <c r="VD20" s="85" t="s">
        <v>142</v>
      </c>
      <c r="VY20" s="6" t="s">
        <v>131</v>
      </c>
      <c r="VZ20" s="85" t="s">
        <v>142</v>
      </c>
      <c r="WU20" s="6" t="s">
        <v>20</v>
      </c>
      <c r="WV20" s="97" t="s">
        <v>142</v>
      </c>
      <c r="WW20" s="97" t="s">
        <v>142</v>
      </c>
      <c r="WX20" s="97" t="s">
        <v>142</v>
      </c>
      <c r="YU20" s="6" t="s">
        <v>20</v>
      </c>
      <c r="YV20" s="97" t="s">
        <v>142</v>
      </c>
      <c r="YW20" s="75"/>
      <c r="YX20" s="75"/>
      <c r="AAA20" s="6" t="s">
        <v>20</v>
      </c>
      <c r="AAB20" s="97" t="s">
        <v>142</v>
      </c>
      <c r="AAC20" s="97" t="s">
        <v>142</v>
      </c>
      <c r="ACA20" s="6" t="s">
        <v>20</v>
      </c>
      <c r="ACB20" s="97" t="s">
        <v>142</v>
      </c>
      <c r="ACC20" s="97" t="s">
        <v>142</v>
      </c>
    </row>
    <row r="21" spans="1:757">
      <c r="A21" s="6" t="s">
        <v>98</v>
      </c>
      <c r="B21" s="19">
        <f t="shared" ref="B21:B25" si="51">AVERAGE(BJ9:CN9)</f>
        <v>3.9099677419354841</v>
      </c>
      <c r="C21" s="19">
        <f t="shared" si="14"/>
        <v>1.0974999999999999</v>
      </c>
      <c r="D21" s="19">
        <f t="shared" si="15"/>
        <v>1.9335</v>
      </c>
      <c r="EA21" s="6" t="s">
        <v>63</v>
      </c>
      <c r="EB21" s="19">
        <f t="shared" si="16"/>
        <v>3.8398181818181816</v>
      </c>
      <c r="EC21" s="19">
        <f t="shared" si="17"/>
        <v>2.6</v>
      </c>
      <c r="EW21" s="6" t="s">
        <v>63</v>
      </c>
      <c r="EX21" s="19">
        <f t="shared" si="18"/>
        <v>3.8241538461538465</v>
      </c>
      <c r="EY21" s="19">
        <f t="shared" si="19"/>
        <v>1.8094999999999999</v>
      </c>
      <c r="FS21" s="6" t="s">
        <v>117</v>
      </c>
      <c r="FT21" s="19">
        <f t="shared" si="20"/>
        <v>3.8914444444444438</v>
      </c>
      <c r="FU21" s="19">
        <f t="shared" si="21"/>
        <v>1.5036666666666667</v>
      </c>
      <c r="FV21" s="19">
        <f t="shared" si="22"/>
        <v>2.75</v>
      </c>
      <c r="HC21" s="6" t="s">
        <v>117</v>
      </c>
      <c r="HD21" s="67">
        <f t="shared" si="23"/>
        <v>4.5830000000000002</v>
      </c>
      <c r="HO21" s="6" t="s">
        <v>125</v>
      </c>
      <c r="HP21" s="67">
        <f t="shared" si="24"/>
        <v>5.0244</v>
      </c>
      <c r="IA21" s="6" t="s">
        <v>125</v>
      </c>
      <c r="IB21" s="67">
        <f t="shared" si="25"/>
        <v>5.0178333333333338</v>
      </c>
      <c r="II21" s="6" t="s">
        <v>125</v>
      </c>
      <c r="IJ21" s="68">
        <f t="shared" si="26"/>
        <v>4.8317499999999995</v>
      </c>
      <c r="IK21" s="69">
        <f t="shared" si="27"/>
        <v>1.59</v>
      </c>
      <c r="IL21" s="69">
        <f t="shared" si="28"/>
        <v>2.6589999999999998</v>
      </c>
      <c r="JT21" s="6" t="s">
        <v>125</v>
      </c>
      <c r="JU21" s="68">
        <f t="shared" si="29"/>
        <v>4.8887222222222215</v>
      </c>
      <c r="JV21" s="69">
        <f t="shared" si="30"/>
        <v>1.224</v>
      </c>
      <c r="JW21" s="69">
        <f t="shared" si="31"/>
        <v>2.4500000000000002</v>
      </c>
      <c r="KZ21" s="6" t="s">
        <v>21</v>
      </c>
      <c r="LA21" s="102">
        <f t="shared" si="32"/>
        <v>4.6720833333333323</v>
      </c>
      <c r="LB21" s="102">
        <f t="shared" ref="LB21:LC21" si="52">LU9</f>
        <v>1.7010000000000001</v>
      </c>
      <c r="LC21" s="102">
        <f t="shared" si="52"/>
        <v>2.3069999999999999</v>
      </c>
      <c r="LX21" s="6" t="s">
        <v>63</v>
      </c>
      <c r="LY21" s="85">
        <f t="shared" si="34"/>
        <v>4.0475217391304357</v>
      </c>
      <c r="OQ21" s="6" t="s">
        <v>21</v>
      </c>
      <c r="OR21" s="101">
        <f t="shared" si="35"/>
        <v>3.9928181818181816</v>
      </c>
      <c r="OS21" s="101">
        <f t="shared" si="36"/>
        <v>1.107</v>
      </c>
      <c r="RJ21" s="6" t="s">
        <v>21</v>
      </c>
      <c r="RK21" s="85">
        <f>AVERAGE(SE9:SM9)</f>
        <v>3.947111111111111</v>
      </c>
      <c r="RL21" s="98">
        <f>AVERAGE(RO9:RQ9)</f>
        <v>1.444</v>
      </c>
      <c r="RM21" s="85">
        <f t="shared" si="37"/>
        <v>2.7776666666666667</v>
      </c>
      <c r="SP21" s="6" t="s">
        <v>21</v>
      </c>
      <c r="SQ21" s="85">
        <f t="shared" si="38"/>
        <v>3.9949545454545454</v>
      </c>
      <c r="SR21" s="85">
        <f t="shared" si="39"/>
        <v>1.008</v>
      </c>
      <c r="SS21" s="83">
        <v>1.9379999999999999</v>
      </c>
      <c r="TV21" s="6" t="s">
        <v>63</v>
      </c>
      <c r="TW21" s="97">
        <f t="shared" si="40"/>
        <v>4.1039333333333339</v>
      </c>
      <c r="VB21" s="6" t="s">
        <v>21</v>
      </c>
      <c r="VC21" s="85">
        <f t="shared" si="41"/>
        <v>2.3839999999999999</v>
      </c>
      <c r="VD21" s="85">
        <f>AVERAGE(VE9:VF9)</f>
        <v>1.5150000000000001</v>
      </c>
      <c r="VY21" s="6" t="s">
        <v>132</v>
      </c>
      <c r="VZ21" s="85">
        <f t="shared" si="42"/>
        <v>4.9695</v>
      </c>
      <c r="WU21" s="6" t="s">
        <v>21</v>
      </c>
      <c r="WV21" s="85">
        <f t="shared" si="43"/>
        <v>4.9329999999999998</v>
      </c>
      <c r="WW21" s="85">
        <f t="shared" si="44"/>
        <v>1.633</v>
      </c>
      <c r="WX21" s="85">
        <f t="shared" si="45"/>
        <v>2.3506666666666667</v>
      </c>
      <c r="YU21" s="6" t="s">
        <v>21</v>
      </c>
      <c r="YV21" s="85">
        <f t="shared" si="46"/>
        <v>4.964366666666665</v>
      </c>
      <c r="YW21" s="74"/>
      <c r="YX21" s="74"/>
      <c r="AAA21" s="6" t="s">
        <v>21</v>
      </c>
      <c r="AAB21" s="85">
        <f t="shared" si="47"/>
        <v>4.945652173913043</v>
      </c>
      <c r="AAC21" s="85">
        <f t="shared" si="48"/>
        <v>1.5043571428571425</v>
      </c>
      <c r="ACA21" s="6" t="s">
        <v>21</v>
      </c>
      <c r="ACB21" s="85">
        <f t="shared" si="49"/>
        <v>4.7686923076923096</v>
      </c>
      <c r="ACC21" s="85">
        <f t="shared" si="50"/>
        <v>1.523625</v>
      </c>
    </row>
    <row r="22" spans="1:757">
      <c r="A22" s="6" t="s">
        <v>2</v>
      </c>
      <c r="B22" s="19">
        <f t="shared" si="51"/>
        <v>7.4687741935483878</v>
      </c>
      <c r="C22" s="19">
        <f t="shared" si="14"/>
        <v>9.3859999999999992</v>
      </c>
      <c r="D22" s="19">
        <f t="shared" si="15"/>
        <v>9.7249999999999996</v>
      </c>
      <c r="EA22" s="6" t="s">
        <v>2</v>
      </c>
      <c r="EB22" s="19">
        <f t="shared" si="16"/>
        <v>7.2620909090909098</v>
      </c>
      <c r="EC22" s="19">
        <f t="shared" si="17"/>
        <v>8.2780000000000005</v>
      </c>
      <c r="EW22" s="6" t="s">
        <v>2</v>
      </c>
      <c r="EX22" s="19">
        <f t="shared" si="18"/>
        <v>7.2846153846153863</v>
      </c>
      <c r="EY22" s="19">
        <f t="shared" si="19"/>
        <v>8.9719999999999995</v>
      </c>
      <c r="FS22" s="6" t="s">
        <v>2</v>
      </c>
      <c r="FT22" s="19">
        <f t="shared" si="20"/>
        <v>8.4137777777777778</v>
      </c>
      <c r="FU22" s="19">
        <f t="shared" si="21"/>
        <v>8.5469999999999988</v>
      </c>
      <c r="FV22" s="19">
        <f t="shared" si="22"/>
        <v>8.5329999999999995</v>
      </c>
      <c r="HC22" s="6" t="s">
        <v>2</v>
      </c>
      <c r="HD22" s="67">
        <f t="shared" si="23"/>
        <v>8.8536999999999999</v>
      </c>
      <c r="HO22" s="6" t="s">
        <v>2</v>
      </c>
      <c r="HP22" s="67">
        <f t="shared" si="24"/>
        <v>9.0433000000000003</v>
      </c>
      <c r="IA22" s="6" t="s">
        <v>2</v>
      </c>
      <c r="IB22" s="67">
        <f t="shared" si="25"/>
        <v>9.0760000000000005</v>
      </c>
      <c r="II22" s="6" t="s">
        <v>2</v>
      </c>
      <c r="IJ22" s="68">
        <f t="shared" si="26"/>
        <v>8.738249999999999</v>
      </c>
      <c r="IK22" s="69">
        <f t="shared" si="27"/>
        <v>8.5809999999999995</v>
      </c>
      <c r="IL22" s="69">
        <f t="shared" si="28"/>
        <v>8.4410000000000007</v>
      </c>
      <c r="JT22" s="6" t="s">
        <v>2</v>
      </c>
      <c r="JU22" s="68">
        <f t="shared" si="29"/>
        <v>8.8392222222222259</v>
      </c>
      <c r="JV22" s="69">
        <f t="shared" si="30"/>
        <v>8.4860000000000007</v>
      </c>
      <c r="JW22" s="69">
        <f t="shared" si="31"/>
        <v>8.7460000000000004</v>
      </c>
      <c r="KZ22" s="6" t="s">
        <v>2</v>
      </c>
      <c r="LA22" s="102">
        <f t="shared" si="32"/>
        <v>8.6851666666666674</v>
      </c>
      <c r="LB22" s="102">
        <f t="shared" ref="LB22:LC22" si="53">LU10</f>
        <v>8.3140000000000001</v>
      </c>
      <c r="LC22" s="102">
        <f t="shared" si="53"/>
        <v>8.4149999999999991</v>
      </c>
      <c r="LX22" s="6" t="s">
        <v>2</v>
      </c>
      <c r="LY22" s="85">
        <f t="shared" si="34"/>
        <v>7.8864637681159442</v>
      </c>
      <c r="OQ22" s="6" t="s">
        <v>2</v>
      </c>
      <c r="OR22" s="101">
        <f t="shared" si="35"/>
        <v>8.0223636363636377</v>
      </c>
      <c r="OS22" s="101">
        <f t="shared" si="36"/>
        <v>9.6189999999999998</v>
      </c>
      <c r="RJ22" s="6" t="s">
        <v>2</v>
      </c>
      <c r="RK22" s="85">
        <f>AVERAGE(SE10:SM10)</f>
        <v>8.5069999999999997</v>
      </c>
      <c r="RL22" s="98">
        <f>AVERAGE(RO10:RQ10)</f>
        <v>8.6319999999999997</v>
      </c>
      <c r="RM22" s="85">
        <f t="shared" si="37"/>
        <v>8.5226666666666659</v>
      </c>
      <c r="SP22" s="6" t="s">
        <v>2</v>
      </c>
      <c r="SQ22" s="85">
        <f t="shared" si="38"/>
        <v>8.4238636363636363</v>
      </c>
      <c r="SR22" s="85">
        <f t="shared" si="39"/>
        <v>8.4640000000000004</v>
      </c>
      <c r="SS22" s="83">
        <v>9.6820000000000004</v>
      </c>
      <c r="TV22" s="6" t="s">
        <v>2</v>
      </c>
      <c r="TW22" s="97">
        <f t="shared" si="40"/>
        <v>8.4717333333333329</v>
      </c>
      <c r="VB22" s="6" t="s">
        <v>2</v>
      </c>
      <c r="VC22" s="85">
        <f t="shared" si="41"/>
        <v>8.3209999999999997</v>
      </c>
      <c r="VD22" s="85">
        <f t="shared" ref="VD22:VD25" si="54">AVERAGE(VE10:VF10)</f>
        <v>8.2405000000000008</v>
      </c>
      <c r="VY22" s="6" t="s">
        <v>2</v>
      </c>
      <c r="VZ22" s="85">
        <f t="shared" si="42"/>
        <v>8.6602499999999996</v>
      </c>
      <c r="WU22" s="6" t="s">
        <v>2</v>
      </c>
      <c r="WV22" s="85">
        <f t="shared" si="43"/>
        <v>8.6946666666666665</v>
      </c>
      <c r="WW22" s="85">
        <f t="shared" si="44"/>
        <v>8.3559999999999999</v>
      </c>
      <c r="WX22" s="85">
        <f t="shared" si="45"/>
        <v>8.6453333333333333</v>
      </c>
      <c r="YU22" s="6" t="s">
        <v>2</v>
      </c>
      <c r="YV22" s="85">
        <f t="shared" si="46"/>
        <v>8.7765666666666693</v>
      </c>
      <c r="YW22" s="74"/>
      <c r="YX22" s="74"/>
      <c r="AAA22" s="6" t="s">
        <v>2</v>
      </c>
      <c r="AAB22" s="85">
        <f t="shared" si="47"/>
        <v>8.6864347826086981</v>
      </c>
      <c r="AAC22" s="85">
        <f t="shared" si="48"/>
        <v>8.3913571428571423</v>
      </c>
      <c r="ACA22" s="6" t="s">
        <v>2</v>
      </c>
      <c r="ACB22" s="85">
        <f t="shared" si="49"/>
        <v>8.6904615384615358</v>
      </c>
      <c r="ACC22" s="85">
        <f t="shared" si="50"/>
        <v>8.5902499999999993</v>
      </c>
    </row>
    <row r="23" spans="1:757">
      <c r="A23" s="6" t="s">
        <v>1</v>
      </c>
      <c r="B23" s="19">
        <f t="shared" si="51"/>
        <v>0.40964516129032252</v>
      </c>
      <c r="C23" s="19">
        <f t="shared" si="14"/>
        <v>0.62650000000000006</v>
      </c>
      <c r="D23" s="19">
        <f t="shared" si="15"/>
        <v>0.77</v>
      </c>
      <c r="EA23" s="6" t="s">
        <v>1</v>
      </c>
      <c r="EB23" s="19">
        <f t="shared" si="16"/>
        <v>0.41436363636363632</v>
      </c>
      <c r="EC23" s="19">
        <f t="shared" si="17"/>
        <v>0.54</v>
      </c>
      <c r="EW23" s="6" t="s">
        <v>1</v>
      </c>
      <c r="EX23" s="19">
        <f t="shared" si="18"/>
        <v>0.4016153846153846</v>
      </c>
      <c r="EY23" s="19">
        <f t="shared" si="19"/>
        <v>0.56699999999999995</v>
      </c>
      <c r="FS23" s="6" t="s">
        <v>1</v>
      </c>
      <c r="FT23" s="19">
        <f t="shared" si="20"/>
        <v>0.46599999999999997</v>
      </c>
      <c r="FU23" s="19">
        <f t="shared" si="21"/>
        <v>0.56833333333333336</v>
      </c>
      <c r="FV23" s="19">
        <f t="shared" si="22"/>
        <v>0.56000000000000005</v>
      </c>
      <c r="HC23" s="6" t="s">
        <v>1</v>
      </c>
      <c r="HD23" s="67">
        <f t="shared" si="23"/>
        <v>0.58030000000000004</v>
      </c>
      <c r="HO23" s="6" t="s">
        <v>1</v>
      </c>
      <c r="HP23" s="67">
        <f t="shared" si="24"/>
        <v>0.60519999999999996</v>
      </c>
      <c r="IA23" s="6" t="s">
        <v>1</v>
      </c>
      <c r="IB23" s="67">
        <f t="shared" si="25"/>
        <v>0.53883333333333339</v>
      </c>
      <c r="II23" s="6" t="s">
        <v>1</v>
      </c>
      <c r="IJ23" s="68">
        <f t="shared" si="26"/>
        <v>0.58949999999999991</v>
      </c>
      <c r="IK23" s="69">
        <f t="shared" si="27"/>
        <v>0.50800000000000001</v>
      </c>
      <c r="IL23" s="69">
        <f t="shared" si="28"/>
        <v>0.51900000000000002</v>
      </c>
      <c r="JT23" s="6" t="s">
        <v>1</v>
      </c>
      <c r="JU23" s="68">
        <f t="shared" si="29"/>
        <v>0.60588888888888881</v>
      </c>
      <c r="JV23" s="69">
        <f t="shared" si="30"/>
        <v>0.51700000000000002</v>
      </c>
      <c r="JW23" s="69">
        <f t="shared" si="31"/>
        <v>0.55300000000000005</v>
      </c>
      <c r="KZ23" s="6" t="s">
        <v>1</v>
      </c>
      <c r="LA23" s="102">
        <f t="shared" si="32"/>
        <v>0.57924999999999993</v>
      </c>
      <c r="LB23" s="102">
        <f t="shared" ref="LB23:LC23" si="55">LU11</f>
        <v>0.52200000000000002</v>
      </c>
      <c r="LC23" s="102">
        <f t="shared" si="55"/>
        <v>0.51800000000000002</v>
      </c>
      <c r="LX23" s="6" t="s">
        <v>1</v>
      </c>
      <c r="LY23" s="85">
        <f t="shared" si="34"/>
        <v>0.55668115942028995</v>
      </c>
      <c r="OQ23" s="6" t="s">
        <v>1</v>
      </c>
      <c r="OR23" s="101">
        <f t="shared" si="35"/>
        <v>0.55827272727272725</v>
      </c>
      <c r="OS23" s="101">
        <f t="shared" si="36"/>
        <v>0.73399999999999999</v>
      </c>
      <c r="RJ23" s="6" t="s">
        <v>1</v>
      </c>
      <c r="RK23" s="85">
        <f>AVERAGE(SE11:SM11)</f>
        <v>0.56644444444444442</v>
      </c>
      <c r="RL23" s="98">
        <f>AVERAGE(RO11:RQ11)</f>
        <v>0.58399999999999996</v>
      </c>
      <c r="RM23" s="85">
        <f t="shared" si="37"/>
        <v>0.67099999999999993</v>
      </c>
      <c r="SP23" s="6" t="s">
        <v>1</v>
      </c>
      <c r="SQ23" s="85">
        <f t="shared" si="38"/>
        <v>0.60109090909090912</v>
      </c>
      <c r="SR23" s="85">
        <f t="shared" si="39"/>
        <v>0.53900000000000003</v>
      </c>
      <c r="SS23" s="83">
        <v>0.69899999999999995</v>
      </c>
      <c r="TV23" s="6" t="s">
        <v>1</v>
      </c>
      <c r="TW23" s="97">
        <f t="shared" si="40"/>
        <v>0.60703333333333331</v>
      </c>
      <c r="VB23" s="6" t="s">
        <v>1</v>
      </c>
      <c r="VC23" s="85">
        <f t="shared" si="41"/>
        <v>0.56399999999999995</v>
      </c>
      <c r="VD23" s="85">
        <f t="shared" si="54"/>
        <v>0.54049999999999998</v>
      </c>
      <c r="VY23" s="6" t="s">
        <v>1</v>
      </c>
      <c r="VZ23" s="85">
        <f t="shared" si="42"/>
        <v>0.65289999999999981</v>
      </c>
      <c r="WU23" s="6" t="s">
        <v>1</v>
      </c>
      <c r="WV23" s="85">
        <f t="shared" si="43"/>
        <v>0.66544444444444439</v>
      </c>
      <c r="WW23" s="85">
        <f t="shared" si="44"/>
        <v>0.52400000000000002</v>
      </c>
      <c r="WX23" s="85">
        <f t="shared" si="45"/>
        <v>0.56999999999999995</v>
      </c>
      <c r="YU23" s="6" t="s">
        <v>1</v>
      </c>
      <c r="YV23" s="85">
        <f t="shared" si="46"/>
        <v>0.67273333333333329</v>
      </c>
      <c r="YW23" s="74"/>
      <c r="YX23" s="74"/>
      <c r="AAA23" s="6" t="s">
        <v>1</v>
      </c>
      <c r="AAB23" s="85">
        <f t="shared" si="47"/>
        <v>0.65704347826086951</v>
      </c>
      <c r="AAC23" s="85">
        <f t="shared" si="48"/>
        <v>0.55049999999999999</v>
      </c>
      <c r="ACA23" s="6" t="s">
        <v>1</v>
      </c>
      <c r="ACB23" s="85">
        <f t="shared" si="49"/>
        <v>0.70003846153846161</v>
      </c>
      <c r="ACC23" s="85">
        <f t="shared" si="50"/>
        <v>0.55824999999999991</v>
      </c>
    </row>
    <row r="24" spans="1:757">
      <c r="A24" s="6" t="s">
        <v>3</v>
      </c>
      <c r="B24" s="19">
        <f t="shared" si="51"/>
        <v>19.592677419354839</v>
      </c>
      <c r="C24" s="19">
        <f t="shared" si="14"/>
        <v>18.995000000000001</v>
      </c>
      <c r="D24" s="19">
        <f t="shared" si="15"/>
        <v>18.826499999999999</v>
      </c>
      <c r="EA24" s="6" t="s">
        <v>3</v>
      </c>
      <c r="EB24" s="19">
        <f t="shared" si="16"/>
        <v>20.268090909090908</v>
      </c>
      <c r="EC24" s="19">
        <f t="shared" si="17"/>
        <v>20.082000000000001</v>
      </c>
      <c r="EW24" s="6" t="s">
        <v>3</v>
      </c>
      <c r="EX24" s="19">
        <f t="shared" si="18"/>
        <v>20.294999999999998</v>
      </c>
      <c r="EY24" s="19">
        <f t="shared" si="19"/>
        <v>19.8855</v>
      </c>
      <c r="FS24" s="6" t="s">
        <v>3</v>
      </c>
      <c r="FT24" s="19">
        <f t="shared" si="20"/>
        <v>18.865888888888886</v>
      </c>
      <c r="FU24" s="19">
        <f t="shared" si="21"/>
        <v>19.235333333333333</v>
      </c>
      <c r="FV24" s="19">
        <f t="shared" si="22"/>
        <v>19.545999999999999</v>
      </c>
      <c r="HC24" s="6" t="s">
        <v>3</v>
      </c>
      <c r="HD24" s="67">
        <f t="shared" si="23"/>
        <v>18.628599999999999</v>
      </c>
      <c r="HO24" s="6" t="s">
        <v>3</v>
      </c>
      <c r="HP24" s="67">
        <f t="shared" si="24"/>
        <v>18.378800000000002</v>
      </c>
      <c r="IA24" s="6" t="s">
        <v>3</v>
      </c>
      <c r="IB24" s="67">
        <f t="shared" si="25"/>
        <v>18.341333333333335</v>
      </c>
      <c r="II24" s="6" t="s">
        <v>3</v>
      </c>
      <c r="IJ24" s="68">
        <f t="shared" si="26"/>
        <v>18.590499999999999</v>
      </c>
      <c r="IK24" s="69">
        <f t="shared" si="27"/>
        <v>19.548999999999999</v>
      </c>
      <c r="IL24" s="69">
        <f t="shared" si="28"/>
        <v>19.574000000000002</v>
      </c>
      <c r="JT24" s="6" t="s">
        <v>3</v>
      </c>
      <c r="JU24" s="68">
        <f t="shared" si="29"/>
        <v>18.494944444444442</v>
      </c>
      <c r="JV24" s="69">
        <f t="shared" si="30"/>
        <v>19.54</v>
      </c>
      <c r="JW24" s="69">
        <f t="shared" si="31"/>
        <v>19.599</v>
      </c>
      <c r="KZ24" s="6" t="s">
        <v>3</v>
      </c>
      <c r="LA24" s="102">
        <f t="shared" si="32"/>
        <v>18.546583333333334</v>
      </c>
      <c r="LB24" s="102">
        <f t="shared" ref="LB24:LC24" si="56">LU12</f>
        <v>19.405000000000001</v>
      </c>
      <c r="LC24" s="102">
        <f t="shared" si="56"/>
        <v>19.218</v>
      </c>
      <c r="LX24" s="6" t="s">
        <v>3</v>
      </c>
      <c r="LY24" s="85">
        <f t="shared" si="34"/>
        <v>19.684043478260875</v>
      </c>
      <c r="OQ24" s="6" t="s">
        <v>3</v>
      </c>
      <c r="OR24" s="101">
        <f t="shared" si="35"/>
        <v>19.602454545454545</v>
      </c>
      <c r="OS24" s="101">
        <f t="shared" si="36"/>
        <v>19.213000000000001</v>
      </c>
      <c r="RJ24" s="6" t="s">
        <v>3</v>
      </c>
      <c r="RK24" s="85">
        <f>AVERAGE(SE12:SM12)</f>
        <v>19.550444444444445</v>
      </c>
      <c r="RL24" s="98">
        <f>AVERAGE(RO12:RQ12)</f>
        <v>19.758666666666667</v>
      </c>
      <c r="RM24" s="85">
        <f t="shared" si="37"/>
        <v>20.020333333333333</v>
      </c>
      <c r="SP24" s="6" t="s">
        <v>3</v>
      </c>
      <c r="SQ24" s="85">
        <f t="shared" si="38"/>
        <v>19.408863636363638</v>
      </c>
      <c r="SR24" s="85">
        <f t="shared" si="39"/>
        <v>20.248000000000001</v>
      </c>
      <c r="SS24" s="83">
        <v>19.315000000000001</v>
      </c>
      <c r="TV24" s="6" t="s">
        <v>3</v>
      </c>
      <c r="TW24" s="97">
        <f t="shared" si="40"/>
        <v>19.398366666666668</v>
      </c>
      <c r="VB24" s="6" t="s">
        <v>3</v>
      </c>
      <c r="VC24" s="85">
        <f t="shared" si="41"/>
        <v>20.094999999999999</v>
      </c>
      <c r="VD24" s="85">
        <f t="shared" si="54"/>
        <v>19.928000000000001</v>
      </c>
      <c r="VY24" s="6" t="s">
        <v>3</v>
      </c>
      <c r="VZ24" s="85">
        <f t="shared" si="42"/>
        <v>19.060849999999999</v>
      </c>
      <c r="WU24" s="6" t="s">
        <v>3</v>
      </c>
      <c r="WV24" s="85">
        <f t="shared" si="43"/>
        <v>19.100111111111115</v>
      </c>
      <c r="WW24" s="85">
        <f t="shared" si="44"/>
        <v>20.312000000000001</v>
      </c>
      <c r="WX24" s="85">
        <f t="shared" si="45"/>
        <v>19.922333333333334</v>
      </c>
      <c r="YU24" s="6" t="s">
        <v>3</v>
      </c>
      <c r="YV24" s="85">
        <f t="shared" si="46"/>
        <v>18.988933333333328</v>
      </c>
      <c r="YW24" s="74"/>
      <c r="YX24" s="74"/>
      <c r="AAA24" s="6" t="s">
        <v>3</v>
      </c>
      <c r="AAB24" s="85">
        <f t="shared" si="47"/>
        <v>19.03982608695652</v>
      </c>
      <c r="AAC24" s="85">
        <f t="shared" si="48"/>
        <v>19.968142857142855</v>
      </c>
      <c r="ACA24" s="6" t="s">
        <v>3</v>
      </c>
      <c r="ACB24" s="85">
        <f t="shared" si="49"/>
        <v>19.089153846153849</v>
      </c>
      <c r="ACC24" s="85">
        <f t="shared" si="50"/>
        <v>19.8445</v>
      </c>
    </row>
    <row r="25" spans="1:757">
      <c r="A25" s="6" t="s">
        <v>0</v>
      </c>
      <c r="B25" s="19">
        <f t="shared" si="51"/>
        <v>5.4113870967741944</v>
      </c>
      <c r="C25" s="19">
        <f t="shared" si="14"/>
        <v>4.7729999999999997</v>
      </c>
      <c r="D25" s="19">
        <f t="shared" si="15"/>
        <v>4.4544999999999995</v>
      </c>
      <c r="EA25" s="6" t="s">
        <v>0</v>
      </c>
      <c r="EB25" s="19">
        <f t="shared" si="16"/>
        <v>5.5907272727272721</v>
      </c>
      <c r="EC25" s="19">
        <f t="shared" si="17"/>
        <v>4.4969999999999999</v>
      </c>
      <c r="EW25" s="6" t="s">
        <v>0</v>
      </c>
      <c r="EX25" s="19">
        <f t="shared" si="18"/>
        <v>5.5443076923076928</v>
      </c>
      <c r="EY25" s="19">
        <f t="shared" si="19"/>
        <v>4.7320000000000002</v>
      </c>
      <c r="FS25" s="6" t="s">
        <v>0</v>
      </c>
      <c r="FT25" s="19">
        <f t="shared" si="20"/>
        <v>5.2742222222222219</v>
      </c>
      <c r="FU25" s="19">
        <f t="shared" si="21"/>
        <v>4.8719999999999999</v>
      </c>
      <c r="FV25" s="19">
        <f t="shared" si="22"/>
        <v>4.2130000000000001</v>
      </c>
      <c r="HC25" s="6" t="s">
        <v>0</v>
      </c>
      <c r="HD25" s="67">
        <f t="shared" si="23"/>
        <v>5.1699000000000002</v>
      </c>
      <c r="HO25" s="6" t="s">
        <v>0</v>
      </c>
      <c r="HP25" s="67">
        <f t="shared" si="24"/>
        <v>5.2004000000000001</v>
      </c>
      <c r="IA25" s="6" t="s">
        <v>0</v>
      </c>
      <c r="IB25" s="67">
        <f t="shared" si="25"/>
        <v>5.1995000000000005</v>
      </c>
      <c r="II25" s="6" t="s">
        <v>0</v>
      </c>
      <c r="IJ25" s="68">
        <f t="shared" si="26"/>
        <v>5.0564999999999998</v>
      </c>
      <c r="IK25" s="69">
        <f t="shared" si="27"/>
        <v>4.6639999999999997</v>
      </c>
      <c r="IL25" s="69">
        <f t="shared" si="28"/>
        <v>4.3959999999999999</v>
      </c>
      <c r="JT25" s="6" t="s">
        <v>0</v>
      </c>
      <c r="JU25" s="68">
        <f t="shared" si="29"/>
        <v>5.0812222222222214</v>
      </c>
      <c r="JV25" s="69">
        <f t="shared" si="30"/>
        <v>4.4989999999999997</v>
      </c>
      <c r="JW25" s="69">
        <f t="shared" si="31"/>
        <v>4.1920000000000002</v>
      </c>
      <c r="KZ25" s="6" t="s">
        <v>0</v>
      </c>
      <c r="LA25" s="102">
        <f t="shared" si="32"/>
        <v>5.2126666666666663</v>
      </c>
      <c r="LB25" s="102">
        <f t="shared" ref="LB25:LC25" si="57">LU13</f>
        <v>4.7510000000000003</v>
      </c>
      <c r="LC25" s="102">
        <f t="shared" si="57"/>
        <v>4.9690000000000003</v>
      </c>
      <c r="LX25" s="6" t="s">
        <v>0</v>
      </c>
      <c r="LY25" s="85">
        <f t="shared" si="34"/>
        <v>5.3379420289855082</v>
      </c>
      <c r="OQ25" s="6" t="s">
        <v>0</v>
      </c>
      <c r="OR25" s="101">
        <f t="shared" si="35"/>
        <v>5.3193636363636365</v>
      </c>
      <c r="OS25" s="101">
        <f t="shared" si="36"/>
        <v>4.6509999999999998</v>
      </c>
      <c r="RJ25" s="6" t="s">
        <v>0</v>
      </c>
      <c r="RK25" s="85">
        <f>AVERAGE(SE13:SM13)</f>
        <v>5.1304444444444446</v>
      </c>
      <c r="RL25" s="98">
        <f>AVERAGE(RO13:RQ13)</f>
        <v>4.8493333333333331</v>
      </c>
      <c r="RM25" s="85">
        <f t="shared" si="37"/>
        <v>4.3553333333333333</v>
      </c>
      <c r="SP25" s="6" t="s">
        <v>0</v>
      </c>
      <c r="SQ25" s="85">
        <f t="shared" si="38"/>
        <v>5.2031818181818181</v>
      </c>
      <c r="SR25" s="85">
        <f t="shared" si="39"/>
        <v>4.4509999999999996</v>
      </c>
      <c r="SS25" s="83">
        <v>4.4039999999999999</v>
      </c>
      <c r="TV25" s="6" t="s">
        <v>0</v>
      </c>
      <c r="TW25" s="97">
        <f t="shared" si="40"/>
        <v>5.2266666666666675</v>
      </c>
      <c r="VB25" s="6" t="s">
        <v>0</v>
      </c>
      <c r="VC25" s="85">
        <f t="shared" si="41"/>
        <v>4.4569999999999999</v>
      </c>
      <c r="VD25" s="85">
        <f t="shared" si="54"/>
        <v>4.8049999999999997</v>
      </c>
      <c r="VY25" s="6" t="s">
        <v>0</v>
      </c>
      <c r="VZ25" s="85">
        <f t="shared" si="42"/>
        <v>5.1589499999999999</v>
      </c>
      <c r="WU25" s="6" t="s">
        <v>0</v>
      </c>
      <c r="WV25" s="85">
        <f t="shared" si="43"/>
        <v>5.1847777777777786</v>
      </c>
      <c r="WW25" s="85">
        <f t="shared" si="44"/>
        <v>4.43</v>
      </c>
      <c r="WX25" s="85">
        <f t="shared" si="45"/>
        <v>4.3549999999999995</v>
      </c>
      <c r="YU25" s="6" t="s">
        <v>0</v>
      </c>
      <c r="YV25" s="85">
        <f t="shared" si="46"/>
        <v>5.1660999999999992</v>
      </c>
      <c r="YW25" s="74"/>
      <c r="YX25" s="74"/>
      <c r="AAA25" s="6" t="s">
        <v>0</v>
      </c>
      <c r="AAB25" s="85">
        <f t="shared" si="47"/>
        <v>5.1759565217391295</v>
      </c>
      <c r="AAC25" s="85">
        <f t="shared" si="48"/>
        <v>4.6511428571428572</v>
      </c>
      <c r="ACA25" s="6" t="s">
        <v>0</v>
      </c>
      <c r="ACB25" s="85">
        <f t="shared" si="49"/>
        <v>5.1727307692307676</v>
      </c>
      <c r="ACC25" s="85">
        <f t="shared" si="50"/>
        <v>4.8096250000000005</v>
      </c>
    </row>
    <row r="26" spans="1:757">
      <c r="A26" s="6" t="s">
        <v>99</v>
      </c>
      <c r="B26" s="82" t="s">
        <v>142</v>
      </c>
      <c r="C26" s="82" t="s">
        <v>142</v>
      </c>
      <c r="D26" s="82" t="s">
        <v>142</v>
      </c>
      <c r="EA26" s="6" t="s">
        <v>68</v>
      </c>
      <c r="EB26" s="82" t="s">
        <v>142</v>
      </c>
      <c r="EC26" s="82" t="s">
        <v>142</v>
      </c>
      <c r="EW26" s="6" t="s">
        <v>68</v>
      </c>
      <c r="EX26" s="82" t="s">
        <v>142</v>
      </c>
      <c r="EY26" s="82" t="s">
        <v>142</v>
      </c>
      <c r="FS26" s="6" t="s">
        <v>99</v>
      </c>
      <c r="FT26" s="82" t="s">
        <v>142</v>
      </c>
      <c r="FU26" s="82" t="s">
        <v>142</v>
      </c>
      <c r="FV26" s="82" t="s">
        <v>142</v>
      </c>
      <c r="HC26" s="6" t="s">
        <v>99</v>
      </c>
      <c r="HD26" s="82" t="s">
        <v>142</v>
      </c>
      <c r="HO26" s="6" t="s">
        <v>99</v>
      </c>
      <c r="HP26" s="82" t="s">
        <v>142</v>
      </c>
      <c r="IA26" s="6" t="s">
        <v>99</v>
      </c>
      <c r="IB26" s="82" t="s">
        <v>142</v>
      </c>
      <c r="II26" s="6" t="s">
        <v>99</v>
      </c>
      <c r="IJ26" s="82" t="s">
        <v>142</v>
      </c>
      <c r="IK26" s="82" t="s">
        <v>142</v>
      </c>
      <c r="IL26" s="82" t="s">
        <v>142</v>
      </c>
      <c r="JT26" s="6" t="s">
        <v>99</v>
      </c>
      <c r="JU26" s="82" t="s">
        <v>142</v>
      </c>
      <c r="JV26" s="82" t="s">
        <v>142</v>
      </c>
      <c r="JW26" s="82" t="s">
        <v>142</v>
      </c>
      <c r="KZ26" s="6" t="s">
        <v>16</v>
      </c>
      <c r="LA26" s="102" t="s">
        <v>142</v>
      </c>
      <c r="LB26" s="102" t="s">
        <v>142</v>
      </c>
      <c r="LC26" s="102" t="s">
        <v>142</v>
      </c>
      <c r="LX26" s="6" t="s">
        <v>68</v>
      </c>
      <c r="LY26" s="85" t="s">
        <v>142</v>
      </c>
      <c r="OQ26" s="6" t="s">
        <v>16</v>
      </c>
      <c r="OR26" s="101" t="s">
        <v>142</v>
      </c>
      <c r="OS26" s="101" t="s">
        <v>142</v>
      </c>
      <c r="RJ26" s="6" t="s">
        <v>16</v>
      </c>
      <c r="RK26" s="97" t="s">
        <v>142</v>
      </c>
      <c r="RL26" s="99" t="s">
        <v>142</v>
      </c>
      <c r="RM26" s="97" t="s">
        <v>142</v>
      </c>
      <c r="SP26" s="6" t="s">
        <v>16</v>
      </c>
      <c r="SQ26" s="97" t="s">
        <v>142</v>
      </c>
      <c r="SR26" s="97" t="s">
        <v>142</v>
      </c>
      <c r="SS26" s="97" t="s">
        <v>142</v>
      </c>
      <c r="TV26" s="6" t="s">
        <v>68</v>
      </c>
      <c r="TW26" s="97" t="s">
        <v>142</v>
      </c>
      <c r="VB26" s="6" t="s">
        <v>16</v>
      </c>
      <c r="VC26" s="85" t="s">
        <v>142</v>
      </c>
      <c r="VD26" s="85" t="s">
        <v>142</v>
      </c>
      <c r="VY26" s="6" t="s">
        <v>99</v>
      </c>
      <c r="VZ26" s="85" t="s">
        <v>142</v>
      </c>
      <c r="WU26" s="6" t="s">
        <v>16</v>
      </c>
      <c r="WV26" s="97" t="s">
        <v>142</v>
      </c>
      <c r="WW26" s="97" t="s">
        <v>142</v>
      </c>
      <c r="WX26" s="97" t="s">
        <v>142</v>
      </c>
      <c r="YU26" s="6" t="s">
        <v>16</v>
      </c>
      <c r="YV26" s="97" t="s">
        <v>142</v>
      </c>
      <c r="YW26" s="75"/>
      <c r="YX26" s="75"/>
      <c r="AAA26" s="6" t="s">
        <v>16</v>
      </c>
      <c r="AAB26" s="97" t="s">
        <v>142</v>
      </c>
      <c r="AAC26" s="97" t="s">
        <v>142</v>
      </c>
      <c r="ACA26" s="6" t="s">
        <v>16</v>
      </c>
      <c r="ACB26" s="97" t="s">
        <v>142</v>
      </c>
      <c r="ACC26" s="97" t="s">
        <v>142</v>
      </c>
    </row>
    <row r="27" spans="1:757">
      <c r="A27" s="14" t="s">
        <v>100</v>
      </c>
      <c r="B27" s="19">
        <f>SUM(B18:B26)</f>
        <v>100.30103225806454</v>
      </c>
      <c r="C27" s="19">
        <f t="shared" ref="C27:D27" si="58">SUM(C18:C26)</f>
        <v>100.37799999999999</v>
      </c>
      <c r="D27" s="19">
        <f t="shared" si="58"/>
        <v>100.52799999999998</v>
      </c>
      <c r="EA27" s="14" t="s">
        <v>102</v>
      </c>
      <c r="EB27" s="19">
        <f>SUM(EB18:EB26)</f>
        <v>101.77636363636366</v>
      </c>
      <c r="EC27" s="19">
        <f>SUM(EC18:EC26)</f>
        <v>101.30800000000001</v>
      </c>
      <c r="EW27" s="14" t="s">
        <v>102</v>
      </c>
      <c r="EX27" s="19">
        <f>SUM(EX18:EX26)</f>
        <v>101.74153846153847</v>
      </c>
      <c r="EY27" s="19">
        <f>SUM(EY18:EY26)</f>
        <v>101.91649999999998</v>
      </c>
      <c r="FS27" s="14" t="s">
        <v>100</v>
      </c>
      <c r="FT27" s="19">
        <f>SUM(FT18:FT26)</f>
        <v>100.02533333333332</v>
      </c>
      <c r="FU27" s="19">
        <f t="shared" ref="FU27:FV27" si="59">SUM(FU18:FU26)</f>
        <v>100.06133333333332</v>
      </c>
      <c r="FV27" s="19">
        <f t="shared" si="59"/>
        <v>100.03</v>
      </c>
      <c r="HC27" s="14" t="s">
        <v>100</v>
      </c>
      <c r="HD27" s="67">
        <f>SUM(HD18:HD26)</f>
        <v>100.20039999999999</v>
      </c>
      <c r="HO27" s="14" t="s">
        <v>100</v>
      </c>
      <c r="HP27" s="67">
        <f>SUM(HP18:HP26)</f>
        <v>100.04129999999999</v>
      </c>
      <c r="IA27" s="14" t="s">
        <v>100</v>
      </c>
      <c r="IB27" s="67">
        <f>SUM(IB18:IB26)</f>
        <v>99.894833333333338</v>
      </c>
      <c r="II27" s="14" t="s">
        <v>100</v>
      </c>
      <c r="IJ27" s="68">
        <f>SUM(IJ18:IJ26)</f>
        <v>99.83574999999999</v>
      </c>
      <c r="IK27" s="68">
        <f t="shared" ref="IK27:IL27" si="60">SUM(IK18:IK26)</f>
        <v>99.922000000000011</v>
      </c>
      <c r="IL27" s="68">
        <f t="shared" si="60"/>
        <v>99.871000000000024</v>
      </c>
      <c r="JT27" s="14" t="s">
        <v>100</v>
      </c>
      <c r="JU27" s="68">
        <f>SUM(JU18:JU26)</f>
        <v>100.06611111111111</v>
      </c>
      <c r="JV27" s="68">
        <f t="shared" ref="JV27:JW27" si="61">SUM(JV18:JV26)</f>
        <v>99.795999999999992</v>
      </c>
      <c r="JW27" s="68">
        <f t="shared" si="61"/>
        <v>99.721000000000004</v>
      </c>
      <c r="KZ27" s="14" t="s">
        <v>17</v>
      </c>
      <c r="LA27" s="68">
        <f>SUM(LA18:LA26)</f>
        <v>100.00224999999999</v>
      </c>
      <c r="LB27" s="68">
        <f t="shared" ref="LB27:LC27" si="62">SUM(LB18:LB26)</f>
        <v>99.739000000000019</v>
      </c>
      <c r="LC27" s="68">
        <f t="shared" si="62"/>
        <v>99.977999999999994</v>
      </c>
      <c r="LX27" s="14" t="s">
        <v>102</v>
      </c>
      <c r="LY27" s="19">
        <f>SUM(LY18:LY26)</f>
        <v>101.41291304347827</v>
      </c>
      <c r="OQ27" s="14" t="s">
        <v>17</v>
      </c>
      <c r="OR27" s="67">
        <f>SUM(OR18:OR26)</f>
        <v>101.36954545454545</v>
      </c>
      <c r="OS27" s="67">
        <f>SUM(OS18:OS26)</f>
        <v>101.842</v>
      </c>
      <c r="RJ27" s="14" t="s">
        <v>17</v>
      </c>
      <c r="RK27" s="19">
        <f>SUM(RK18:RK26)</f>
        <v>100.66144444444446</v>
      </c>
      <c r="RL27" s="19">
        <f t="shared" ref="RL27:RM27" si="63">SUM(RL18:RL26)</f>
        <v>101.28533333333336</v>
      </c>
      <c r="RM27" s="19">
        <f t="shared" si="63"/>
        <v>101.375</v>
      </c>
      <c r="SP27" s="14" t="s">
        <v>17</v>
      </c>
      <c r="SQ27" s="19">
        <f>SUM(SQ18:SQ26)</f>
        <v>101.34568181818183</v>
      </c>
      <c r="SR27" s="19">
        <f t="shared" ref="SR27:SS27" si="64">SUM(SR18:SR26)</f>
        <v>101.59699999999999</v>
      </c>
      <c r="SS27" s="19">
        <f t="shared" si="64"/>
        <v>101.214</v>
      </c>
      <c r="TV27" s="14" t="s">
        <v>102</v>
      </c>
      <c r="TW27" s="19">
        <f>SUM(TW18:TW26)</f>
        <v>101.38033333333333</v>
      </c>
      <c r="VB27" s="14" t="s">
        <v>17</v>
      </c>
      <c r="VC27" s="19">
        <f>SUM(VC18:VC26)</f>
        <v>101.16599999999998</v>
      </c>
      <c r="VD27" s="19">
        <f>SUM(VD18:VD26)</f>
        <v>101.36199999999999</v>
      </c>
      <c r="VY27" s="14" t="s">
        <v>100</v>
      </c>
      <c r="VZ27" s="19">
        <f>SUM(VZ18:VZ26)</f>
        <v>101.2163</v>
      </c>
      <c r="WU27" s="14" t="s">
        <v>17</v>
      </c>
      <c r="WV27" s="19">
        <f>SUM(WV18:WV26)</f>
        <v>101.35600000000001</v>
      </c>
      <c r="WW27" s="19">
        <f t="shared" ref="WW27:WX27" si="65">SUM(WW18:WW26)</f>
        <v>101.386</v>
      </c>
      <c r="WX27" s="19">
        <f t="shared" si="65"/>
        <v>100.92833333333336</v>
      </c>
      <c r="YU27" s="14" t="s">
        <v>17</v>
      </c>
      <c r="YV27" s="19">
        <f>SUM(YV18:YV26)</f>
        <v>101.28866666666664</v>
      </c>
      <c r="YW27" s="74"/>
      <c r="YX27" s="74"/>
      <c r="AAA27" s="14" t="s">
        <v>17</v>
      </c>
      <c r="AAB27" s="19">
        <f>SUM(AAB18:AAB26)</f>
        <v>100.98034782608696</v>
      </c>
      <c r="AAC27" s="19">
        <f>SUM(AAC18:AAC26)</f>
        <v>101.33135714285714</v>
      </c>
      <c r="ACA27" s="14" t="s">
        <v>17</v>
      </c>
      <c r="ACB27" s="19">
        <f>SUM(ACB18:ACB26)</f>
        <v>101.35615384615383</v>
      </c>
      <c r="ACC27" s="19">
        <f>SUM(ACC18:ACC26)</f>
        <v>101.29899999999999</v>
      </c>
    </row>
    <row r="28" spans="1:757">
      <c r="A28" s="62"/>
      <c r="B28" s="63"/>
      <c r="C28" s="7"/>
      <c r="D28" s="7"/>
    </row>
    <row r="29" spans="1:757">
      <c r="A29" s="5" t="s">
        <v>101</v>
      </c>
      <c r="B29" s="5" t="s">
        <v>92</v>
      </c>
      <c r="C29" s="5" t="s">
        <v>93</v>
      </c>
      <c r="D29" s="5" t="s">
        <v>94</v>
      </c>
      <c r="EA29" s="5" t="s">
        <v>106</v>
      </c>
      <c r="EB29" s="6" t="s">
        <v>104</v>
      </c>
      <c r="EC29" s="6" t="s">
        <v>84</v>
      </c>
      <c r="EW29" s="5" t="s">
        <v>147</v>
      </c>
      <c r="EX29" s="6" t="s">
        <v>111</v>
      </c>
      <c r="EY29" s="6" t="s">
        <v>140</v>
      </c>
      <c r="FS29" s="5" t="s">
        <v>110</v>
      </c>
      <c r="FT29" s="6" t="s">
        <v>111</v>
      </c>
      <c r="FU29" s="6" t="s">
        <v>112</v>
      </c>
      <c r="FV29" s="6" t="s">
        <v>113</v>
      </c>
      <c r="HC29" s="66" t="s">
        <v>152</v>
      </c>
      <c r="HD29" s="6" t="s">
        <v>121</v>
      </c>
      <c r="HE29" s="80"/>
      <c r="HO29" s="39" t="s">
        <v>120</v>
      </c>
      <c r="HP29" s="6" t="s">
        <v>121</v>
      </c>
      <c r="IA29" s="20" t="s">
        <v>157</v>
      </c>
      <c r="IB29" s="6" t="s">
        <v>121</v>
      </c>
      <c r="II29" s="20" t="s">
        <v>31</v>
      </c>
      <c r="IJ29" s="6" t="s">
        <v>111</v>
      </c>
      <c r="IK29" s="6" t="s">
        <v>112</v>
      </c>
      <c r="IL29" s="6" t="s">
        <v>113</v>
      </c>
      <c r="JT29" s="20" t="s">
        <v>33</v>
      </c>
      <c r="JU29" s="6" t="s">
        <v>111</v>
      </c>
      <c r="JV29" s="6" t="s">
        <v>112</v>
      </c>
      <c r="JW29" s="6" t="s">
        <v>113</v>
      </c>
      <c r="KZ29" s="34" t="s">
        <v>35</v>
      </c>
      <c r="LA29" s="6" t="s">
        <v>111</v>
      </c>
      <c r="LB29" s="6" t="s">
        <v>112</v>
      </c>
      <c r="LC29" s="6" t="s">
        <v>113</v>
      </c>
      <c r="LX29" s="39" t="s">
        <v>135</v>
      </c>
      <c r="LY29" s="6" t="s">
        <v>134</v>
      </c>
      <c r="OQ29" s="21" t="s">
        <v>39</v>
      </c>
      <c r="OR29" s="5" t="s">
        <v>104</v>
      </c>
      <c r="OS29" s="5" t="s">
        <v>136</v>
      </c>
      <c r="RJ29" s="21" t="s">
        <v>41</v>
      </c>
      <c r="RK29" s="5" t="s">
        <v>105</v>
      </c>
      <c r="RL29" s="72" t="s">
        <v>108</v>
      </c>
      <c r="RM29" s="5" t="s">
        <v>109</v>
      </c>
      <c r="SP29" s="21" t="s">
        <v>43</v>
      </c>
      <c r="SQ29" s="5" t="s">
        <v>105</v>
      </c>
      <c r="SR29" s="5" t="s">
        <v>137</v>
      </c>
      <c r="SS29" s="5" t="s">
        <v>138</v>
      </c>
      <c r="TV29" s="21" t="s">
        <v>45</v>
      </c>
      <c r="TW29" s="6" t="s">
        <v>121</v>
      </c>
      <c r="VB29" s="21" t="s">
        <v>47</v>
      </c>
      <c r="VC29" s="5" t="s">
        <v>127</v>
      </c>
      <c r="VD29" s="5" t="s">
        <v>93</v>
      </c>
      <c r="VY29" s="39" t="s">
        <v>133</v>
      </c>
      <c r="VZ29" s="5" t="s">
        <v>82</v>
      </c>
      <c r="WU29" s="21" t="s">
        <v>51</v>
      </c>
      <c r="WV29" s="5" t="s">
        <v>105</v>
      </c>
      <c r="WW29" s="5" t="s">
        <v>137</v>
      </c>
      <c r="WX29" s="5" t="s">
        <v>138</v>
      </c>
      <c r="YU29" s="21" t="s">
        <v>53</v>
      </c>
      <c r="YV29" s="6" t="s">
        <v>121</v>
      </c>
      <c r="AAA29" s="21" t="s">
        <v>55</v>
      </c>
      <c r="AAB29" s="5" t="s">
        <v>104</v>
      </c>
      <c r="AAC29" s="5" t="s">
        <v>137</v>
      </c>
      <c r="ACA29" s="21" t="s">
        <v>57</v>
      </c>
      <c r="ACB29" s="5" t="s">
        <v>104</v>
      </c>
      <c r="ACC29" s="5" t="s">
        <v>137</v>
      </c>
    </row>
    <row r="30" spans="1:757" ht="16">
      <c r="A30" s="24" t="s">
        <v>86</v>
      </c>
      <c r="B30" s="64">
        <v>2.9890548818948206</v>
      </c>
      <c r="C30" s="64">
        <v>2.974922701233325</v>
      </c>
      <c r="D30" s="64">
        <v>2.9847755151329975</v>
      </c>
      <c r="EA30" s="24" t="s">
        <v>86</v>
      </c>
      <c r="EB30" s="70">
        <v>2.9605497043768789</v>
      </c>
      <c r="EC30" s="70">
        <v>2.9824810527902161</v>
      </c>
      <c r="EW30" s="24" t="s">
        <v>86</v>
      </c>
      <c r="EX30" s="64">
        <v>2.9570557999404956</v>
      </c>
      <c r="EY30" s="64">
        <v>2.9544939433542052</v>
      </c>
      <c r="FS30" s="24" t="s">
        <v>86</v>
      </c>
      <c r="FT30" s="64">
        <v>2.9891884323589824</v>
      </c>
      <c r="FU30" s="64">
        <v>2.9882958666716237</v>
      </c>
      <c r="FV30" s="64">
        <v>2.9965512675013541</v>
      </c>
      <c r="HC30" s="24" t="s">
        <v>86</v>
      </c>
      <c r="HD30" s="64">
        <v>2.9869507829535911</v>
      </c>
      <c r="HO30" s="24" t="s">
        <v>86</v>
      </c>
      <c r="HP30" s="64">
        <v>2.9832293934000287</v>
      </c>
      <c r="IA30" s="24" t="s">
        <v>86</v>
      </c>
      <c r="IB30" s="64">
        <v>2.9863570622860602</v>
      </c>
      <c r="II30" s="24" t="s">
        <v>86</v>
      </c>
      <c r="IJ30" s="70">
        <v>2.9866615562216263</v>
      </c>
      <c r="IK30" s="70">
        <v>2.979056772515567</v>
      </c>
      <c r="IL30" s="70">
        <v>2.9970387177475244</v>
      </c>
      <c r="JT30" s="24" t="s">
        <v>86</v>
      </c>
      <c r="JU30" s="70">
        <v>2.9904377248725971</v>
      </c>
      <c r="JV30" s="70">
        <v>2.9932608627081914</v>
      </c>
      <c r="JW30" s="70">
        <v>2.9861665943615994</v>
      </c>
      <c r="KZ30" s="24" t="s">
        <v>86</v>
      </c>
      <c r="LA30" s="70">
        <v>2.9915039192338777</v>
      </c>
      <c r="LB30" s="70">
        <v>2.9930051557351764</v>
      </c>
      <c r="LC30" s="70">
        <v>2.9876646786530752</v>
      </c>
      <c r="LX30" s="24" t="s">
        <v>86</v>
      </c>
      <c r="LY30" s="70">
        <v>2.9782287491783372</v>
      </c>
      <c r="OQ30" s="24" t="s">
        <v>86</v>
      </c>
      <c r="OR30" s="70">
        <v>2.9768941623188105</v>
      </c>
      <c r="OS30" s="70">
        <v>2.9916974115120238</v>
      </c>
      <c r="RJ30" s="24" t="s">
        <v>86</v>
      </c>
      <c r="RK30" s="70">
        <v>2.9705495311693513</v>
      </c>
      <c r="RL30" s="70">
        <v>2.9741943327837905</v>
      </c>
      <c r="RM30" s="70">
        <v>2.9770987847468708</v>
      </c>
      <c r="SP30" s="24" t="s">
        <v>86</v>
      </c>
      <c r="SQ30" s="70">
        <v>2.9720290879565532</v>
      </c>
      <c r="SR30" s="70">
        <v>2.9816890472952569</v>
      </c>
      <c r="SS30" s="70">
        <v>2.961018409781274</v>
      </c>
      <c r="TV30" s="24" t="s">
        <v>86</v>
      </c>
      <c r="TW30" s="70">
        <v>2.9719448838953468</v>
      </c>
      <c r="VB30" s="24" t="s">
        <v>86</v>
      </c>
      <c r="VC30" s="70">
        <v>2.9895644744653702</v>
      </c>
      <c r="VD30" s="70">
        <v>2.9884070695558025</v>
      </c>
      <c r="VY30" s="24" t="s">
        <v>86</v>
      </c>
      <c r="VZ30" s="64">
        <v>2.9812850202762839</v>
      </c>
      <c r="WU30" s="24" t="s">
        <v>86</v>
      </c>
      <c r="WV30" s="70">
        <v>2.9762235976872371</v>
      </c>
      <c r="WW30" s="70">
        <v>2.9634642423698723</v>
      </c>
      <c r="WX30" s="70">
        <v>2.9783923962611816</v>
      </c>
      <c r="YU30" s="24" t="s">
        <v>86</v>
      </c>
      <c r="YV30" s="70">
        <v>2.9810585803476717</v>
      </c>
      <c r="AAA30" s="24" t="s">
        <v>86</v>
      </c>
      <c r="AAB30" s="70">
        <v>2.9695800898204086</v>
      </c>
      <c r="AAC30" s="70">
        <v>2.98723705155611</v>
      </c>
      <c r="ACA30" s="24" t="s">
        <v>86</v>
      </c>
      <c r="ACB30" s="70">
        <v>2.9747524139119697</v>
      </c>
      <c r="ACC30" s="70">
        <v>2.9660519172911655</v>
      </c>
    </row>
    <row r="31" spans="1:757" ht="16">
      <c r="A31" s="24" t="s">
        <v>87</v>
      </c>
      <c r="B31" s="65">
        <v>1.0945118105179397E-2</v>
      </c>
      <c r="C31" s="65">
        <v>2.5077298766674971E-2</v>
      </c>
      <c r="D31" s="65">
        <v>1.5224484867002452E-2</v>
      </c>
      <c r="EA31" s="24" t="s">
        <v>87</v>
      </c>
      <c r="EB31" s="70">
        <v>3.9450295623121079E-2</v>
      </c>
      <c r="EC31" s="70">
        <v>1.7518947209783864E-2</v>
      </c>
      <c r="EW31" s="24" t="s">
        <v>87</v>
      </c>
      <c r="EX31" s="64">
        <v>4.2944200059504389E-2</v>
      </c>
      <c r="EY31" s="64">
        <v>4.5506056645794768E-2</v>
      </c>
      <c r="FS31" s="24" t="s">
        <v>87</v>
      </c>
      <c r="FT31" s="64">
        <v>1.081156764101765E-2</v>
      </c>
      <c r="FU31" s="64">
        <v>1.1704133328376276E-2</v>
      </c>
      <c r="FV31" s="64">
        <v>3.4487324986458567E-3</v>
      </c>
      <c r="HC31" s="24" t="s">
        <v>87</v>
      </c>
      <c r="HD31" s="64">
        <v>1.3049217046408934E-2</v>
      </c>
      <c r="HO31" s="24" t="s">
        <v>87</v>
      </c>
      <c r="HP31" s="64">
        <v>1.6770606599971316E-2</v>
      </c>
      <c r="IA31" s="24" t="s">
        <v>87</v>
      </c>
      <c r="IB31" s="64">
        <v>1.3642937713939762E-2</v>
      </c>
      <c r="II31" s="24" t="s">
        <v>87</v>
      </c>
      <c r="IJ31" s="70">
        <v>1.3338443778373676E-2</v>
      </c>
      <c r="IK31" s="70">
        <v>2.0943227484433002E-2</v>
      </c>
      <c r="IL31" s="70">
        <v>2.9612822524756055E-3</v>
      </c>
      <c r="JT31" s="24" t="s">
        <v>87</v>
      </c>
      <c r="JU31" s="70">
        <v>9.5622751274029305E-3</v>
      </c>
      <c r="JV31" s="70">
        <v>6.739137291808639E-3</v>
      </c>
      <c r="JW31" s="70">
        <v>1.3833405638400631E-2</v>
      </c>
      <c r="KZ31" s="24" t="s">
        <v>87</v>
      </c>
      <c r="LA31" s="70">
        <v>8.4960807661222937E-3</v>
      </c>
      <c r="LB31" s="70">
        <v>6.994844264823552E-3</v>
      </c>
      <c r="LC31" s="70">
        <v>1.2335321346924832E-2</v>
      </c>
      <c r="LX31" s="24" t="s">
        <v>87</v>
      </c>
      <c r="LY31" s="70">
        <v>2.1771250821662758E-2</v>
      </c>
      <c r="OQ31" s="24" t="s">
        <v>87</v>
      </c>
      <c r="OR31" s="70">
        <v>2.3105837681189456E-2</v>
      </c>
      <c r="OS31" s="70">
        <v>8.3025884879761591E-3</v>
      </c>
      <c r="RJ31" s="24" t="s">
        <v>87</v>
      </c>
      <c r="RK31" s="70">
        <v>2.9450468830648724E-2</v>
      </c>
      <c r="RL31" s="70">
        <v>2.5805667216209471E-2</v>
      </c>
      <c r="RM31" s="70">
        <v>2.2901215253129159E-2</v>
      </c>
      <c r="SP31" s="24" t="s">
        <v>87</v>
      </c>
      <c r="SQ31" s="70">
        <v>2.7970912043446816E-2</v>
      </c>
      <c r="SR31" s="70">
        <v>1.8310952704743144E-2</v>
      </c>
      <c r="SS31" s="70">
        <v>3.8981590218726048E-2</v>
      </c>
      <c r="TV31" s="24" t="s">
        <v>87</v>
      </c>
      <c r="TW31" s="70">
        <v>2.8055116104653166E-2</v>
      </c>
      <c r="VB31" s="24" t="s">
        <v>87</v>
      </c>
      <c r="VC31" s="65">
        <v>1.0435525534629786E-2</v>
      </c>
      <c r="VD31" s="65">
        <v>1.1592930444197735E-2</v>
      </c>
      <c r="VY31" s="24" t="s">
        <v>87</v>
      </c>
      <c r="VZ31" s="71">
        <v>1.8714979723716007E-2</v>
      </c>
      <c r="WU31" s="24" t="s">
        <v>87</v>
      </c>
      <c r="WV31" s="70">
        <v>2.3776402312762901E-2</v>
      </c>
      <c r="WW31" s="70">
        <v>3.653575763012773E-2</v>
      </c>
      <c r="WX31" s="70">
        <v>2.1607603738818426E-2</v>
      </c>
      <c r="YU31" s="24" t="s">
        <v>87</v>
      </c>
      <c r="YV31" s="70">
        <v>1.8941419652328317E-2</v>
      </c>
      <c r="AAA31" s="24" t="s">
        <v>87</v>
      </c>
      <c r="AAB31" s="70">
        <v>3.0419910179591447E-2</v>
      </c>
      <c r="AAC31" s="70">
        <v>1.2762948443890032E-2</v>
      </c>
      <c r="ACA31" s="24" t="s">
        <v>87</v>
      </c>
      <c r="ACB31" s="70">
        <v>2.5247586088030349E-2</v>
      </c>
      <c r="ACC31" s="70">
        <v>3.3948082708834537E-2</v>
      </c>
    </row>
    <row r="32" spans="1:757" ht="16">
      <c r="A32" s="24" t="s">
        <v>88</v>
      </c>
      <c r="B32" s="64">
        <v>1.8096284983952311</v>
      </c>
      <c r="C32" s="64">
        <v>1.9626560947870817</v>
      </c>
      <c r="D32" s="64">
        <v>1.9198499792994812</v>
      </c>
      <c r="EA32" s="24" t="s">
        <v>88</v>
      </c>
      <c r="EB32" s="70">
        <v>1.7963086740665715</v>
      </c>
      <c r="EC32" s="70">
        <v>1.887986495667155</v>
      </c>
      <c r="EW32" s="24" t="s">
        <v>88</v>
      </c>
      <c r="EX32" s="64">
        <v>1.7968620005775102</v>
      </c>
      <c r="EY32" s="64">
        <v>1.9118421887316901</v>
      </c>
      <c r="FS32" s="24" t="s">
        <v>88</v>
      </c>
      <c r="FT32" s="64">
        <v>1.8154453806995907</v>
      </c>
      <c r="FU32" s="64">
        <v>1.9552840823513111</v>
      </c>
      <c r="FV32" s="64">
        <v>1.8942050100682661</v>
      </c>
      <c r="HC32" s="24" t="s">
        <v>88</v>
      </c>
      <c r="HD32" s="64">
        <v>1.7677997093392612</v>
      </c>
      <c r="HO32" s="24" t="s">
        <v>88</v>
      </c>
      <c r="HP32" s="64">
        <v>1.7402978763247627</v>
      </c>
      <c r="IA32" s="24" t="s">
        <v>88</v>
      </c>
      <c r="IB32" s="64">
        <v>1.741941135652638</v>
      </c>
      <c r="II32" s="24" t="s">
        <v>88</v>
      </c>
      <c r="IJ32" s="70">
        <v>1.7594904003630647</v>
      </c>
      <c r="IK32" s="70">
        <v>1.9334099515108771</v>
      </c>
      <c r="IL32" s="70">
        <v>1.887224346132524</v>
      </c>
      <c r="JT32" s="24" t="s">
        <v>88</v>
      </c>
      <c r="JU32" s="70">
        <v>1.7621102796381154</v>
      </c>
      <c r="JV32" s="70">
        <v>1.9727888346109466</v>
      </c>
      <c r="JW32" s="70">
        <v>1.8876748042039138</v>
      </c>
      <c r="KZ32" s="24" t="s">
        <v>88</v>
      </c>
      <c r="LA32" s="70">
        <v>1.7715992366979425</v>
      </c>
      <c r="LB32" s="70">
        <v>1.9442209382753344</v>
      </c>
      <c r="LC32" s="70">
        <v>1.9059895769512909</v>
      </c>
      <c r="LX32" s="24" t="s">
        <v>88</v>
      </c>
      <c r="LY32" s="70">
        <v>1.7942107916964367</v>
      </c>
      <c r="OQ32" s="24" t="s">
        <v>88</v>
      </c>
      <c r="OR32" s="70">
        <v>1.7965691179581649</v>
      </c>
      <c r="OS32" s="70">
        <v>1.9695294172036943</v>
      </c>
      <c r="RJ32" s="24" t="s">
        <v>88</v>
      </c>
      <c r="RK32" s="70">
        <v>1.7638436384886369</v>
      </c>
      <c r="RL32" s="70">
        <v>1.9404877393890776</v>
      </c>
      <c r="RM32" s="70">
        <v>1.8701707206998632</v>
      </c>
      <c r="SP32" s="24" t="s">
        <v>88</v>
      </c>
      <c r="SQ32" s="70">
        <v>1.7936003001899978</v>
      </c>
      <c r="SR32" s="70">
        <v>1.9755784050543863</v>
      </c>
      <c r="SS32" s="70">
        <v>1.9058472219861069</v>
      </c>
      <c r="TV32" s="24" t="s">
        <v>88</v>
      </c>
      <c r="TW32" s="70">
        <v>1.7829425327532404</v>
      </c>
      <c r="VB32" s="24" t="s">
        <v>88</v>
      </c>
      <c r="VC32" s="70">
        <v>1.8947334407204803</v>
      </c>
      <c r="VD32" s="70">
        <v>1.9536021910033514</v>
      </c>
      <c r="VY32" s="24" t="s">
        <v>88</v>
      </c>
      <c r="VZ32" s="64">
        <v>1.7415333768064503</v>
      </c>
      <c r="WU32" s="24" t="s">
        <v>88</v>
      </c>
      <c r="WV32" s="70">
        <v>1.7396596566187805</v>
      </c>
      <c r="WW32" s="70">
        <v>1.9336005764493547</v>
      </c>
      <c r="WX32" s="70">
        <v>1.8928249971364532</v>
      </c>
      <c r="YU32" s="24" t="s">
        <v>88</v>
      </c>
      <c r="YV32" s="70">
        <v>1.741268306124591</v>
      </c>
      <c r="AAA32" s="24" t="s">
        <v>88</v>
      </c>
      <c r="AAB32" s="70">
        <v>1.7349330472440463</v>
      </c>
      <c r="AAC32" s="70">
        <v>1.9507203068613497</v>
      </c>
      <c r="ACA32" s="24" t="s">
        <v>88</v>
      </c>
      <c r="ACB32" s="70">
        <v>1.7506655296355671</v>
      </c>
      <c r="ACC32" s="70">
        <v>1.9355533262675579</v>
      </c>
    </row>
    <row r="33" spans="1:757">
      <c r="A33" s="24" t="s">
        <v>77</v>
      </c>
      <c r="B33" s="81" t="s">
        <v>146</v>
      </c>
      <c r="C33" s="81" t="s">
        <v>146</v>
      </c>
      <c r="D33" s="81" t="s">
        <v>146</v>
      </c>
      <c r="EA33" s="24" t="s">
        <v>77</v>
      </c>
      <c r="EB33" s="81" t="s">
        <v>146</v>
      </c>
      <c r="EC33" s="81" t="s">
        <v>146</v>
      </c>
      <c r="EW33" s="24" t="s">
        <v>77</v>
      </c>
      <c r="EX33" s="81" t="s">
        <v>146</v>
      </c>
      <c r="EY33" s="81" t="s">
        <v>146</v>
      </c>
      <c r="FS33" s="24" t="s">
        <v>77</v>
      </c>
      <c r="FT33" s="81" t="s">
        <v>146</v>
      </c>
      <c r="FU33" s="81" t="s">
        <v>146</v>
      </c>
      <c r="FV33" s="81" t="s">
        <v>146</v>
      </c>
      <c r="HC33" s="24" t="s">
        <v>77</v>
      </c>
      <c r="HD33" s="81" t="s">
        <v>146</v>
      </c>
      <c r="HO33" s="24" t="s">
        <v>77</v>
      </c>
      <c r="HP33" s="81" t="s">
        <v>146</v>
      </c>
      <c r="IA33" s="24" t="s">
        <v>77</v>
      </c>
      <c r="IB33" s="81" t="s">
        <v>146</v>
      </c>
      <c r="II33" s="24" t="s">
        <v>77</v>
      </c>
      <c r="IJ33" s="81" t="s">
        <v>146</v>
      </c>
      <c r="IK33" s="81" t="s">
        <v>146</v>
      </c>
      <c r="IL33" s="81" t="s">
        <v>146</v>
      </c>
      <c r="JT33" s="24" t="s">
        <v>77</v>
      </c>
      <c r="JU33" s="81" t="s">
        <v>146</v>
      </c>
      <c r="JV33" s="81" t="s">
        <v>146</v>
      </c>
      <c r="JW33" s="81" t="s">
        <v>146</v>
      </c>
      <c r="KZ33" s="24" t="s">
        <v>77</v>
      </c>
      <c r="LA33" s="81" t="s">
        <v>146</v>
      </c>
      <c r="LB33" s="81" t="s">
        <v>146</v>
      </c>
      <c r="LC33" s="81" t="s">
        <v>146</v>
      </c>
      <c r="LX33" s="24" t="s">
        <v>77</v>
      </c>
      <c r="LY33" s="78" t="s">
        <v>146</v>
      </c>
      <c r="OQ33" s="24" t="s">
        <v>77</v>
      </c>
      <c r="OR33" s="78" t="s">
        <v>146</v>
      </c>
      <c r="OS33" s="78" t="s">
        <v>146</v>
      </c>
      <c r="RJ33" s="24" t="s">
        <v>77</v>
      </c>
      <c r="RK33" s="78" t="s">
        <v>146</v>
      </c>
      <c r="RL33" s="78" t="s">
        <v>146</v>
      </c>
      <c r="RM33" s="78" t="s">
        <v>146</v>
      </c>
      <c r="SP33" s="24" t="s">
        <v>77</v>
      </c>
      <c r="SQ33" s="78" t="s">
        <v>146</v>
      </c>
      <c r="SR33" s="78" t="s">
        <v>146</v>
      </c>
      <c r="SS33" s="78" t="s">
        <v>146</v>
      </c>
      <c r="TV33" s="24" t="s">
        <v>77</v>
      </c>
      <c r="TW33" s="78" t="s">
        <v>146</v>
      </c>
      <c r="VB33" s="24" t="s">
        <v>77</v>
      </c>
      <c r="VC33" s="78" t="s">
        <v>146</v>
      </c>
      <c r="VD33" s="78" t="s">
        <v>146</v>
      </c>
      <c r="VY33" s="24" t="s">
        <v>77</v>
      </c>
      <c r="VZ33" s="81" t="s">
        <v>146</v>
      </c>
      <c r="WU33" s="24" t="s">
        <v>77</v>
      </c>
      <c r="WV33" s="78" t="s">
        <v>158</v>
      </c>
      <c r="WW33" s="81" t="s">
        <v>158</v>
      </c>
      <c r="WX33" s="81" t="s">
        <v>158</v>
      </c>
      <c r="YU33" s="24" t="s">
        <v>77</v>
      </c>
      <c r="YV33" s="78" t="s">
        <v>146</v>
      </c>
      <c r="AAA33" s="24" t="s">
        <v>77</v>
      </c>
      <c r="AAB33" s="78" t="s">
        <v>146</v>
      </c>
      <c r="AAC33" s="78" t="s">
        <v>146</v>
      </c>
      <c r="ACA33" s="24" t="s">
        <v>77</v>
      </c>
      <c r="ACB33" s="78" t="s">
        <v>146</v>
      </c>
      <c r="ACC33" s="78" t="s">
        <v>146</v>
      </c>
    </row>
    <row r="34" spans="1:757">
      <c r="A34" s="24" t="s">
        <v>78</v>
      </c>
      <c r="B34" s="64">
        <v>0.22068751332587969</v>
      </c>
      <c r="C34" s="64">
        <v>6.1753798995950376E-2</v>
      </c>
      <c r="D34" s="64">
        <v>0.10911606458053651</v>
      </c>
      <c r="EA34" s="24" t="s">
        <v>78</v>
      </c>
      <c r="EB34" s="70">
        <v>0.21298759921987814</v>
      </c>
      <c r="EC34" s="70">
        <v>0.14476129141629945</v>
      </c>
      <c r="EW34" s="24" t="s">
        <v>78</v>
      </c>
      <c r="EX34" s="64">
        <v>0.21214696920943873</v>
      </c>
      <c r="EY34" s="64">
        <v>0.10011847455388112</v>
      </c>
      <c r="FS34" s="24" t="s">
        <v>78</v>
      </c>
      <c r="FT34" s="64">
        <v>0.22125677715434858</v>
      </c>
      <c r="FU34" s="64">
        <v>8.4744585045828144E-2</v>
      </c>
      <c r="FV34" s="64">
        <v>0.15546135169925043</v>
      </c>
      <c r="HC34" s="24" t="s">
        <v>78</v>
      </c>
      <c r="HD34" s="64">
        <v>0.26125432030399237</v>
      </c>
      <c r="HO34" s="24" t="s">
        <v>78</v>
      </c>
      <c r="HP34" s="64">
        <v>0.28764119211368505</v>
      </c>
      <c r="IA34" s="24" t="s">
        <v>78</v>
      </c>
      <c r="IB34" s="64">
        <v>0.2877012050387327</v>
      </c>
      <c r="II34" s="24" t="s">
        <v>78</v>
      </c>
      <c r="IJ34" s="70">
        <v>0.27657665868374587</v>
      </c>
      <c r="IK34" s="70">
        <v>8.9644651046357215E-2</v>
      </c>
      <c r="IL34" s="70">
        <v>0.15046710789446524</v>
      </c>
      <c r="JT34" s="24" t="s">
        <v>78</v>
      </c>
      <c r="JU34" s="70">
        <v>0.27944049526699577</v>
      </c>
      <c r="JV34" s="70">
        <v>6.9008131011792193E-2</v>
      </c>
      <c r="JW34" s="70">
        <v>0.13882024070332571</v>
      </c>
      <c r="KZ34" s="24" t="s">
        <v>78</v>
      </c>
      <c r="LA34" s="70">
        <v>0.26689967690906702</v>
      </c>
      <c r="LB34" s="70">
        <v>9.6112624614075728E-2</v>
      </c>
      <c r="LC34" s="70">
        <v>0.13041392887508502</v>
      </c>
      <c r="LX34" s="24" t="s">
        <v>78</v>
      </c>
      <c r="LY34" s="70">
        <v>0.22631379431947429</v>
      </c>
      <c r="OQ34" s="24" t="s">
        <v>78</v>
      </c>
      <c r="OR34" s="70">
        <v>0.2234348277310316</v>
      </c>
      <c r="OS34" s="70">
        <v>6.144525012539747E-2</v>
      </c>
      <c r="RJ34" s="24" t="s">
        <v>78</v>
      </c>
      <c r="RK34" s="70">
        <v>0.22266058396358349</v>
      </c>
      <c r="RL34" s="70">
        <v>8.0286656824851518E-2</v>
      </c>
      <c r="RM34" s="70">
        <v>0.15491357030485334</v>
      </c>
      <c r="SP34" s="24" t="s">
        <v>78</v>
      </c>
      <c r="SQ34" s="70">
        <v>0.22395626883661374</v>
      </c>
      <c r="SR34" s="70">
        <v>5.568456875970898E-2</v>
      </c>
      <c r="SS34" s="70">
        <v>0.10840616851356798</v>
      </c>
      <c r="TV34" s="24" t="s">
        <v>78</v>
      </c>
      <c r="TW34" s="70">
        <v>0.23011412629625358</v>
      </c>
      <c r="VB34" s="24" t="s">
        <v>78</v>
      </c>
      <c r="VC34" s="70">
        <v>0.13286199025832918</v>
      </c>
      <c r="VD34" s="70">
        <v>8.4062067588685674E-2</v>
      </c>
      <c r="VY34" s="24" t="s">
        <v>78</v>
      </c>
      <c r="VZ34" s="64">
        <v>0.28034031829650263</v>
      </c>
      <c r="WU34" s="24" t="s">
        <v>78</v>
      </c>
      <c r="WV34" s="64">
        <v>0.27786091298460164</v>
      </c>
      <c r="WW34" s="64">
        <v>9.0493202338587625E-2</v>
      </c>
      <c r="WX34" s="64">
        <v>0.13143305876578221</v>
      </c>
      <c r="YU34" s="24" t="s">
        <v>78</v>
      </c>
      <c r="YV34" s="70">
        <v>0.28001769428557755</v>
      </c>
      <c r="AAA34" s="24" t="s">
        <v>78</v>
      </c>
      <c r="AAB34" s="70">
        <v>0.27960868315797865</v>
      </c>
      <c r="AAC34" s="70">
        <v>8.3520136125242714E-2</v>
      </c>
      <c r="ACA34" s="24" t="s">
        <v>78</v>
      </c>
      <c r="ACB34" s="70">
        <v>0.26848164342845826</v>
      </c>
      <c r="ACC34" s="70">
        <v>8.4672094381992732E-2</v>
      </c>
    </row>
    <row r="35" spans="1:757">
      <c r="A35" s="24" t="s">
        <v>89</v>
      </c>
      <c r="B35" s="64">
        <v>0</v>
      </c>
      <c r="C35" s="64">
        <v>6.6740498364481482E-4</v>
      </c>
      <c r="D35" s="64">
        <v>0</v>
      </c>
      <c r="EA35" s="24" t="s">
        <v>89</v>
      </c>
      <c r="EB35" s="70">
        <v>3.0154022336674302E-2</v>
      </c>
      <c r="EC35" s="70">
        <v>0</v>
      </c>
      <c r="EW35" s="24" t="s">
        <v>148</v>
      </c>
      <c r="EX35" s="64">
        <v>3.3935230272550854E-2</v>
      </c>
      <c r="EY35" s="64">
        <v>3.3545393360224551E-2</v>
      </c>
      <c r="FS35" s="24" t="s">
        <v>148</v>
      </c>
      <c r="FT35" s="64">
        <v>0</v>
      </c>
      <c r="FU35" s="64">
        <v>0</v>
      </c>
      <c r="FV35" s="64">
        <v>0</v>
      </c>
      <c r="HC35" s="24" t="s">
        <v>153</v>
      </c>
      <c r="HD35" s="64">
        <v>0</v>
      </c>
      <c r="HO35" s="24" t="s">
        <v>153</v>
      </c>
      <c r="HP35" s="64">
        <v>0</v>
      </c>
      <c r="IA35" s="24" t="s">
        <v>89</v>
      </c>
      <c r="IB35" s="64">
        <v>0</v>
      </c>
      <c r="II35" s="24" t="s">
        <v>89</v>
      </c>
      <c r="IJ35" s="70">
        <v>0</v>
      </c>
      <c r="IK35" s="70">
        <v>0</v>
      </c>
      <c r="IL35" s="70">
        <v>0</v>
      </c>
      <c r="JT35" s="24" t="s">
        <v>89</v>
      </c>
      <c r="JU35" s="70">
        <v>0</v>
      </c>
      <c r="JV35" s="70">
        <v>0</v>
      </c>
      <c r="JW35" s="70">
        <v>0</v>
      </c>
      <c r="KZ35" s="24" t="s">
        <v>89</v>
      </c>
      <c r="LA35" s="70">
        <v>0</v>
      </c>
      <c r="LB35" s="70">
        <v>0</v>
      </c>
      <c r="LC35" s="70">
        <v>0</v>
      </c>
      <c r="LX35" s="24" t="s">
        <v>89</v>
      </c>
      <c r="LY35" s="70">
        <v>1.2466648057483098E-3</v>
      </c>
      <c r="OQ35" s="24" t="s">
        <v>89</v>
      </c>
      <c r="OR35" s="70">
        <v>3.1018919919887367E-3</v>
      </c>
      <c r="OS35" s="70">
        <v>0</v>
      </c>
      <c r="RJ35" s="24" t="s">
        <v>89</v>
      </c>
      <c r="RK35" s="70">
        <v>4.2946246378427588E-2</v>
      </c>
      <c r="RL35" s="70">
        <v>5.0312710022772933E-3</v>
      </c>
      <c r="RM35" s="70">
        <v>0</v>
      </c>
      <c r="SP35" s="24" t="s">
        <v>89</v>
      </c>
      <c r="SQ35" s="70">
        <v>1.0414343016833527E-2</v>
      </c>
      <c r="SR35" s="70">
        <v>0</v>
      </c>
      <c r="SS35" s="70">
        <v>2.4728199719046273E-2</v>
      </c>
      <c r="TV35" s="24" t="s">
        <v>89</v>
      </c>
      <c r="TW35" s="70">
        <v>1.499845705516023E-2</v>
      </c>
      <c r="VB35" s="24" t="s">
        <v>89</v>
      </c>
      <c r="VC35" s="70">
        <v>0</v>
      </c>
      <c r="VD35" s="70">
        <v>0</v>
      </c>
      <c r="VY35" s="24" t="s">
        <v>89</v>
      </c>
      <c r="VZ35" s="64">
        <v>0</v>
      </c>
      <c r="WU35" s="24" t="s">
        <v>89</v>
      </c>
      <c r="WV35" s="64">
        <v>6.2558327093782395E-3</v>
      </c>
      <c r="WW35" s="64">
        <v>1.2441978842186785E-2</v>
      </c>
      <c r="WX35" s="64">
        <v>0</v>
      </c>
      <c r="YU35" s="24" t="s">
        <v>89</v>
      </c>
      <c r="YV35" s="70">
        <v>0</v>
      </c>
      <c r="AAA35" s="24" t="s">
        <v>89</v>
      </c>
      <c r="AAB35" s="70">
        <v>1.5878179777562451E-2</v>
      </c>
      <c r="AAC35" s="70">
        <v>0</v>
      </c>
      <c r="ACA35" s="24" t="s">
        <v>89</v>
      </c>
      <c r="ACB35" s="70">
        <v>6.1004130240043253E-3</v>
      </c>
      <c r="ACC35" s="70">
        <v>1.3722662059286961E-2</v>
      </c>
    </row>
    <row r="36" spans="1:757">
      <c r="A36" s="24" t="s">
        <v>90</v>
      </c>
      <c r="B36" s="64">
        <v>0.44589850016092647</v>
      </c>
      <c r="C36" s="64">
        <v>0.5579594324996362</v>
      </c>
      <c r="D36" s="64">
        <v>0.58051871214292883</v>
      </c>
      <c r="EA36" s="24" t="s">
        <v>90</v>
      </c>
      <c r="EB36" s="70">
        <v>0.3959223330038511</v>
      </c>
      <c r="EC36" s="70">
        <v>0.48751346831178793</v>
      </c>
      <c r="EW36" s="24" t="s">
        <v>149</v>
      </c>
      <c r="EX36" s="64">
        <v>0.39351956956414158</v>
      </c>
      <c r="EY36" s="64">
        <v>0.49153644457696333</v>
      </c>
      <c r="FS36" s="24" t="s">
        <v>149</v>
      </c>
      <c r="FT36" s="64">
        <v>0.50600974427997503</v>
      </c>
      <c r="FU36" s="64">
        <v>0.50951407362380019</v>
      </c>
      <c r="FV36" s="64">
        <v>0.51023892468931475</v>
      </c>
      <c r="HC36" s="24" t="s">
        <v>154</v>
      </c>
      <c r="HD36" s="64">
        <v>0.53385156637550324</v>
      </c>
      <c r="HO36" s="24" t="s">
        <v>154</v>
      </c>
      <c r="HP36" s="64">
        <v>0.54761572007287684</v>
      </c>
      <c r="IA36" s="24" t="s">
        <v>90</v>
      </c>
      <c r="IB36" s="64">
        <v>0.55042991784144524</v>
      </c>
      <c r="II36" s="24" t="s">
        <v>90</v>
      </c>
      <c r="IJ36" s="70">
        <v>0.52907547596188176</v>
      </c>
      <c r="IK36" s="70">
        <v>0.51173751283659474</v>
      </c>
      <c r="IL36" s="70">
        <v>0.5052417512982651</v>
      </c>
      <c r="JT36" s="24" t="s">
        <v>90</v>
      </c>
      <c r="JU36" s="70">
        <v>0.5344291382744808</v>
      </c>
      <c r="JV36" s="70">
        <v>0.50606228288469657</v>
      </c>
      <c r="JW36" s="70">
        <v>0.52417738162550664</v>
      </c>
      <c r="KZ36" s="24" t="s">
        <v>90</v>
      </c>
      <c r="LA36" s="70">
        <v>0.5248047049209057</v>
      </c>
      <c r="LB36" s="70">
        <v>0.49689913292626603</v>
      </c>
      <c r="LC36" s="70">
        <v>0.50316752084794569</v>
      </c>
      <c r="LX36" s="24" t="s">
        <v>90</v>
      </c>
      <c r="LY36" s="70">
        <v>0.46518308601614933</v>
      </c>
      <c r="OQ36" s="24" t="s">
        <v>90</v>
      </c>
      <c r="OR36" s="70">
        <v>0.47174737723333593</v>
      </c>
      <c r="OS36" s="70">
        <v>0.56474541756179242</v>
      </c>
      <c r="RJ36" s="24" t="s">
        <v>90</v>
      </c>
      <c r="RK36" s="70">
        <v>0.46465481317802393</v>
      </c>
      <c r="RL36" s="70">
        <v>0.50262494452021</v>
      </c>
      <c r="RM36" s="70">
        <v>0.50218803080708496</v>
      </c>
      <c r="SP36" s="24" t="s">
        <v>90</v>
      </c>
      <c r="SQ36" s="70">
        <v>0.48909636713271565</v>
      </c>
      <c r="SR36" s="70">
        <v>0.49457490771678275</v>
      </c>
      <c r="SS36" s="70">
        <v>0.5481303458488509</v>
      </c>
      <c r="TV36" s="24" t="s">
        <v>90</v>
      </c>
      <c r="TW36" s="70">
        <v>0.48745675444244874</v>
      </c>
      <c r="VB36" s="24" t="s">
        <v>90</v>
      </c>
      <c r="VC36" s="70">
        <v>0.49051480511931078</v>
      </c>
      <c r="VD36" s="70">
        <v>0.48370381915162924</v>
      </c>
      <c r="VY36" s="24" t="s">
        <v>90</v>
      </c>
      <c r="VZ36" s="64">
        <v>0.51677354716436585</v>
      </c>
      <c r="WU36" s="24" t="s">
        <v>90</v>
      </c>
      <c r="WV36" s="64">
        <v>0.51176994939386011</v>
      </c>
      <c r="WW36" s="64">
        <v>0.4773484555132293</v>
      </c>
      <c r="WX36" s="64">
        <v>0.51130189737759024</v>
      </c>
      <c r="YU36" s="24" t="s">
        <v>90</v>
      </c>
      <c r="YV36" s="70">
        <v>0.52363464853707864</v>
      </c>
      <c r="AAA36" s="24" t="s">
        <v>90</v>
      </c>
      <c r="AAB36" s="70">
        <v>0.50358018439402796</v>
      </c>
      <c r="AAC36" s="70">
        <v>0.49278166637533743</v>
      </c>
      <c r="ACA36" s="24" t="s">
        <v>90</v>
      </c>
      <c r="ACB36" s="70">
        <v>0.51143519220291689</v>
      </c>
      <c r="ACC36" s="70">
        <v>0.49122935431465997</v>
      </c>
    </row>
    <row r="37" spans="1:757">
      <c r="A37" s="24" t="s">
        <v>79</v>
      </c>
      <c r="B37" s="64">
        <v>2.4769199210004048E-2</v>
      </c>
      <c r="C37" s="64">
        <v>3.7764155410910924E-2</v>
      </c>
      <c r="D37" s="64">
        <v>4.6551619336847039E-2</v>
      </c>
      <c r="EA37" s="24" t="s">
        <v>79</v>
      </c>
      <c r="EB37" s="70">
        <v>2.4622085959794822E-2</v>
      </c>
      <c r="EC37" s="70">
        <v>3.2208641730473588E-2</v>
      </c>
      <c r="EW37" s="24" t="s">
        <v>79</v>
      </c>
      <c r="EX37" s="64">
        <v>2.3867743769842346E-2</v>
      </c>
      <c r="EY37" s="64">
        <v>3.360765770773879E-2</v>
      </c>
      <c r="FS37" s="24" t="s">
        <v>79</v>
      </c>
      <c r="FT37" s="64">
        <v>2.8383844184519634E-2</v>
      </c>
      <c r="FU37" s="64">
        <v>3.4313345538048559E-2</v>
      </c>
      <c r="FV37" s="64">
        <v>3.3913867775032892E-2</v>
      </c>
      <c r="HC37" s="24" t="s">
        <v>79</v>
      </c>
      <c r="HD37" s="64">
        <v>3.5437717706249039E-2</v>
      </c>
      <c r="HO37" s="24" t="s">
        <v>79</v>
      </c>
      <c r="HP37" s="64">
        <v>3.7116356919449603E-2</v>
      </c>
      <c r="IA37" s="24" t="s">
        <v>79</v>
      </c>
      <c r="IB37" s="64">
        <v>3.3096300638086613E-2</v>
      </c>
      <c r="II37" s="24" t="s">
        <v>79</v>
      </c>
      <c r="IJ37" s="70">
        <v>3.6148845337422728E-2</v>
      </c>
      <c r="IK37" s="70">
        <v>3.0682484176253411E-2</v>
      </c>
      <c r="IL37" s="70">
        <v>3.1462276539800826E-2</v>
      </c>
      <c r="JT37" s="24" t="s">
        <v>79</v>
      </c>
      <c r="JU37" s="70">
        <v>3.7101077204184416E-2</v>
      </c>
      <c r="JV37" s="70">
        <v>3.1225466873649167E-2</v>
      </c>
      <c r="JW37" s="70">
        <v>3.3566911997531333E-2</v>
      </c>
      <c r="KZ37" s="24" t="s">
        <v>79</v>
      </c>
      <c r="LA37" s="70">
        <v>3.5448924218085591E-2</v>
      </c>
      <c r="LB37" s="70">
        <v>3.1597023728968027E-2</v>
      </c>
      <c r="LC37" s="70">
        <v>3.1369362573558435E-2</v>
      </c>
      <c r="LX37" s="24" t="s">
        <v>79</v>
      </c>
      <c r="LY37" s="70">
        <v>3.3344784035886164E-2</v>
      </c>
      <c r="OQ37" s="24" t="s">
        <v>79</v>
      </c>
      <c r="OR37" s="70">
        <v>3.3467039558822326E-2</v>
      </c>
      <c r="OS37" s="70">
        <v>4.3645181657143046E-2</v>
      </c>
      <c r="RJ37" s="24" t="s">
        <v>79</v>
      </c>
      <c r="RK37" s="70">
        <v>3.4231100647710837E-2</v>
      </c>
      <c r="RL37" s="70">
        <v>3.4784725288545766E-2</v>
      </c>
      <c r="RM37" s="70">
        <v>3.9996226578924314E-2</v>
      </c>
      <c r="SP37" s="24" t="s">
        <v>79</v>
      </c>
      <c r="SQ37" s="70">
        <v>3.6098660819208241E-2</v>
      </c>
      <c r="SR37" s="70">
        <v>3.1897940506711367E-2</v>
      </c>
      <c r="SS37" s="70">
        <v>4.1886777329143254E-2</v>
      </c>
      <c r="TV37" s="24" t="s">
        <v>79</v>
      </c>
      <c r="TW37" s="70">
        <v>3.6463224588415943E-2</v>
      </c>
      <c r="VB37" s="24" t="s">
        <v>79</v>
      </c>
      <c r="VC37" s="70">
        <v>3.3672329046517936E-2</v>
      </c>
      <c r="VD37" s="70">
        <v>3.213106506487752E-2</v>
      </c>
      <c r="VY37" s="24" t="s">
        <v>79</v>
      </c>
      <c r="VZ37" s="64">
        <v>3.9457077245322478E-2</v>
      </c>
      <c r="WU37" s="24" t="s">
        <v>79</v>
      </c>
      <c r="WV37" s="64">
        <v>4.0153896616722723E-2</v>
      </c>
      <c r="WW37" s="64">
        <v>3.1107177642852597E-2</v>
      </c>
      <c r="WX37" s="64">
        <v>3.4141922469930759E-2</v>
      </c>
      <c r="YU37" s="24" t="s">
        <v>79</v>
      </c>
      <c r="YV37" s="70">
        <v>4.0650334292172907E-2</v>
      </c>
      <c r="AAA37" s="24" t="s">
        <v>79</v>
      </c>
      <c r="AAB37" s="70">
        <v>3.9794288456173388E-2</v>
      </c>
      <c r="AAC37" s="70">
        <v>3.2741390099695379E-2</v>
      </c>
      <c r="ACA37" s="24" t="s">
        <v>79</v>
      </c>
      <c r="ACB37" s="70">
        <v>4.2221800369784436E-2</v>
      </c>
      <c r="ACC37" s="70">
        <v>3.3234602890556346E-2</v>
      </c>
    </row>
    <row r="38" spans="1:757">
      <c r="A38" s="24" t="s">
        <v>145</v>
      </c>
      <c r="B38" s="81" t="s">
        <v>146</v>
      </c>
      <c r="C38" s="81" t="s">
        <v>146</v>
      </c>
      <c r="D38" s="81" t="s">
        <v>146</v>
      </c>
      <c r="EA38" s="24" t="s">
        <v>145</v>
      </c>
      <c r="EB38" s="81" t="s">
        <v>146</v>
      </c>
      <c r="EC38" s="81" t="s">
        <v>146</v>
      </c>
      <c r="EW38" s="24" t="s">
        <v>145</v>
      </c>
      <c r="EX38" s="81" t="s">
        <v>146</v>
      </c>
      <c r="EY38" s="81" t="s">
        <v>146</v>
      </c>
      <c r="FS38" s="24" t="s">
        <v>151</v>
      </c>
      <c r="FT38" s="81" t="s">
        <v>146</v>
      </c>
      <c r="FU38" s="81" t="s">
        <v>146</v>
      </c>
      <c r="FV38" s="81" t="s">
        <v>146</v>
      </c>
      <c r="HC38" s="24" t="s">
        <v>155</v>
      </c>
      <c r="HD38" s="81" t="s">
        <v>146</v>
      </c>
      <c r="HO38" s="24" t="s">
        <v>155</v>
      </c>
      <c r="HP38" s="81" t="s">
        <v>146</v>
      </c>
      <c r="IA38" s="24" t="s">
        <v>145</v>
      </c>
      <c r="IB38" s="81" t="s">
        <v>146</v>
      </c>
      <c r="II38" s="24" t="s">
        <v>145</v>
      </c>
      <c r="IJ38" s="81" t="s">
        <v>146</v>
      </c>
      <c r="IK38" s="81" t="s">
        <v>146</v>
      </c>
      <c r="IL38" s="81" t="s">
        <v>146</v>
      </c>
      <c r="JT38" s="24" t="s">
        <v>145</v>
      </c>
      <c r="JU38" s="81" t="s">
        <v>146</v>
      </c>
      <c r="JV38" s="81" t="s">
        <v>146</v>
      </c>
      <c r="JW38" s="81" t="s">
        <v>146</v>
      </c>
      <c r="KZ38" s="24" t="s">
        <v>145</v>
      </c>
      <c r="LA38" s="81" t="s">
        <v>146</v>
      </c>
      <c r="LB38" s="81" t="s">
        <v>146</v>
      </c>
      <c r="LC38" s="81" t="s">
        <v>146</v>
      </c>
      <c r="LX38" s="24" t="s">
        <v>145</v>
      </c>
      <c r="LY38" s="78" t="s">
        <v>146</v>
      </c>
      <c r="OQ38" s="24" t="s">
        <v>145</v>
      </c>
      <c r="OR38" s="78" t="s">
        <v>146</v>
      </c>
      <c r="OS38" s="78" t="s">
        <v>146</v>
      </c>
      <c r="RJ38" s="24" t="s">
        <v>145</v>
      </c>
      <c r="RK38" s="78" t="s">
        <v>146</v>
      </c>
      <c r="RL38" s="78" t="s">
        <v>146</v>
      </c>
      <c r="RM38" s="78" t="s">
        <v>146</v>
      </c>
      <c r="SP38" s="24" t="s">
        <v>145</v>
      </c>
      <c r="SQ38" s="78" t="s">
        <v>146</v>
      </c>
      <c r="SR38" s="78" t="s">
        <v>146</v>
      </c>
      <c r="SS38" s="78" t="s">
        <v>146</v>
      </c>
      <c r="TV38" s="24" t="s">
        <v>145</v>
      </c>
      <c r="TW38" s="78" t="s">
        <v>146</v>
      </c>
      <c r="VB38" s="24" t="s">
        <v>145</v>
      </c>
      <c r="VC38" s="78" t="s">
        <v>146</v>
      </c>
      <c r="VD38" s="78" t="s">
        <v>146</v>
      </c>
      <c r="VY38" s="24" t="s">
        <v>145</v>
      </c>
      <c r="VZ38" s="81" t="s">
        <v>146</v>
      </c>
      <c r="WU38" s="24" t="s">
        <v>145</v>
      </c>
      <c r="WV38" s="81" t="s">
        <v>158</v>
      </c>
      <c r="WW38" s="81" t="s">
        <v>158</v>
      </c>
      <c r="WX38" s="81" t="s">
        <v>158</v>
      </c>
      <c r="YU38" s="24" t="s">
        <v>145</v>
      </c>
      <c r="YV38" s="78" t="s">
        <v>146</v>
      </c>
      <c r="AAA38" s="24" t="s">
        <v>145</v>
      </c>
      <c r="AAB38" s="78" t="s">
        <v>146</v>
      </c>
      <c r="AAC38" s="78" t="s">
        <v>146</v>
      </c>
      <c r="ACA38" s="24" t="s">
        <v>145</v>
      </c>
      <c r="ACB38" s="78" t="s">
        <v>146</v>
      </c>
      <c r="ACC38" s="78" t="s">
        <v>146</v>
      </c>
    </row>
    <row r="39" spans="1:757">
      <c r="A39" s="24" t="s">
        <v>80</v>
      </c>
      <c r="B39" s="64">
        <v>2.0851158207632796</v>
      </c>
      <c r="C39" s="64">
        <v>2.0152561604527706</v>
      </c>
      <c r="D39" s="64">
        <v>2.0032996492304296</v>
      </c>
      <c r="EA39" s="24" t="s">
        <v>80</v>
      </c>
      <c r="EB39" s="70">
        <v>2.1197678923613981</v>
      </c>
      <c r="EC39" s="70">
        <v>2.1082294326516524</v>
      </c>
      <c r="EW39" s="24" t="s">
        <v>80</v>
      </c>
      <c r="EX39" s="64">
        <v>2.1228648212855346</v>
      </c>
      <c r="EY39" s="64">
        <v>2.0745502574182781</v>
      </c>
      <c r="FS39" s="24" t="s">
        <v>80</v>
      </c>
      <c r="FT39" s="64">
        <v>2.0225293301300211</v>
      </c>
      <c r="FU39" s="64">
        <v>2.0440518610967562</v>
      </c>
      <c r="FV39" s="64">
        <v>2.0834325677031584</v>
      </c>
      <c r="HC39" s="24" t="s">
        <v>80</v>
      </c>
      <c r="HD39" s="64">
        <v>2.0022838748033673</v>
      </c>
      <c r="HO39" s="24" t="s">
        <v>80</v>
      </c>
      <c r="HP39" s="64">
        <v>1.9838819833657957</v>
      </c>
      <c r="IA39" s="24" t="s">
        <v>80</v>
      </c>
      <c r="IB39" s="64">
        <v>1.9828422358888194</v>
      </c>
      <c r="II39" s="24" t="s">
        <v>80</v>
      </c>
      <c r="IJ39" s="70">
        <v>2.0064759074594658</v>
      </c>
      <c r="IK39" s="70">
        <v>2.0781821578711508</v>
      </c>
      <c r="IL39" s="70">
        <v>2.0885007173976158</v>
      </c>
      <c r="JT39" s="24" t="s">
        <v>80</v>
      </c>
      <c r="JU39" s="70">
        <v>1.9933282454278467</v>
      </c>
      <c r="JV39" s="70">
        <v>2.0771851803655621</v>
      </c>
      <c r="JW39" s="70">
        <v>2.0938830930662919</v>
      </c>
      <c r="KZ39" s="24" t="s">
        <v>80</v>
      </c>
      <c r="LA39" s="70">
        <v>1.9977134400949965</v>
      </c>
      <c r="LB39" s="70">
        <v>2.0673860384005245</v>
      </c>
      <c r="LC39" s="70">
        <v>2.0484076159174105</v>
      </c>
      <c r="LX39" s="24" t="s">
        <v>80</v>
      </c>
      <c r="LY39" s="70">
        <v>2.0752382337531943</v>
      </c>
      <c r="OQ39" s="24" t="s">
        <v>80</v>
      </c>
      <c r="OR39" s="70">
        <v>2.0683003191089941</v>
      </c>
      <c r="OS39" s="70">
        <v>2.0107944919030611</v>
      </c>
      <c r="RJ39" s="24" t="s">
        <v>80</v>
      </c>
      <c r="RK39" s="70">
        <v>2.07946892670962</v>
      </c>
      <c r="RL39" s="70">
        <v>2.0714078800388527</v>
      </c>
      <c r="RM39" s="70">
        <v>2.1034904715887621</v>
      </c>
      <c r="SP39" s="24" t="s">
        <v>80</v>
      </c>
      <c r="SQ39" s="70">
        <v>2.051555633325302</v>
      </c>
      <c r="SR39" s="70">
        <v>2.1090567671048848</v>
      </c>
      <c r="SS39" s="70">
        <v>2.0371675206072228</v>
      </c>
      <c r="TV39" s="24" t="s">
        <v>80</v>
      </c>
      <c r="TW39" s="70">
        <v>2.0508786096637399</v>
      </c>
      <c r="VB39" s="24" t="s">
        <v>80</v>
      </c>
      <c r="VC39" s="70">
        <v>2.1116129749288821</v>
      </c>
      <c r="VD39" s="70">
        <v>2.0851633249854045</v>
      </c>
      <c r="VY39" s="24" t="s">
        <v>80</v>
      </c>
      <c r="VZ39" s="64">
        <v>2.0275045237060012</v>
      </c>
      <c r="WU39" s="24" t="s">
        <v>80</v>
      </c>
      <c r="WV39" s="64">
        <v>2.0285421923203759</v>
      </c>
      <c r="WW39" s="64">
        <v>2.122336625617939</v>
      </c>
      <c r="WX39" s="64">
        <v>2.100320527928774</v>
      </c>
      <c r="YU39" s="24" t="s">
        <v>80</v>
      </c>
      <c r="YV39" s="70">
        <v>2.0195471764518476</v>
      </c>
      <c r="AAA39" s="24" t="s">
        <v>80</v>
      </c>
      <c r="AAB39" s="70">
        <v>2.0296533531089485</v>
      </c>
      <c r="AAC39" s="70">
        <v>2.0903053143131598</v>
      </c>
      <c r="ACA39" s="24" t="s">
        <v>80</v>
      </c>
      <c r="ACB39" s="70">
        <v>2.0264401569755819</v>
      </c>
      <c r="ACC39" s="70">
        <v>2.0793815285076076</v>
      </c>
    </row>
    <row r="40" spans="1:757">
      <c r="A40" s="24" t="s">
        <v>81</v>
      </c>
      <c r="B40" s="64">
        <v>0.41390046814468029</v>
      </c>
      <c r="C40" s="64">
        <v>0.36394295287000633</v>
      </c>
      <c r="D40" s="64">
        <v>0.340663975409776</v>
      </c>
      <c r="EA40" s="24" t="s">
        <v>81</v>
      </c>
      <c r="EB40" s="70">
        <v>0.42023739305183211</v>
      </c>
      <c r="EC40" s="70">
        <v>0.33930067022263177</v>
      </c>
      <c r="EW40" s="24" t="s">
        <v>81</v>
      </c>
      <c r="EX40" s="64">
        <v>0.41680366532098251</v>
      </c>
      <c r="EY40" s="64">
        <v>0.35479958365122249</v>
      </c>
      <c r="FS40" s="24" t="s">
        <v>81</v>
      </c>
      <c r="FT40" s="64">
        <v>0.40637492355154553</v>
      </c>
      <c r="FU40" s="64">
        <v>0.37209205234425585</v>
      </c>
      <c r="FV40" s="64">
        <v>0.32274827806497708</v>
      </c>
      <c r="HC40" s="24" t="s">
        <v>81</v>
      </c>
      <c r="HD40" s="64">
        <v>0.39937281147162756</v>
      </c>
      <c r="HO40" s="24" t="s">
        <v>81</v>
      </c>
      <c r="HP40" s="64">
        <v>0.40344687120343004</v>
      </c>
      <c r="IA40" s="24" t="s">
        <v>81</v>
      </c>
      <c r="IB40" s="64">
        <v>0.40398920494027779</v>
      </c>
      <c r="II40" s="24" t="s">
        <v>81</v>
      </c>
      <c r="IJ40" s="70">
        <v>0.39223271219441819</v>
      </c>
      <c r="IK40" s="70">
        <v>0.35634324255876643</v>
      </c>
      <c r="IL40" s="70">
        <v>0.33710380073732871</v>
      </c>
      <c r="JT40" s="24" t="s">
        <v>81</v>
      </c>
      <c r="JU40" s="70">
        <v>0.3935907641883778</v>
      </c>
      <c r="JV40" s="70">
        <v>0.34373010425335337</v>
      </c>
      <c r="JW40" s="70">
        <v>0.32187756840343129</v>
      </c>
      <c r="KZ40" s="24" t="s">
        <v>81</v>
      </c>
      <c r="LA40" s="70">
        <v>0.40353401715900278</v>
      </c>
      <c r="LB40" s="70">
        <v>0.36378424205483145</v>
      </c>
      <c r="LC40" s="70">
        <v>0.38065199483470807</v>
      </c>
      <c r="LX40" s="24" t="s">
        <v>81</v>
      </c>
      <c r="LY40" s="70">
        <v>0.40446264537311205</v>
      </c>
      <c r="OQ40" s="24" t="s">
        <v>81</v>
      </c>
      <c r="OR40" s="70">
        <v>0.40337942641766278</v>
      </c>
      <c r="OS40" s="70">
        <v>0.34984024154891097</v>
      </c>
      <c r="RJ40" s="24" t="s">
        <v>81</v>
      </c>
      <c r="RK40" s="70">
        <v>0.39219469063399798</v>
      </c>
      <c r="RL40" s="70">
        <v>0.36537678293618547</v>
      </c>
      <c r="RM40" s="70">
        <v>0.32924098002051344</v>
      </c>
      <c r="SP40" s="24" t="s">
        <v>81</v>
      </c>
      <c r="SQ40" s="70">
        <v>0.3952784266793295</v>
      </c>
      <c r="SR40" s="70">
        <v>0.33320741085752487</v>
      </c>
      <c r="SS40" s="70">
        <v>0.33383376599606274</v>
      </c>
      <c r="TV40" s="24" t="s">
        <v>81</v>
      </c>
      <c r="TW40" s="70">
        <v>0.39714629520073941</v>
      </c>
      <c r="VB40" s="24" t="s">
        <v>81</v>
      </c>
      <c r="VC40" s="70">
        <v>0.33660445992648047</v>
      </c>
      <c r="VD40" s="70">
        <v>0.36134229897915382</v>
      </c>
      <c r="VY40" s="24" t="s">
        <v>81</v>
      </c>
      <c r="VZ40" s="64">
        <v>0.39439895696104643</v>
      </c>
      <c r="WU40" s="24" t="s">
        <v>81</v>
      </c>
      <c r="WV40" s="64">
        <v>0.39575755935628132</v>
      </c>
      <c r="WW40" s="64">
        <v>0.33267198359584982</v>
      </c>
      <c r="WX40" s="64">
        <v>0.32997759632146895</v>
      </c>
      <c r="YU40" s="24" t="s">
        <v>81</v>
      </c>
      <c r="YV40" s="70">
        <v>0.39488184030873252</v>
      </c>
      <c r="AAA40" s="24" t="s">
        <v>81</v>
      </c>
      <c r="AAB40" s="70">
        <v>0.39655226386126319</v>
      </c>
      <c r="AAC40" s="70">
        <v>0.34993118622521358</v>
      </c>
      <c r="ACA40" s="24" t="s">
        <v>81</v>
      </c>
      <c r="ACB40" s="70">
        <v>0.3946552643636862</v>
      </c>
      <c r="ACC40" s="70">
        <v>0.36220643157833798</v>
      </c>
    </row>
    <row r="41" spans="1:757">
      <c r="A41" s="24" t="s">
        <v>103</v>
      </c>
      <c r="B41" s="64">
        <f>SUM(B30:B40)</f>
        <v>8</v>
      </c>
      <c r="C41" s="64">
        <f t="shared" ref="C41:D41" si="66">SUM(C30:C40)</f>
        <v>8.0000000000000018</v>
      </c>
      <c r="D41" s="64">
        <f t="shared" si="66"/>
        <v>8</v>
      </c>
      <c r="EA41" s="24" t="s">
        <v>103</v>
      </c>
      <c r="EB41" s="70">
        <f>SUM(EB30:EB40)</f>
        <v>7.9999999999999991</v>
      </c>
      <c r="EC41" s="70">
        <f>SUM(EC30:EC40)</f>
        <v>8</v>
      </c>
      <c r="EW41" s="24" t="s">
        <v>150</v>
      </c>
      <c r="EX41" s="64">
        <f>SUM(EX30:EX40)</f>
        <v>8</v>
      </c>
      <c r="EY41" s="64">
        <f>SUM(EY30:EY40)</f>
        <v>7.9999999999999982</v>
      </c>
      <c r="FS41" s="24" t="s">
        <v>150</v>
      </c>
      <c r="FT41" s="64">
        <f>SUM(FT30:FT40)</f>
        <v>8</v>
      </c>
      <c r="FU41" s="64">
        <f t="shared" ref="FU41:FV41" si="67">SUM(FU30:FU40)</f>
        <v>8</v>
      </c>
      <c r="FV41" s="64">
        <f t="shared" si="67"/>
        <v>7.9999999999999991</v>
      </c>
      <c r="HC41" s="24" t="s">
        <v>156</v>
      </c>
      <c r="HD41" s="64">
        <f>SUM(HD30:HD40)</f>
        <v>8</v>
      </c>
      <c r="HO41" s="24" t="s">
        <v>156</v>
      </c>
      <c r="HP41" s="64">
        <f>SUM(HP30:HP40)</f>
        <v>8</v>
      </c>
      <c r="IA41" s="24" t="s">
        <v>103</v>
      </c>
      <c r="IB41" s="64">
        <f>SUM(IB30:IB40)</f>
        <v>8</v>
      </c>
      <c r="II41" s="24" t="s">
        <v>103</v>
      </c>
      <c r="IJ41" s="70">
        <f>SUM(IJ30:IJ40)</f>
        <v>8</v>
      </c>
      <c r="IK41" s="70">
        <f t="shared" ref="IK41:IL41" si="68">SUM(IK30:IK40)</f>
        <v>8</v>
      </c>
      <c r="IL41" s="70">
        <f t="shared" si="68"/>
        <v>8</v>
      </c>
      <c r="JT41" s="24" t="s">
        <v>103</v>
      </c>
      <c r="JU41" s="70">
        <f>SUM(JU30:JU40)</f>
        <v>8</v>
      </c>
      <c r="JV41" s="70">
        <f t="shared" ref="JV41:JW41" si="69">SUM(JV30:JV40)</f>
        <v>8</v>
      </c>
      <c r="JW41" s="70">
        <f t="shared" si="69"/>
        <v>8</v>
      </c>
      <c r="KZ41" s="24" t="s">
        <v>103</v>
      </c>
      <c r="LA41" s="70">
        <f>SUM(LA30:LA40)</f>
        <v>7.9999999999999991</v>
      </c>
      <c r="LB41" s="70">
        <f t="shared" ref="LB41:LC41" si="70">SUM(LB30:LB40)</f>
        <v>8</v>
      </c>
      <c r="LC41" s="70">
        <f t="shared" si="70"/>
        <v>7.9999999999999991</v>
      </c>
      <c r="LX41" s="24" t="s">
        <v>103</v>
      </c>
      <c r="LY41" s="70">
        <f>SUM(LY30:LY40)</f>
        <v>8.0000000000000018</v>
      </c>
      <c r="OQ41" s="24" t="s">
        <v>103</v>
      </c>
      <c r="OR41" s="70">
        <f>SUM(OR30:OR40)</f>
        <v>8</v>
      </c>
      <c r="OS41" s="70">
        <f>SUM(OS30:OS40)</f>
        <v>8</v>
      </c>
      <c r="RJ41" s="24" t="s">
        <v>103</v>
      </c>
      <c r="RK41" s="70">
        <f>SUM(RK30:RK40)</f>
        <v>8</v>
      </c>
      <c r="RL41" s="70">
        <f t="shared" ref="RL41:RM41" si="71">SUM(RL30:RL40)</f>
        <v>8</v>
      </c>
      <c r="RM41" s="70">
        <f t="shared" si="71"/>
        <v>8.0000000000000018</v>
      </c>
      <c r="SP41" s="24" t="s">
        <v>103</v>
      </c>
      <c r="SQ41" s="70">
        <f>SUM(SQ30:SQ40)</f>
        <v>8</v>
      </c>
      <c r="SR41" s="70">
        <f t="shared" ref="SR41:SS41" si="72">SUM(SR30:SR40)</f>
        <v>7.9999999999999991</v>
      </c>
      <c r="SS41" s="70">
        <f t="shared" si="72"/>
        <v>8.0000000000000018</v>
      </c>
      <c r="TV41" s="24" t="s">
        <v>103</v>
      </c>
      <c r="TW41" s="70">
        <f>SUM(TW30:TW40)</f>
        <v>7.9999999999999991</v>
      </c>
      <c r="VB41" s="24" t="s">
        <v>103</v>
      </c>
      <c r="VC41" s="70">
        <f>SUM(VC30:VC40)</f>
        <v>8</v>
      </c>
      <c r="VD41" s="70">
        <f>SUM(VD30:VD40)</f>
        <v>8.0000047667731025</v>
      </c>
      <c r="VY41" s="24" t="s">
        <v>103</v>
      </c>
      <c r="VZ41" s="64">
        <f>SUM(VZ30:VZ40)</f>
        <v>8.0000078001796897</v>
      </c>
      <c r="WU41" s="24" t="s">
        <v>103</v>
      </c>
      <c r="WV41" s="64">
        <f>SUM(WV30:WV40)</f>
        <v>7.9999999999999991</v>
      </c>
      <c r="WW41" s="64">
        <f t="shared" ref="WW41:WX41" si="73">SUM(WW30:WW40)</f>
        <v>8</v>
      </c>
      <c r="WX41" s="64">
        <f t="shared" si="73"/>
        <v>7.9999999999999991</v>
      </c>
      <c r="YU41" s="24" t="s">
        <v>103</v>
      </c>
      <c r="YV41" s="70">
        <f>SUM(YV30:YV40)</f>
        <v>8</v>
      </c>
      <c r="AAA41" s="24" t="s">
        <v>103</v>
      </c>
      <c r="AAB41" s="70">
        <f>SUM(AAB30:AAB40)</f>
        <v>8</v>
      </c>
      <c r="AAC41" s="70">
        <f>SUM(AAC30:AAC40)</f>
        <v>7.9999999999999973</v>
      </c>
      <c r="ACA41" s="24" t="s">
        <v>103</v>
      </c>
      <c r="ACB41" s="70">
        <f>SUM(ACB30:ACB40)</f>
        <v>7.9999999999999991</v>
      </c>
      <c r="ACC41" s="70">
        <f>SUM(ACC30:ACC40)</f>
        <v>7.9999999999999982</v>
      </c>
    </row>
  </sheetData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NRTP4</vt:lpstr>
      <vt:lpstr>DS0260</vt:lpstr>
      <vt:lpstr>DS0286</vt:lpstr>
      <vt:lpstr>NUM9a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Editorial Assistant</cp:lastModifiedBy>
  <dcterms:created xsi:type="dcterms:W3CDTF">2015-04-15T06:12:37Z</dcterms:created>
  <dcterms:modified xsi:type="dcterms:W3CDTF">2017-02-23T15:42:09Z</dcterms:modified>
</cp:coreProperties>
</file>