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396" windowWidth="19120" windowHeight="11740" tabRatio="2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<sst xmlns="http://schemas.openxmlformats.org/spreadsheetml/2006/main" count="77" uniqueCount="77">
  <si>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Temperature (K)</t>
  </si>
  <si>
    <t>Pressure (GPa)</t>
  </si>
  <si>
    <t>Thermal Pressure (GPa/K)</t>
  </si>
  <si>
    <t>Cv (J/mol K)</t>
  </si>
  <si>
    <t>MF-1</t>
  </si>
  <si>
    <t>MF-2</t>
  </si>
  <si>
    <t>MF-3</t>
  </si>
  <si>
    <t>MF-4</t>
  </si>
  <si>
    <t>MF-5</t>
  </si>
  <si>
    <t>MF-6</t>
  </si>
  <si>
    <t>MF-7</t>
  </si>
  <si>
    <t>MF-8</t>
  </si>
  <si>
    <t>MF-9</t>
  </si>
  <si>
    <t>MF-10</t>
  </si>
  <si>
    <t>MF-11</t>
  </si>
  <si>
    <t>MF-12</t>
  </si>
  <si>
    <t>MF-13</t>
  </si>
  <si>
    <t>MF-14</t>
  </si>
  <si>
    <t>MF-15</t>
  </si>
  <si>
    <t>MF-16</t>
  </si>
  <si>
    <t>MF-17</t>
  </si>
  <si>
    <t>MF-18</t>
  </si>
  <si>
    <t>MF-19</t>
  </si>
  <si>
    <t>MF-20</t>
  </si>
  <si>
    <t>MF-21</t>
  </si>
  <si>
    <t>MF-22</t>
  </si>
  <si>
    <t>MF-23</t>
  </si>
  <si>
    <t>MF-24</t>
  </si>
  <si>
    <t>MF-25</t>
  </si>
  <si>
    <t>MF-26</t>
  </si>
  <si>
    <t>MF-27</t>
  </si>
  <si>
    <t>MF-28</t>
  </si>
  <si>
    <t>MF-29</t>
  </si>
  <si>
    <t>MF-30</t>
  </si>
  <si>
    <t>MF-31</t>
  </si>
  <si>
    <t>MF-32</t>
  </si>
  <si>
    <t>MF-33</t>
  </si>
  <si>
    <t>MF-34</t>
  </si>
  <si>
    <t>MF-35</t>
  </si>
  <si>
    <t>MF-36</t>
  </si>
  <si>
    <t>MF-37</t>
  </si>
  <si>
    <t>MF-38</t>
  </si>
  <si>
    <t>MF-39</t>
  </si>
  <si>
    <t>MF-40</t>
  </si>
  <si>
    <t>MF-41</t>
  </si>
  <si>
    <t>MF-42</t>
  </si>
  <si>
    <t>MF-43</t>
  </si>
  <si>
    <t>MF-44</t>
  </si>
  <si>
    <t>MF-45</t>
  </si>
  <si>
    <t>MF-46</t>
  </si>
  <si>
    <t>MF-47</t>
  </si>
  <si>
    <t>MF-48</t>
  </si>
  <si>
    <t>MF-49</t>
  </si>
  <si>
    <t>MF-50</t>
  </si>
  <si>
    <t>MF-51</t>
  </si>
  <si>
    <t>MF-52</t>
  </si>
  <si>
    <t>MF-53</t>
  </si>
  <si>
    <t>MF-54</t>
  </si>
  <si>
    <t>MF-55</t>
  </si>
  <si>
    <t>MF-56</t>
  </si>
  <si>
    <t>MF-57</t>
  </si>
  <si>
    <t>MF-58</t>
  </si>
  <si>
    <t>MF-59</t>
  </si>
  <si>
    <t>MF-60</t>
  </si>
  <si>
    <t>MF-61</t>
  </si>
  <si>
    <t>MF-62</t>
  </si>
  <si>
    <t>MF-63</t>
  </si>
  <si>
    <r>
      <t>Density (kg/m</t>
    </r>
    <r>
      <rPr>
        <b/>
        <u val="single"/>
        <vertAlign val="superscript"/>
        <sz val="10"/>
        <rFont val="Verdana"/>
        <family val="0"/>
      </rPr>
      <t>3</t>
    </r>
    <r>
      <rPr>
        <b/>
        <u val="single"/>
        <sz val="10"/>
        <rFont val="Verdana"/>
        <family val="0"/>
      </rPr>
      <t>)</t>
    </r>
  </si>
  <si>
    <r>
      <t>Beta (GPa</t>
    </r>
    <r>
      <rPr>
        <b/>
        <u val="single"/>
        <vertAlign val="superscript"/>
        <sz val="10"/>
        <rFont val="Verdana"/>
        <family val="0"/>
      </rPr>
      <t>-1</t>
    </r>
    <r>
      <rPr>
        <b/>
        <u val="single"/>
        <sz val="10"/>
        <rFont val="Verdana"/>
        <family val="0"/>
      </rPr>
      <t>)</t>
    </r>
  </si>
  <si>
    <r>
      <t>Alpha (K</t>
    </r>
    <r>
      <rPr>
        <b/>
        <u val="single"/>
        <vertAlign val="superscript"/>
        <sz val="10"/>
        <rFont val="Verdana"/>
        <family val="0"/>
      </rPr>
      <t>-1</t>
    </r>
    <r>
      <rPr>
        <b/>
        <u val="single"/>
        <sz val="10"/>
        <rFont val="Verdana"/>
        <family val="0"/>
      </rPr>
      <t>)</t>
    </r>
  </si>
  <si>
    <r>
      <t>s</t>
    </r>
    <r>
      <rPr>
        <b/>
        <u val="single"/>
        <vertAlign val="subscript"/>
        <sz val="14"/>
        <rFont val="Arial"/>
        <family val="2"/>
      </rPr>
      <t>ThP</t>
    </r>
  </si>
  <si>
    <r>
      <t>s</t>
    </r>
    <r>
      <rPr>
        <b/>
        <u val="single"/>
        <vertAlign val="subscript"/>
        <sz val="14"/>
        <rFont val="Arial"/>
        <family val="2"/>
      </rPr>
      <t>Beta</t>
    </r>
  </si>
  <si>
    <r>
      <t>s</t>
    </r>
    <r>
      <rPr>
        <b/>
        <u val="single"/>
        <vertAlign val="subscript"/>
        <sz val="14"/>
        <rFont val="Arial"/>
        <family val="2"/>
      </rPr>
      <t>alpha</t>
    </r>
  </si>
  <si>
    <r>
      <t>s</t>
    </r>
    <r>
      <rPr>
        <b/>
        <u val="single"/>
        <vertAlign val="subscript"/>
        <sz val="14"/>
        <rFont val="Arial"/>
        <family val="2"/>
      </rPr>
      <t>Cv</t>
    </r>
  </si>
  <si>
    <t>Gamma</t>
  </si>
  <si>
    <r>
      <t>s</t>
    </r>
    <r>
      <rPr>
        <b/>
        <u val="single"/>
        <vertAlign val="subscript"/>
        <sz val="14"/>
        <rFont val="Arial"/>
        <family val="2"/>
      </rPr>
      <t>gamma</t>
    </r>
  </si>
  <si>
    <r>
      <t>Table 3.</t>
    </r>
    <r>
      <rPr>
        <sz val="12"/>
        <rFont val="Times New Roman"/>
        <family val="0"/>
      </rPr>
      <t xml:space="preserve"> (MSA repository). Thermodynamic quantities and propagated uncertainties derived from simulation results.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</si>
</sst>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0.0000E+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0"/>
      <name val="Verdana"/>
      <family val="0"/>
    </font>
    <font>
      <b/>
      <u val="single"/>
      <vertAlign val="superscript"/>
      <sz val="10"/>
      <name val="Verdana"/>
      <family val="0"/>
    </font>
    <font>
      <b/>
      <u val="single"/>
      <sz val="14"/>
      <name val="Symbol"/>
      <family val="1"/>
    </font>
    <font>
      <b/>
      <u val="single"/>
      <vertAlign val="subscript"/>
      <sz val="14"/>
      <name val="Arial"/>
      <family val="2"/>
    </font>
    <font>
      <sz val="12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9.25390625" style="0" customWidth="1"/>
    <col min="2" max="2" width="15.375" style="0" customWidth="1"/>
    <col min="3" max="3" width="15.75390625" style="0" customWidth="1"/>
    <col min="4" max="4" width="17.625" style="0" customWidth="1"/>
    <col min="5" max="5" width="22.875" style="0" customWidth="1"/>
    <col min="6" max="6" width="14.875" style="0" customWidth="1"/>
    <col min="7" max="7" width="13.75390625" style="0" customWidth="1"/>
    <col min="8" max="8" width="13.125" style="0" customWidth="1"/>
    <col min="9" max="9" width="13.75390625" style="0" customWidth="1"/>
    <col min="10" max="10" width="11.125" style="0" bestFit="1" customWidth="1"/>
  </cols>
  <sheetData>
    <row r="1" ht="15">
      <c r="A1" s="5" t="s">
        <v>76</v>
      </c>
    </row>
    <row r="2" spans="1:22" ht="18.75">
      <c r="A2" s="1"/>
      <c r="B2" s="2" t="s">
        <v>67</v>
      </c>
      <c r="C2" s="2" t="s">
        <v>0</v>
      </c>
      <c r="D2" s="2" t="s">
        <v>1</v>
      </c>
      <c r="E2" s="2" t="s">
        <v>2</v>
      </c>
      <c r="F2" s="3" t="s">
        <v>70</v>
      </c>
      <c r="G2" s="2" t="s">
        <v>68</v>
      </c>
      <c r="H2" s="3" t="s">
        <v>71</v>
      </c>
      <c r="I2" s="2" t="s">
        <v>69</v>
      </c>
      <c r="J2" s="3" t="s">
        <v>72</v>
      </c>
      <c r="K2" s="2" t="s">
        <v>3</v>
      </c>
      <c r="L2" s="3" t="s">
        <v>73</v>
      </c>
      <c r="M2" s="2" t="s">
        <v>74</v>
      </c>
      <c r="N2" s="3" t="s">
        <v>75</v>
      </c>
      <c r="O2" s="2"/>
      <c r="P2" s="3"/>
      <c r="Q2" s="2"/>
      <c r="R2" s="3"/>
      <c r="S2" s="2"/>
      <c r="T2" s="3"/>
      <c r="U2" s="2"/>
      <c r="V2" s="3"/>
    </row>
    <row r="3" spans="1:13" ht="12.75">
      <c r="A3" s="1"/>
      <c r="B3" s="1"/>
      <c r="C3" s="1"/>
      <c r="D3" s="1"/>
      <c r="E3" s="1"/>
      <c r="G3" s="1"/>
      <c r="I3" s="1"/>
      <c r="K3" s="1"/>
      <c r="M3" s="1"/>
    </row>
    <row r="4" spans="1:14" ht="12.75">
      <c r="A4" s="1" t="s">
        <v>4</v>
      </c>
      <c r="B4" s="1">
        <v>2753.832</v>
      </c>
      <c r="C4" s="1">
        <v>2120</v>
      </c>
      <c r="D4" s="1">
        <v>2.45</v>
      </c>
      <c r="E4" s="1">
        <v>0.003137697516930022</v>
      </c>
      <c r="F4" s="1">
        <v>0.0006946957070650593</v>
      </c>
      <c r="G4" s="1">
        <v>0.024594804005007936</v>
      </c>
      <c r="H4" s="1">
        <v>0.0019978147093971687</v>
      </c>
      <c r="I4" s="1">
        <v>7.717105545589396E-05</v>
      </c>
      <c r="J4" s="1">
        <v>1.8199525082854956E-05</v>
      </c>
      <c r="K4" s="1">
        <v>206.20327797267956</v>
      </c>
      <c r="L4" s="1">
        <v>5.605002876219005</v>
      </c>
      <c r="M4" s="1">
        <v>0.7773942008154223</v>
      </c>
      <c r="N4" s="1">
        <v>0.17340971698482824</v>
      </c>
    </row>
    <row r="5" spans="1:14" ht="12.75">
      <c r="A5" s="1" t="s">
        <v>5</v>
      </c>
      <c r="B5" s="1">
        <v>2753.832</v>
      </c>
      <c r="C5" s="1">
        <v>2563</v>
      </c>
      <c r="D5" s="1">
        <v>3.84</v>
      </c>
      <c r="E5" s="1">
        <v>0.0031212681133037205</v>
      </c>
      <c r="F5" s="1">
        <v>0.00048544609051860287</v>
      </c>
      <c r="G5" s="1">
        <v>0.021723329425743045</v>
      </c>
      <c r="H5" s="1">
        <v>0.0017900983833639367</v>
      </c>
      <c r="I5" s="1">
        <v>6.780433545136419E-05</v>
      </c>
      <c r="J5" s="1">
        <v>1.1934255934729831E-05</v>
      </c>
      <c r="K5" s="1">
        <v>203.3716782998029</v>
      </c>
      <c r="L5" s="1">
        <v>7.917055188253571</v>
      </c>
      <c r="M5" s="1">
        <v>0.7840908583577065</v>
      </c>
      <c r="N5" s="1">
        <v>0.12571051539759148</v>
      </c>
    </row>
    <row r="6" spans="1:14" ht="12.75">
      <c r="A6" s="1" t="s">
        <v>6</v>
      </c>
      <c r="B6" s="1">
        <v>2753.832</v>
      </c>
      <c r="C6" s="1">
        <v>3059</v>
      </c>
      <c r="D6" s="1">
        <v>5.38</v>
      </c>
      <c r="E6" s="1">
        <v>0.0030375678696901946</v>
      </c>
      <c r="F6" s="1">
        <v>0.0004914492932205812</v>
      </c>
      <c r="G6" s="1">
        <v>0.019364234827472303</v>
      </c>
      <c r="H6" s="1">
        <v>0.0014855417980424992</v>
      </c>
      <c r="I6" s="1">
        <v>5.882017753306571E-05</v>
      </c>
      <c r="J6" s="1">
        <v>1.053216907141779E-05</v>
      </c>
      <c r="K6" s="1">
        <v>196.8818406000647</v>
      </c>
      <c r="L6" s="1">
        <v>8.171011008902298</v>
      </c>
      <c r="M6" s="1">
        <v>0.7882175800589826</v>
      </c>
      <c r="N6" s="1">
        <v>0.13165488405834444</v>
      </c>
    </row>
    <row r="7" spans="1:14" ht="12.75">
      <c r="A7" s="1" t="s">
        <v>7</v>
      </c>
      <c r="B7" s="1">
        <v>2753.832</v>
      </c>
      <c r="C7" s="1">
        <v>3564</v>
      </c>
      <c r="D7" s="1">
        <v>6.88</v>
      </c>
      <c r="E7" s="1">
        <v>0.003008753665066078</v>
      </c>
      <c r="F7" s="1">
        <v>0.000549284066670934</v>
      </c>
      <c r="G7" s="1">
        <v>0.018485943399012442</v>
      </c>
      <c r="H7" s="1">
        <v>0.0014938352052069313</v>
      </c>
      <c r="I7" s="1">
        <v>5.5619649953982755E-05</v>
      </c>
      <c r="J7" s="1">
        <v>1.1104309007982199E-05</v>
      </c>
      <c r="K7" s="1">
        <v>191.545399289791</v>
      </c>
      <c r="L7" s="1">
        <v>9.365421175800945</v>
      </c>
      <c r="M7" s="1">
        <v>0.8024919684735395</v>
      </c>
      <c r="N7" s="1">
        <v>0.15166780787066883</v>
      </c>
    </row>
    <row r="8" spans="1:14" ht="12.75">
      <c r="A8" s="1" t="s">
        <v>8</v>
      </c>
      <c r="B8" s="1">
        <v>2753.832</v>
      </c>
      <c r="C8" s="1">
        <v>4030</v>
      </c>
      <c r="D8" s="1">
        <v>8.3</v>
      </c>
      <c r="E8" s="1">
        <v>0.003035701924408141</v>
      </c>
      <c r="F8" s="1">
        <v>0.0005678050981132076</v>
      </c>
      <c r="G8" s="1">
        <v>0.0163339538048526</v>
      </c>
      <c r="H8" s="1">
        <v>0.00061643000030625</v>
      </c>
      <c r="I8" s="1">
        <v>4.958501499858472E-05</v>
      </c>
      <c r="J8" s="1">
        <v>9.461403018346236E-06</v>
      </c>
      <c r="K8" s="1">
        <v>186.6655129275397</v>
      </c>
      <c r="L8" s="1">
        <v>10.291246822311683</v>
      </c>
      <c r="M8" s="1">
        <v>0.8308465586325926</v>
      </c>
      <c r="N8" s="1">
        <v>0.16201383134917818</v>
      </c>
    </row>
    <row r="9" spans="1:14" ht="12.75">
      <c r="A9" s="1" t="s">
        <v>9</v>
      </c>
      <c r="B9" s="1">
        <v>2753.832</v>
      </c>
      <c r="C9" s="1">
        <v>4526</v>
      </c>
      <c r="D9" s="1">
        <v>9.8</v>
      </c>
      <c r="E9" s="1">
        <v>0.0030678697683227067</v>
      </c>
      <c r="F9" s="1">
        <v>0.0005391267969226315</v>
      </c>
      <c r="G9" s="1">
        <v>0.015148658042022587</v>
      </c>
      <c r="H9" s="1">
        <v>0.001028188621128021</v>
      </c>
      <c r="I9" s="1">
        <v>4.6474110037779747E-05</v>
      </c>
      <c r="J9" s="1">
        <v>8.755031749715255E-06</v>
      </c>
      <c r="K9" s="1">
        <v>180.15468697763743</v>
      </c>
      <c r="L9" s="1">
        <v>10.653417946460124</v>
      </c>
      <c r="M9" s="1">
        <v>0.8699957715707604</v>
      </c>
      <c r="N9" s="1">
        <v>0.16131118107986572</v>
      </c>
    </row>
    <row r="10" spans="1:14" ht="12.75">
      <c r="A10" s="1" t="s">
        <v>10</v>
      </c>
      <c r="B10" s="1">
        <v>2753.832</v>
      </c>
      <c r="C10" s="1">
        <v>5037</v>
      </c>
      <c r="D10" s="1">
        <v>11.39</v>
      </c>
      <c r="E10" s="1">
        <v>0.0031115459882583166</v>
      </c>
      <c r="F10" s="1">
        <v>0.0003787519336642351</v>
      </c>
      <c r="G10" s="1">
        <v>0.014807944279831764</v>
      </c>
      <c r="H10" s="1">
        <v>0.0010512697929225827</v>
      </c>
      <c r="I10" s="1">
        <v>4.607559961826321E-05</v>
      </c>
      <c r="J10" s="1">
        <v>6.49273596728997E-06</v>
      </c>
      <c r="K10" s="1">
        <v>176.84554410657435</v>
      </c>
      <c r="L10" s="1">
        <v>7.7327195273193485</v>
      </c>
      <c r="M10" s="1">
        <v>0.8988927756532236</v>
      </c>
      <c r="N10" s="1">
        <v>0.11626282813636862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 t="s">
        <v>11</v>
      </c>
      <c r="B12" s="1">
        <v>3000.07</v>
      </c>
      <c r="C12" s="1">
        <v>2100</v>
      </c>
      <c r="D12" s="1">
        <v>5.93</v>
      </c>
      <c r="E12" s="1">
        <v>0.003936170212765959</v>
      </c>
      <c r="F12" s="1">
        <v>0.0006945413824265382</v>
      </c>
      <c r="G12" s="1">
        <v>0.019460137552001506</v>
      </c>
      <c r="H12" s="1">
        <v>0.0013353422738560743</v>
      </c>
      <c r="I12" s="1">
        <v>7.659841376851659E-05</v>
      </c>
      <c r="J12" s="1">
        <v>1.4501921051814127E-05</v>
      </c>
      <c r="K12" s="1">
        <v>209.54872318195098</v>
      </c>
      <c r="L12" s="1">
        <v>5.537321598618347</v>
      </c>
      <c r="M12" s="1">
        <v>0.8808879984224224</v>
      </c>
      <c r="N12" s="1">
        <v>0.1571669450487248</v>
      </c>
    </row>
    <row r="13" spans="1:14" ht="12.75">
      <c r="A13" s="1" t="s">
        <v>12</v>
      </c>
      <c r="B13" s="1">
        <v>3000.07</v>
      </c>
      <c r="C13" s="1">
        <v>2570</v>
      </c>
      <c r="D13" s="1">
        <v>7.78</v>
      </c>
      <c r="E13" s="1">
        <v>0.0039178920561899295</v>
      </c>
      <c r="F13" s="1">
        <v>0.0004899883454252128</v>
      </c>
      <c r="G13" s="1">
        <v>0.018115340057545774</v>
      </c>
      <c r="H13" s="1">
        <v>0.0013005986267639103</v>
      </c>
      <c r="I13" s="1">
        <v>7.097394690663782E-05</v>
      </c>
      <c r="J13" s="1">
        <v>1.0234939665686403E-05</v>
      </c>
      <c r="K13" s="1">
        <v>205.5154566837795</v>
      </c>
      <c r="L13" s="1">
        <v>7.913419408304943</v>
      </c>
      <c r="M13" s="1">
        <v>0.894004731735123</v>
      </c>
      <c r="N13" s="1">
        <v>0.11698736468773305</v>
      </c>
    </row>
    <row r="14" spans="1:14" ht="12.75">
      <c r="A14" s="1" t="s">
        <v>13</v>
      </c>
      <c r="B14" s="1">
        <v>3000.07</v>
      </c>
      <c r="C14" s="1">
        <v>3088</v>
      </c>
      <c r="D14" s="1">
        <v>9.8</v>
      </c>
      <c r="E14" s="1">
        <v>0.003892988767988767</v>
      </c>
      <c r="F14" s="1">
        <v>0.0005612582506721631</v>
      </c>
      <c r="G14" s="1">
        <v>0.017924007661151986</v>
      </c>
      <c r="H14" s="1">
        <v>0.0024310132947893454</v>
      </c>
      <c r="I14" s="1">
        <v>6.97779605022093E-05</v>
      </c>
      <c r="J14" s="1">
        <v>1.3811918317539843E-05</v>
      </c>
      <c r="K14" s="1">
        <v>198.50037416141512</v>
      </c>
      <c r="L14" s="1">
        <v>9.180748903683295</v>
      </c>
      <c r="M14" s="1">
        <v>0.9197158319500159</v>
      </c>
      <c r="N14" s="1">
        <v>0.1392528432800236</v>
      </c>
    </row>
    <row r="15" spans="1:14" ht="12.75">
      <c r="A15" s="1" t="s">
        <v>14</v>
      </c>
      <c r="B15" s="1">
        <v>3000.07</v>
      </c>
      <c r="C15" s="1">
        <v>3528</v>
      </c>
      <c r="D15" s="1">
        <v>11.51</v>
      </c>
      <c r="E15" s="1">
        <v>0.0038728396128586227</v>
      </c>
      <c r="F15" s="1">
        <v>0.0005951735977482098</v>
      </c>
      <c r="G15" s="1">
        <v>0.015550177838081733</v>
      </c>
      <c r="H15" s="1">
        <v>0.0019097418774577388</v>
      </c>
      <c r="I15" s="1">
        <v>6.022334471831919E-05</v>
      </c>
      <c r="J15" s="1">
        <v>1.1847307649295142E-05</v>
      </c>
      <c r="K15" s="1">
        <v>191.9778023214751</v>
      </c>
      <c r="L15" s="1">
        <v>9.61749482395356</v>
      </c>
      <c r="M15" s="1">
        <v>0.9460418256907829</v>
      </c>
      <c r="N15" s="1">
        <v>0.15291645817301108</v>
      </c>
    </row>
    <row r="16" spans="1:14" ht="12.75">
      <c r="A16" s="1" t="s">
        <v>15</v>
      </c>
      <c r="B16" s="1">
        <v>3000.07</v>
      </c>
      <c r="C16" s="1">
        <v>4054</v>
      </c>
      <c r="D16" s="1">
        <v>13.54</v>
      </c>
      <c r="E16" s="1">
        <v>0.0038207469035876967</v>
      </c>
      <c r="F16" s="1">
        <v>0.0005921611950462465</v>
      </c>
      <c r="G16" s="1">
        <v>0.013984309457131068</v>
      </c>
      <c r="H16" s="1">
        <v>0.0009253720749061375</v>
      </c>
      <c r="I16" s="1">
        <v>5.343050705714567E-05</v>
      </c>
      <c r="J16" s="1">
        <v>9.004162572665947E-06</v>
      </c>
      <c r="K16" s="1">
        <v>186.18685919785648</v>
      </c>
      <c r="L16" s="1">
        <v>9.512268272742801</v>
      </c>
      <c r="M16" s="1">
        <v>0.9623456453974042</v>
      </c>
      <c r="N16" s="1">
        <v>0.15704451988261725</v>
      </c>
    </row>
    <row r="17" spans="1:14" ht="12.75">
      <c r="A17" s="1" t="s">
        <v>16</v>
      </c>
      <c r="B17" s="1">
        <v>3000.07</v>
      </c>
      <c r="C17" s="1">
        <v>4559</v>
      </c>
      <c r="D17" s="1">
        <v>15.45</v>
      </c>
      <c r="E17" s="1">
        <v>0.003815026469089865</v>
      </c>
      <c r="F17" s="1">
        <v>0.0006768844269900894</v>
      </c>
      <c r="G17" s="1">
        <v>0.013237342779464057</v>
      </c>
      <c r="H17" s="1">
        <v>0.0008681740982267193</v>
      </c>
      <c r="I17" s="1">
        <v>5.050081308407098E-05</v>
      </c>
      <c r="J17" s="1">
        <v>9.552714958386656E-06</v>
      </c>
      <c r="K17" s="1">
        <v>181.77626432813125</v>
      </c>
      <c r="L17" s="1">
        <v>11.092890149266402</v>
      </c>
      <c r="M17" s="1">
        <v>0.9842200839046914</v>
      </c>
      <c r="N17" s="1">
        <v>0.18466651862505368</v>
      </c>
    </row>
    <row r="18" spans="1:14" ht="12.75">
      <c r="A18" s="1" t="s">
        <v>17</v>
      </c>
      <c r="B18" s="1">
        <v>3000.07</v>
      </c>
      <c r="C18" s="1">
        <v>5006</v>
      </c>
      <c r="D18" s="1">
        <v>17.17</v>
      </c>
      <c r="E18" s="1">
        <v>0.003847874720357947</v>
      </c>
      <c r="F18" s="1">
        <v>0.0005159748828856595</v>
      </c>
      <c r="G18" s="1">
        <v>0.01229621878339889</v>
      </c>
      <c r="H18" s="1">
        <v>0.00076970170799863</v>
      </c>
      <c r="I18" s="1">
        <v>4.7314309412631145E-05</v>
      </c>
      <c r="J18" s="1">
        <v>7.001781812864448E-06</v>
      </c>
      <c r="K18" s="1">
        <v>179.61585676627752</v>
      </c>
      <c r="L18" s="1">
        <v>8.528733591370164</v>
      </c>
      <c r="M18" s="1">
        <v>1.004634506799028</v>
      </c>
      <c r="N18" s="1">
        <v>0.14291155405973854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 t="s">
        <v>18</v>
      </c>
      <c r="B20" s="1">
        <v>3075.071</v>
      </c>
      <c r="C20" s="1">
        <v>3046</v>
      </c>
      <c r="D20" s="1">
        <v>11.28</v>
      </c>
      <c r="E20" s="1">
        <v>0.004156626506024097</v>
      </c>
      <c r="F20" s="1">
        <v>0.0007827700159649979</v>
      </c>
      <c r="G20" s="1">
        <v>0.014324563484178427</v>
      </c>
      <c r="H20" s="1">
        <v>0.002189036183282222</v>
      </c>
      <c r="I20" s="1">
        <v>5.954186026556094E-05</v>
      </c>
      <c r="J20" s="1">
        <v>1.4440209853667877E-05</v>
      </c>
      <c r="K20" s="1">
        <v>194.81512297261173</v>
      </c>
      <c r="L20" s="1">
        <v>6.091849923332671</v>
      </c>
      <c r="M20" s="1">
        <v>0.9761721603496921</v>
      </c>
      <c r="N20" s="1">
        <v>0.1863484164395343</v>
      </c>
    </row>
    <row r="21" spans="1:14" ht="12.75">
      <c r="A21" s="1" t="s">
        <v>19</v>
      </c>
      <c r="B21" s="1">
        <v>3075.071</v>
      </c>
      <c r="C21" s="1">
        <v>3544</v>
      </c>
      <c r="D21" s="1">
        <v>13.35</v>
      </c>
      <c r="E21" s="1">
        <v>0.004156626506024097</v>
      </c>
      <c r="F21" s="1">
        <v>0.0007827700159649979</v>
      </c>
      <c r="G21" s="1">
        <v>0.012797915715920389</v>
      </c>
      <c r="H21" s="1">
        <v>0.0018157008732085666</v>
      </c>
      <c r="I21" s="1">
        <v>5.3196155686657045E-05</v>
      </c>
      <c r="J21" s="1">
        <v>1.2542603162239955E-05</v>
      </c>
      <c r="K21" s="1">
        <v>194.81512297261173</v>
      </c>
      <c r="L21" s="1">
        <v>6.091849923332671</v>
      </c>
      <c r="M21" s="1">
        <v>0.9761721603496921</v>
      </c>
      <c r="N21" s="1">
        <v>0.1863484164395343</v>
      </c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 t="s">
        <v>20</v>
      </c>
      <c r="B23" s="1">
        <v>3150.073</v>
      </c>
      <c r="C23" s="1">
        <v>2132</v>
      </c>
      <c r="D23" s="1">
        <v>8.96</v>
      </c>
      <c r="E23" s="1">
        <v>0.0045057471264367795</v>
      </c>
      <c r="F23" s="1">
        <v>0.0008031042451080044</v>
      </c>
      <c r="G23" s="1">
        <v>0.014981839179071815</v>
      </c>
      <c r="H23" s="1">
        <v>0.0010256674115491032</v>
      </c>
      <c r="I23" s="1">
        <v>6.750437882984078E-05</v>
      </c>
      <c r="J23" s="1">
        <v>1.2888980933275162E-05</v>
      </c>
      <c r="K23" s="1">
        <v>210.1564382742209</v>
      </c>
      <c r="L23" s="1">
        <v>5.659911220417003</v>
      </c>
      <c r="M23" s="1">
        <v>0.9575616101488145</v>
      </c>
      <c r="N23" s="1">
        <v>0.17261310306848157</v>
      </c>
    </row>
    <row r="24" spans="1:14" ht="12.75">
      <c r="A24" s="1" t="s">
        <v>21</v>
      </c>
      <c r="B24" s="1">
        <v>3150.073</v>
      </c>
      <c r="C24" s="1">
        <v>2567</v>
      </c>
      <c r="D24" s="1">
        <v>10.92</v>
      </c>
      <c r="E24" s="1">
        <v>0.004479436063218389</v>
      </c>
      <c r="F24" s="1">
        <v>0.0005514196749729913</v>
      </c>
      <c r="G24" s="1">
        <v>0.013338676142706656</v>
      </c>
      <c r="H24" s="1">
        <v>0.0009165824316227854</v>
      </c>
      <c r="I24" s="1">
        <v>5.974974694923094E-05</v>
      </c>
      <c r="J24" s="1">
        <v>8.423565666050107E-06</v>
      </c>
      <c r="K24" s="1">
        <v>205.97450517746134</v>
      </c>
      <c r="L24" s="1">
        <v>7.755662561420073</v>
      </c>
      <c r="M24" s="1">
        <v>0.9712979793992578</v>
      </c>
      <c r="N24" s="1">
        <v>0.1250353546496772</v>
      </c>
    </row>
    <row r="25" spans="1:14" ht="12.75">
      <c r="A25" s="1" t="s">
        <v>22</v>
      </c>
      <c r="B25" s="1">
        <v>3150.073</v>
      </c>
      <c r="C25" s="1">
        <v>3079</v>
      </c>
      <c r="D25" s="1">
        <v>13.2</v>
      </c>
      <c r="E25" s="1">
        <v>0.004477093285562633</v>
      </c>
      <c r="F25" s="1">
        <v>0.0005848344126690105</v>
      </c>
      <c r="G25" s="1">
        <v>0.012466539826718585</v>
      </c>
      <c r="H25" s="1">
        <v>0.001746566959723973</v>
      </c>
      <c r="I25" s="1">
        <v>5.5813861752400926E-05</v>
      </c>
      <c r="J25" s="1">
        <v>1.0691207479100522E-05</v>
      </c>
      <c r="K25" s="1">
        <v>198.091665726192</v>
      </c>
      <c r="L25" s="1">
        <v>8.347333427073792</v>
      </c>
      <c r="M25" s="1">
        <v>1.0094215006331446</v>
      </c>
      <c r="N25" s="1">
        <v>0.13854981021081986</v>
      </c>
    </row>
    <row r="26" spans="1:14" ht="12.75">
      <c r="A26" s="1" t="s">
        <v>23</v>
      </c>
      <c r="B26" s="1">
        <v>3150.073</v>
      </c>
      <c r="C26" s="1">
        <v>3550</v>
      </c>
      <c r="D26" s="1">
        <v>15.32</v>
      </c>
      <c r="E26" s="1">
        <v>0.004456119607917924</v>
      </c>
      <c r="F26" s="1">
        <v>0.0006207483829506239</v>
      </c>
      <c r="G26" s="1">
        <v>0.010759667392660403</v>
      </c>
      <c r="H26" s="1">
        <v>0.0013632184524712196</v>
      </c>
      <c r="I26" s="1">
        <v>4.7946364843109145E-05</v>
      </c>
      <c r="J26" s="1">
        <v>9.028355651484405E-06</v>
      </c>
      <c r="K26" s="1">
        <v>192.8320629341015</v>
      </c>
      <c r="L26" s="1">
        <v>9.337271738844906</v>
      </c>
      <c r="M26" s="1">
        <v>1.0320962576214487</v>
      </c>
      <c r="N26" s="1">
        <v>0.15221177576893283</v>
      </c>
    </row>
    <row r="27" spans="1:14" ht="12.75">
      <c r="A27" s="1" t="s">
        <v>24</v>
      </c>
      <c r="B27" s="1">
        <v>3150.073</v>
      </c>
      <c r="C27" s="1">
        <v>4051</v>
      </c>
      <c r="D27" s="1">
        <v>17.53</v>
      </c>
      <c r="E27" s="1">
        <v>0.004370860788882488</v>
      </c>
      <c r="F27" s="1">
        <v>0.0006408118480279954</v>
      </c>
      <c r="G27" s="1">
        <v>0.01072386582979391</v>
      </c>
      <c r="H27" s="1">
        <v>0.0006947069261294933</v>
      </c>
      <c r="I27" s="1">
        <v>4.687252466068296E-05</v>
      </c>
      <c r="J27" s="1">
        <v>7.512938600475985E-06</v>
      </c>
      <c r="K27" s="1">
        <v>187.5280292445748</v>
      </c>
      <c r="L27" s="1">
        <v>10.301481806219387</v>
      </c>
      <c r="M27" s="1">
        <v>1.0409824224602584</v>
      </c>
      <c r="N27" s="1">
        <v>0.16297983897770166</v>
      </c>
    </row>
    <row r="28" spans="1:14" ht="12.75">
      <c r="A28" s="1" t="s">
        <v>25</v>
      </c>
      <c r="B28" s="1">
        <v>3150.073</v>
      </c>
      <c r="C28" s="1">
        <v>4529</v>
      </c>
      <c r="D28" s="1">
        <v>19.6</v>
      </c>
      <c r="E28" s="1">
        <v>0.004315077413998012</v>
      </c>
      <c r="F28" s="1">
        <v>0.0006659045749770292</v>
      </c>
      <c r="G28" s="1">
        <v>0.010169841640082378</v>
      </c>
      <c r="H28" s="1">
        <v>0.0006680045574524935</v>
      </c>
      <c r="I28" s="1">
        <v>4.388365396505597E-05</v>
      </c>
      <c r="J28" s="1">
        <v>7.360074178807474E-06</v>
      </c>
      <c r="K28" s="1">
        <v>182.24934142865143</v>
      </c>
      <c r="L28" s="1">
        <v>11.221441610585854</v>
      </c>
      <c r="M28" s="1">
        <v>1.0574631330229871</v>
      </c>
      <c r="N28" s="1">
        <v>0.17569772816026694</v>
      </c>
    </row>
    <row r="29" spans="1:14" ht="12.75">
      <c r="A29" s="1" t="s">
        <v>26</v>
      </c>
      <c r="B29" s="1">
        <v>3150.073</v>
      </c>
      <c r="C29" s="1">
        <v>5043</v>
      </c>
      <c r="D29" s="1">
        <v>21.81</v>
      </c>
      <c r="E29" s="1">
        <v>0.004299610894941629</v>
      </c>
      <c r="F29" s="1">
        <v>0.0004678738012711187</v>
      </c>
      <c r="G29" s="1">
        <v>0.009449566892417369</v>
      </c>
      <c r="H29" s="1">
        <v>0.0005911908024024546</v>
      </c>
      <c r="I29" s="1">
        <v>4.062946076311743E-05</v>
      </c>
      <c r="J29" s="1">
        <v>5.099829272542512E-06</v>
      </c>
      <c r="K29" s="1">
        <v>180.71599086467396</v>
      </c>
      <c r="L29" s="1">
        <v>8.088423785993017</v>
      </c>
      <c r="M29" s="1">
        <v>1.0626131418529343</v>
      </c>
      <c r="N29" s="1">
        <v>0.12503006729035412</v>
      </c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 t="s">
        <v>27</v>
      </c>
      <c r="B31" s="1">
        <v>3225.075</v>
      </c>
      <c r="C31" s="1">
        <v>3057</v>
      </c>
      <c r="D31" s="1">
        <v>15.1</v>
      </c>
      <c r="E31" s="1">
        <v>0.00481081081081081</v>
      </c>
      <c r="F31" s="1">
        <v>0.0007513501567204541</v>
      </c>
      <c r="G31" s="1">
        <v>0.011035433629435404</v>
      </c>
      <c r="H31" s="1">
        <v>0.0014273524708440673</v>
      </c>
      <c r="I31" s="1">
        <v>5.3089383406473026E-05</v>
      </c>
      <c r="J31" s="1">
        <v>1.0765706421228552E-05</v>
      </c>
      <c r="K31" s="1">
        <v>195.1129566304466</v>
      </c>
      <c r="L31" s="1">
        <v>5.491462725362648</v>
      </c>
      <c r="M31" s="1">
        <v>1.0756118523242868</v>
      </c>
      <c r="N31" s="1">
        <v>0.17069451133908284</v>
      </c>
    </row>
    <row r="32" spans="1:14" ht="12.75">
      <c r="A32" s="1" t="s">
        <v>28</v>
      </c>
      <c r="B32" s="1">
        <v>3225.075</v>
      </c>
      <c r="C32" s="1">
        <v>3612</v>
      </c>
      <c r="D32" s="1">
        <v>17.77</v>
      </c>
      <c r="E32" s="1">
        <v>0.00481081081081081</v>
      </c>
      <c r="F32" s="1">
        <v>0.0007513501567204541</v>
      </c>
      <c r="G32" s="1">
        <v>0.0102772633181659</v>
      </c>
      <c r="H32" s="1">
        <v>0.0012945065989256926</v>
      </c>
      <c r="I32" s="1">
        <v>4.944196947658189E-05</v>
      </c>
      <c r="J32" s="1">
        <v>9.920175731037601E-06</v>
      </c>
      <c r="K32" s="1">
        <v>195.1129566304466</v>
      </c>
      <c r="L32" s="1">
        <v>5.491462725362648</v>
      </c>
      <c r="M32" s="1">
        <v>1.0756118523242868</v>
      </c>
      <c r="N32" s="1">
        <v>0.17069451133908284</v>
      </c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29</v>
      </c>
      <c r="B34" s="1">
        <v>3300.077</v>
      </c>
      <c r="C34" s="1">
        <v>2107</v>
      </c>
      <c r="D34" s="1">
        <v>12.28</v>
      </c>
      <c r="E34" s="1">
        <v>0.00525050100200401</v>
      </c>
      <c r="F34" s="1">
        <v>0.000714323331205418</v>
      </c>
      <c r="G34" s="1">
        <v>0.01225639995016109</v>
      </c>
      <c r="H34" s="1">
        <v>0.0006577651418397518</v>
      </c>
      <c r="I34" s="1">
        <v>6.43522402192827E-05</v>
      </c>
      <c r="J34" s="1">
        <v>9.41158446162665E-06</v>
      </c>
      <c r="K34" s="1">
        <v>212.23996328394855</v>
      </c>
      <c r="L34" s="1">
        <v>5.148081676651449</v>
      </c>
      <c r="M34" s="1">
        <v>1.0546606443109787</v>
      </c>
      <c r="N34" s="1">
        <v>0.14574774271891905</v>
      </c>
    </row>
    <row r="35" spans="1:14" ht="12.75">
      <c r="A35" s="1" t="s">
        <v>30</v>
      </c>
      <c r="B35" s="1">
        <v>3300.077</v>
      </c>
      <c r="C35" s="1">
        <v>2606</v>
      </c>
      <c r="D35" s="1">
        <v>14.9</v>
      </c>
      <c r="E35" s="1">
        <v>0.00524529225465545</v>
      </c>
      <c r="F35" s="1">
        <v>0.0005523447365076907</v>
      </c>
      <c r="G35" s="1">
        <v>0.010624167710384073</v>
      </c>
      <c r="H35" s="1">
        <v>0.0005552085406489353</v>
      </c>
      <c r="I35" s="1">
        <v>5.57268646034381E-05</v>
      </c>
      <c r="J35" s="1">
        <v>6.551098955851298E-06</v>
      </c>
      <c r="K35" s="1">
        <v>207.09903927329606</v>
      </c>
      <c r="L35" s="1">
        <v>7.883214142460936</v>
      </c>
      <c r="M35" s="1">
        <v>1.07976877212818</v>
      </c>
      <c r="N35" s="1">
        <v>0.12090349427357215</v>
      </c>
    </row>
    <row r="36" spans="1:14" ht="12.75">
      <c r="A36" s="1" t="s">
        <v>31</v>
      </c>
      <c r="B36" s="1">
        <v>3300.077</v>
      </c>
      <c r="C36" s="1">
        <v>3085</v>
      </c>
      <c r="D36" s="1">
        <v>17.41</v>
      </c>
      <c r="E36" s="1">
        <v>0.005193881416100703</v>
      </c>
      <c r="F36" s="1">
        <v>0.0006231555058902325</v>
      </c>
      <c r="G36" s="1">
        <v>0.009284834119846977</v>
      </c>
      <c r="H36" s="1">
        <v>0.00078475101295513</v>
      </c>
      <c r="I36" s="1">
        <v>4.822432738665094E-05</v>
      </c>
      <c r="J36" s="1">
        <v>7.0773990818667635E-06</v>
      </c>
      <c r="K36" s="1">
        <v>198.81452418160254</v>
      </c>
      <c r="L36" s="1">
        <v>8.886458787910783</v>
      </c>
      <c r="M36" s="1">
        <v>1.1137381032932518</v>
      </c>
      <c r="N36" s="1">
        <v>0.14259652995924893</v>
      </c>
    </row>
    <row r="37" spans="1:14" ht="12.75">
      <c r="A37" s="1" t="s">
        <v>32</v>
      </c>
      <c r="B37" s="1">
        <v>3300.077</v>
      </c>
      <c r="C37" s="1">
        <v>3559</v>
      </c>
      <c r="D37" s="1">
        <v>19.85</v>
      </c>
      <c r="E37" s="1">
        <v>0.005064074037447255</v>
      </c>
      <c r="F37" s="1">
        <v>0.0006375378332630693</v>
      </c>
      <c r="G37" s="1">
        <v>0.009211067267329858</v>
      </c>
      <c r="H37" s="1">
        <v>0.0008003395117904582</v>
      </c>
      <c r="I37" s="1">
        <v>4.664552660566537E-05</v>
      </c>
      <c r="J37" s="1">
        <v>7.135247876089765E-06</v>
      </c>
      <c r="K37" s="1">
        <v>192.64789794456667</v>
      </c>
      <c r="L37" s="1">
        <v>9.287636894016654</v>
      </c>
      <c r="M37" s="1">
        <v>1.120662728510614</v>
      </c>
      <c r="N37" s="1">
        <v>0.15107601290281036</v>
      </c>
    </row>
    <row r="38" spans="1:14" ht="12.75">
      <c r="A38" s="1" t="s">
        <v>33</v>
      </c>
      <c r="B38" s="1">
        <v>3300.077</v>
      </c>
      <c r="C38" s="1">
        <v>4071</v>
      </c>
      <c r="D38" s="1">
        <v>22.4</v>
      </c>
      <c r="E38" s="1">
        <v>0.004990234375</v>
      </c>
      <c r="F38" s="1">
        <v>0.0006663749432730919</v>
      </c>
      <c r="G38" s="1">
        <v>0.008638374001576802</v>
      </c>
      <c r="H38" s="1">
        <v>0.0004277713675408288</v>
      </c>
      <c r="I38" s="1">
        <v>4.310751088677484E-05</v>
      </c>
      <c r="J38" s="1">
        <v>6.139458510913091E-06</v>
      </c>
      <c r="K38" s="1">
        <v>189.0468236630161</v>
      </c>
      <c r="L38" s="1">
        <v>10.322597519800764</v>
      </c>
      <c r="M38" s="1">
        <v>1.125358032154122</v>
      </c>
      <c r="N38" s="1">
        <v>0.1623534821805499</v>
      </c>
    </row>
    <row r="39" spans="1:14" ht="12.75">
      <c r="A39" s="1" t="s">
        <v>34</v>
      </c>
      <c r="B39" s="1">
        <v>3300.077</v>
      </c>
      <c r="C39" s="1">
        <v>4549</v>
      </c>
      <c r="D39" s="1">
        <v>24.79</v>
      </c>
      <c r="E39" s="1">
        <v>0.0048828125</v>
      </c>
      <c r="F39" s="1">
        <v>0.0006987903389261249</v>
      </c>
      <c r="G39" s="1">
        <v>0.008072489015533419</v>
      </c>
      <c r="H39" s="1">
        <v>0.00039881835071188624</v>
      </c>
      <c r="I39" s="1">
        <v>3.941645027115928E-05</v>
      </c>
      <c r="J39" s="1">
        <v>5.967647583423255E-06</v>
      </c>
      <c r="K39" s="1">
        <v>184.60355903386773</v>
      </c>
      <c r="L39" s="1">
        <v>11.290988069934018</v>
      </c>
      <c r="M39" s="1">
        <v>1.1276365244856565</v>
      </c>
      <c r="N39" s="1">
        <v>0.17549910228056514</v>
      </c>
    </row>
    <row r="40" spans="1:14" ht="12.75">
      <c r="A40" s="1" t="s">
        <v>35</v>
      </c>
      <c r="B40" s="1">
        <v>3300.077</v>
      </c>
      <c r="C40" s="1">
        <v>5061</v>
      </c>
      <c r="D40" s="1">
        <v>27.23</v>
      </c>
      <c r="E40" s="1">
        <v>0.004765625</v>
      </c>
      <c r="F40" s="1">
        <v>0.0004898002956781251</v>
      </c>
      <c r="G40" s="1">
        <v>0.0077630692920418395</v>
      </c>
      <c r="H40" s="1">
        <v>0.00038283554775169973</v>
      </c>
      <c r="I40" s="1">
        <v>3.6995877094886914E-05</v>
      </c>
      <c r="J40" s="1">
        <v>4.217405999355686E-06</v>
      </c>
      <c r="K40" s="1">
        <v>180.73833353027507</v>
      </c>
      <c r="L40" s="1">
        <v>7.991480563192267</v>
      </c>
      <c r="M40" s="1">
        <v>1.1241098364194095</v>
      </c>
      <c r="N40" s="1">
        <v>0.12577127271429994</v>
      </c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 t="s">
        <v>36</v>
      </c>
      <c r="B42" s="1">
        <v>3500.081</v>
      </c>
      <c r="C42" s="1">
        <v>2103</v>
      </c>
      <c r="D42" s="1">
        <v>17.68</v>
      </c>
      <c r="E42" s="1">
        <v>0.006749482401656318</v>
      </c>
      <c r="F42" s="1">
        <v>0.0008287465668315612</v>
      </c>
      <c r="G42" s="1">
        <v>0.01089321094532735</v>
      </c>
      <c r="H42" s="1">
        <v>0.0006712002036442496</v>
      </c>
      <c r="I42" s="1">
        <v>7.352353557301693E-05</v>
      </c>
      <c r="J42" s="1">
        <v>1.0100632157569177E-05</v>
      </c>
      <c r="K42" s="1">
        <v>210.72014439497704</v>
      </c>
      <c r="L42" s="1">
        <v>5.0924547647493315</v>
      </c>
      <c r="M42" s="1">
        <v>1.2875068510843155</v>
      </c>
      <c r="N42" s="1">
        <v>0.16112164167555962</v>
      </c>
    </row>
    <row r="43" spans="1:14" ht="12.75">
      <c r="A43" s="1" t="s">
        <v>37</v>
      </c>
      <c r="B43" s="1">
        <v>3500.081</v>
      </c>
      <c r="C43" s="1">
        <v>2586</v>
      </c>
      <c r="D43" s="1">
        <v>20.94</v>
      </c>
      <c r="E43" s="1">
        <v>0.006566440805571242</v>
      </c>
      <c r="F43" s="1">
        <v>0.0005903244693687774</v>
      </c>
      <c r="G43" s="1">
        <v>0.007976115093189552</v>
      </c>
      <c r="H43" s="1">
        <v>0.0002492189699131675</v>
      </c>
      <c r="I43" s="1">
        <v>5.237468761785255E-05</v>
      </c>
      <c r="J43" s="1">
        <v>4.98477740788042E-06</v>
      </c>
      <c r="K43" s="1">
        <v>207.31441991541465</v>
      </c>
      <c r="L43" s="1">
        <v>7.454531054413776</v>
      </c>
      <c r="M43" s="1">
        <v>1.273167832543761</v>
      </c>
      <c r="N43" s="1">
        <v>0.12327393985894115</v>
      </c>
    </row>
    <row r="44" spans="1:14" ht="12.75">
      <c r="A44" s="1" t="s">
        <v>38</v>
      </c>
      <c r="B44" s="1">
        <v>3500.081</v>
      </c>
      <c r="C44" s="1">
        <v>3092</v>
      </c>
      <c r="D44" s="1">
        <v>24.17</v>
      </c>
      <c r="E44" s="1">
        <v>0.006296858334901813</v>
      </c>
      <c r="F44" s="1">
        <v>0.000614143435450974</v>
      </c>
      <c r="G44" s="1">
        <v>0.007271836779933416</v>
      </c>
      <c r="H44" s="1">
        <v>0.00021861984361034933</v>
      </c>
      <c r="I44" s="1">
        <v>4.5789726037769285E-05</v>
      </c>
      <c r="J44" s="1">
        <v>4.673306577871529E-06</v>
      </c>
      <c r="K44" s="1">
        <v>200.84112799681571</v>
      </c>
      <c r="L44" s="1">
        <v>8.406762415654876</v>
      </c>
      <c r="M44" s="1">
        <v>1.260249127648819</v>
      </c>
      <c r="N44" s="1">
        <v>0.13375577959668722</v>
      </c>
    </row>
    <row r="45" spans="1:14" ht="12.75">
      <c r="A45" s="1" t="s">
        <v>39</v>
      </c>
      <c r="B45" s="1">
        <v>3500.081</v>
      </c>
      <c r="C45" s="1">
        <v>3596</v>
      </c>
      <c r="D45" s="1">
        <v>27.3</v>
      </c>
      <c r="E45" s="1">
        <v>0.006088841713841712</v>
      </c>
      <c r="F45" s="1">
        <v>0.0007183937835641514</v>
      </c>
      <c r="G45" s="1">
        <v>0.006756519849221859</v>
      </c>
      <c r="H45" s="1">
        <v>0.00019662982178029982</v>
      </c>
      <c r="I45" s="1">
        <v>4.113937989834157E-05</v>
      </c>
      <c r="J45" s="1">
        <v>4.9993182760519735E-06</v>
      </c>
      <c r="K45" s="1">
        <v>196.05254053485322</v>
      </c>
      <c r="L45" s="1">
        <v>10.781538572985363</v>
      </c>
      <c r="M45" s="1">
        <v>1.2483815581344804</v>
      </c>
      <c r="N45" s="1">
        <v>0.1625044302229206</v>
      </c>
    </row>
    <row r="46" spans="1:14" ht="12.75">
      <c r="A46" s="1" t="s">
        <v>40</v>
      </c>
      <c r="B46" s="1">
        <v>3500.081</v>
      </c>
      <c r="C46" s="1">
        <v>4025</v>
      </c>
      <c r="D46" s="1">
        <v>29.86</v>
      </c>
      <c r="E46" s="1">
        <v>0.005917814720209927</v>
      </c>
      <c r="F46" s="1">
        <v>0.0007684523008271721</v>
      </c>
      <c r="G46" s="1">
        <v>0.00643037792880538</v>
      </c>
      <c r="H46" s="1">
        <v>0.0001894133951065947</v>
      </c>
      <c r="I46" s="1">
        <v>3.80537851635975E-05</v>
      </c>
      <c r="J46" s="1">
        <v>5.066977735336345E-06</v>
      </c>
      <c r="K46" s="1">
        <v>192.523008344989</v>
      </c>
      <c r="L46" s="1">
        <v>11.948562654516516</v>
      </c>
      <c r="M46" s="1">
        <v>1.2355600542360916</v>
      </c>
      <c r="N46" s="1">
        <v>0.17782580596793768</v>
      </c>
    </row>
    <row r="47" spans="1:14" ht="12.75">
      <c r="A47" s="1" t="s">
        <v>41</v>
      </c>
      <c r="B47" s="1">
        <v>3500.081</v>
      </c>
      <c r="C47" s="1">
        <v>4526</v>
      </c>
      <c r="D47" s="1">
        <v>32.8</v>
      </c>
      <c r="E47" s="1">
        <v>0.005686147865559207</v>
      </c>
      <c r="F47" s="1">
        <v>0.0007627765972217967</v>
      </c>
      <c r="G47" s="1">
        <v>0.006081053042335529</v>
      </c>
      <c r="H47" s="1">
        <v>0.00018334261717601157</v>
      </c>
      <c r="I47" s="1">
        <v>3.4577766777028486E-05</v>
      </c>
      <c r="J47" s="1">
        <v>4.754195667249204E-06</v>
      </c>
      <c r="K47" s="1">
        <v>187.6536671052182</v>
      </c>
      <c r="L47" s="1">
        <v>11.862913140486494</v>
      </c>
      <c r="M47" s="1">
        <v>1.2179970262020634</v>
      </c>
      <c r="N47" s="1">
        <v>0.1806239445957512</v>
      </c>
    </row>
    <row r="48" spans="1:14" ht="12.75">
      <c r="A48" s="1" t="s">
        <v>42</v>
      </c>
      <c r="B48" s="1">
        <v>3500.081</v>
      </c>
      <c r="C48" s="1">
        <v>5022</v>
      </c>
      <c r="D48" s="1">
        <v>35.53</v>
      </c>
      <c r="E48" s="1">
        <v>0.0055040322580645245</v>
      </c>
      <c r="F48" s="1">
        <v>0.0005540798035531834</v>
      </c>
      <c r="G48" s="1">
        <v>0.005877706900025138</v>
      </c>
      <c r="H48" s="1">
        <v>0.00017611675232586768</v>
      </c>
      <c r="I48" s="1">
        <v>3.23510883811868E-05</v>
      </c>
      <c r="J48" s="1">
        <v>3.3979200173605165E-06</v>
      </c>
      <c r="K48" s="1">
        <v>184.59283803238566</v>
      </c>
      <c r="L48" s="1">
        <v>8.553678510882047</v>
      </c>
      <c r="M48" s="1">
        <v>1.1985364826248848</v>
      </c>
      <c r="N48" s="1">
        <v>0.13282282776109647</v>
      </c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 t="s">
        <v>43</v>
      </c>
      <c r="B50" s="1">
        <v>3800.088</v>
      </c>
      <c r="C50" s="1">
        <v>2589</v>
      </c>
      <c r="D50" s="1">
        <v>33.11</v>
      </c>
      <c r="E50" s="1">
        <v>0.008647540983606554</v>
      </c>
      <c r="F50" s="1">
        <v>0.0009747522139634644</v>
      </c>
      <c r="G50" s="1">
        <v>0.006753639756266864</v>
      </c>
      <c r="H50" s="1">
        <v>0.00021549276265584434</v>
      </c>
      <c r="I50" s="1">
        <v>5.840237658083229E-05</v>
      </c>
      <c r="J50" s="1">
        <v>6.841791124658696E-06</v>
      </c>
      <c r="K50" s="1">
        <v>212.00367606576955</v>
      </c>
      <c r="L50" s="1">
        <v>6.620662215165755</v>
      </c>
      <c r="M50" s="1">
        <v>1.5101455709042197</v>
      </c>
      <c r="N50" s="1">
        <v>0.1766359441731194</v>
      </c>
    </row>
    <row r="51" spans="1:14" ht="12.75">
      <c r="A51" s="1" t="s">
        <v>44</v>
      </c>
      <c r="B51" s="1">
        <v>3800.088</v>
      </c>
      <c r="C51" s="1">
        <v>3077</v>
      </c>
      <c r="D51" s="1">
        <v>37.33</v>
      </c>
      <c r="E51" s="1">
        <v>0.008401338625975186</v>
      </c>
      <c r="F51" s="1">
        <v>0.0007119654280619198</v>
      </c>
      <c r="G51" s="1">
        <v>0.00473134428201275</v>
      </c>
      <c r="H51" s="1">
        <v>7.233778105230586E-05</v>
      </c>
      <c r="I51" s="1">
        <v>3.974962546926055E-05</v>
      </c>
      <c r="J51" s="1">
        <v>3.4229364465863087E-06</v>
      </c>
      <c r="K51" s="1">
        <v>210.045741048388</v>
      </c>
      <c r="L51" s="1">
        <v>9.936647211559226</v>
      </c>
      <c r="M51" s="1">
        <v>1.4808265267342131</v>
      </c>
      <c r="N51" s="1">
        <v>0.1437206949686478</v>
      </c>
    </row>
    <row r="52" spans="1:14" ht="12.75">
      <c r="A52" s="1" t="s">
        <v>45</v>
      </c>
      <c r="B52" s="1">
        <v>3800.088</v>
      </c>
      <c r="C52" s="1">
        <v>3554</v>
      </c>
      <c r="D52" s="1">
        <v>41.22</v>
      </c>
      <c r="E52" s="1">
        <v>0.00782756813417191</v>
      </c>
      <c r="F52" s="1">
        <v>0.0007348966290237183</v>
      </c>
      <c r="G52" s="1">
        <v>0.005128685392611934</v>
      </c>
      <c r="H52" s="1">
        <v>0.00023184691509847566</v>
      </c>
      <c r="I52" s="1">
        <v>4.014513434940213E-05</v>
      </c>
      <c r="J52" s="1">
        <v>4.1832111042803235E-06</v>
      </c>
      <c r="K52" s="1">
        <v>204.1806566406141</v>
      </c>
      <c r="L52" s="1">
        <v>10.409294298273288</v>
      </c>
      <c r="M52" s="1">
        <v>1.4193249467223745</v>
      </c>
      <c r="N52" s="1">
        <v>0.15163257046147435</v>
      </c>
    </row>
    <row r="53" spans="1:14" ht="12.75">
      <c r="A53" s="1" t="s">
        <v>46</v>
      </c>
      <c r="B53" s="1">
        <v>3800.088</v>
      </c>
      <c r="C53" s="1">
        <v>4058</v>
      </c>
      <c r="D53" s="1">
        <v>45</v>
      </c>
      <c r="E53" s="1">
        <v>0.007353960396039605</v>
      </c>
      <c r="F53" s="1">
        <v>0.0007711265645134818</v>
      </c>
      <c r="G53" s="1">
        <v>0.004716350654566165</v>
      </c>
      <c r="H53" s="1">
        <v>0.00020608189573106478</v>
      </c>
      <c r="I53" s="1">
        <v>3.468385592751505E-05</v>
      </c>
      <c r="J53" s="1">
        <v>3.94003306565627E-06</v>
      </c>
      <c r="K53" s="1">
        <v>198.8277184975076</v>
      </c>
      <c r="L53" s="1">
        <v>10.754735395829282</v>
      </c>
      <c r="M53" s="1">
        <v>1.3693483201776548</v>
      </c>
      <c r="N53" s="1">
        <v>0.16156655756740532</v>
      </c>
    </row>
    <row r="54" spans="1:14" ht="12.75">
      <c r="A54" s="1" t="s">
        <v>47</v>
      </c>
      <c r="B54" s="1">
        <v>3800.088</v>
      </c>
      <c r="C54" s="1">
        <v>4563</v>
      </c>
      <c r="D54" s="1">
        <v>48.64</v>
      </c>
      <c r="E54" s="1">
        <v>0.00700688315178073</v>
      </c>
      <c r="F54" s="1">
        <v>0.0008473891493170662</v>
      </c>
      <c r="G54" s="1">
        <v>0.004711553959211891</v>
      </c>
      <c r="H54" s="1">
        <v>0.00023073129861155041</v>
      </c>
      <c r="I54" s="1">
        <v>3.301330805550759E-05</v>
      </c>
      <c r="J54" s="1">
        <v>4.307430312256848E-06</v>
      </c>
      <c r="K54" s="1">
        <v>194.33610701378655</v>
      </c>
      <c r="L54" s="1">
        <v>12.007874630237021</v>
      </c>
      <c r="M54" s="1">
        <v>1.3348760845388508</v>
      </c>
      <c r="N54" s="1">
        <v>0.18128573564723482</v>
      </c>
    </row>
    <row r="55" spans="1:14" ht="12.75">
      <c r="A55" s="1" t="s">
        <v>48</v>
      </c>
      <c r="B55" s="1">
        <v>3800.088</v>
      </c>
      <c r="C55" s="1">
        <v>5042</v>
      </c>
      <c r="D55" s="1">
        <v>51.9</v>
      </c>
      <c r="E55" s="1">
        <v>0.00680584551148225</v>
      </c>
      <c r="F55" s="1">
        <v>0.0006278104380572507</v>
      </c>
      <c r="G55" s="1">
        <v>0.0044086697703527725</v>
      </c>
      <c r="H55" s="1">
        <v>0.00020200571453021064</v>
      </c>
      <c r="I55" s="1">
        <v>3.0004725368162897E-05</v>
      </c>
      <c r="J55" s="1">
        <v>3.090452276510985E-06</v>
      </c>
      <c r="K55" s="1">
        <v>191.2902842827796</v>
      </c>
      <c r="L55" s="1">
        <v>9.053968072043725</v>
      </c>
      <c r="M55" s="1">
        <v>1.3172213153154746</v>
      </c>
      <c r="N55" s="1">
        <v>0.13656929273083845</v>
      </c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 t="s">
        <v>49</v>
      </c>
      <c r="B57" s="1">
        <v>3900.091</v>
      </c>
      <c r="C57" s="1">
        <v>3556</v>
      </c>
      <c r="D57" s="1">
        <v>46.95</v>
      </c>
      <c r="E57" s="1">
        <v>0.008090737240075602</v>
      </c>
      <c r="F57" s="1">
        <v>0.0010367106134607446</v>
      </c>
      <c r="G57" s="1">
        <v>0.003941053580841586</v>
      </c>
      <c r="H57" s="1">
        <v>0.0001399394389170514</v>
      </c>
      <c r="I57" s="1">
        <v>3.1886028971648315E-05</v>
      </c>
      <c r="J57" s="1">
        <v>4.239706757584827E-06</v>
      </c>
      <c r="K57" s="1">
        <v>205.0995963176981</v>
      </c>
      <c r="L57" s="1">
        <v>7.422430214011429</v>
      </c>
      <c r="M57" s="1">
        <v>1.4230225446931444</v>
      </c>
      <c r="N57" s="1">
        <v>0.18947253742781675</v>
      </c>
    </row>
    <row r="58" spans="1:14" ht="12.75">
      <c r="A58" s="1" t="s">
        <v>50</v>
      </c>
      <c r="B58" s="1">
        <v>3900.091</v>
      </c>
      <c r="C58" s="1">
        <v>4085</v>
      </c>
      <c r="D58" s="1">
        <v>51.23</v>
      </c>
      <c r="E58" s="1">
        <v>0.007864967729169205</v>
      </c>
      <c r="F58" s="1">
        <v>0.0008287311017120513</v>
      </c>
      <c r="G58" s="1">
        <v>0.003731041318097223</v>
      </c>
      <c r="H58" s="1">
        <v>0.00013118996253592028</v>
      </c>
      <c r="I58" s="1">
        <v>2.9344519563031594E-05</v>
      </c>
      <c r="J58" s="1">
        <v>3.2596427105188257E-06</v>
      </c>
      <c r="K58" s="1">
        <v>202.40290279646084</v>
      </c>
      <c r="L58" s="1">
        <v>12.008935719449331</v>
      </c>
      <c r="M58" s="1">
        <v>1.4017439730329815</v>
      </c>
      <c r="N58" s="1">
        <v>0.16950724206138829</v>
      </c>
    </row>
    <row r="59" spans="1:14" ht="12.75">
      <c r="A59" s="1" t="s">
        <v>51</v>
      </c>
      <c r="B59" s="1">
        <v>3900.091</v>
      </c>
      <c r="C59" s="1">
        <v>4534</v>
      </c>
      <c r="D59" s="1">
        <v>54.66</v>
      </c>
      <c r="E59" s="1">
        <v>0.0074862657757980705</v>
      </c>
      <c r="F59" s="1">
        <v>0.0008735499183662498</v>
      </c>
      <c r="G59" s="1">
        <v>0.0037262444821800312</v>
      </c>
      <c r="H59" s="1">
        <v>0.00014617400372236703</v>
      </c>
      <c r="I59" s="1">
        <v>2.7895656539200772E-05</v>
      </c>
      <c r="J59" s="1">
        <v>3.4340801039643366E-06</v>
      </c>
      <c r="K59" s="1">
        <v>197.71768449114566</v>
      </c>
      <c r="L59" s="1">
        <v>12.754765073373038</v>
      </c>
      <c r="M59" s="1">
        <v>1.365866378434546</v>
      </c>
      <c r="N59" s="1">
        <v>0.1821135565980256</v>
      </c>
    </row>
    <row r="60" spans="1:14" ht="12.75">
      <c r="A60" s="1" t="s">
        <v>52</v>
      </c>
      <c r="B60" s="1">
        <v>3900.091</v>
      </c>
      <c r="C60" s="1">
        <v>5059</v>
      </c>
      <c r="D60" s="1">
        <v>58.51</v>
      </c>
      <c r="E60" s="1">
        <v>0.007333333333333336</v>
      </c>
      <c r="F60" s="1">
        <v>0.0005873554672839521</v>
      </c>
      <c r="G60" s="1">
        <v>0.003535703560933866</v>
      </c>
      <c r="H60" s="1">
        <v>0.00013200571670183886</v>
      </c>
      <c r="I60" s="1">
        <v>2.592849278018169E-05</v>
      </c>
      <c r="J60" s="1">
        <v>2.2912550263333817E-06</v>
      </c>
      <c r="K60" s="1">
        <v>195.72915970706774</v>
      </c>
      <c r="L60" s="1">
        <v>8.576827224850721</v>
      </c>
      <c r="M60" s="1">
        <v>1.3515570544603268</v>
      </c>
      <c r="N60" s="1">
        <v>0.12339366988397804</v>
      </c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 t="s">
        <v>53</v>
      </c>
      <c r="B62" s="1">
        <v>4200.098</v>
      </c>
      <c r="C62" s="1">
        <v>3155</v>
      </c>
      <c r="D62" s="1">
        <v>63.59</v>
      </c>
      <c r="E62" s="1">
        <v>0.010336322869955155</v>
      </c>
      <c r="F62" s="1">
        <v>0.0013940629225365666</v>
      </c>
      <c r="G62" s="1">
        <v>0.003808079778976823</v>
      </c>
      <c r="H62" s="1">
        <v>6.260270596331173E-05</v>
      </c>
      <c r="I62" s="1">
        <v>3.936154211005191E-05</v>
      </c>
      <c r="J62" s="1">
        <v>5.347994065614487E-06</v>
      </c>
      <c r="K62" s="1">
        <v>220.51099300614504</v>
      </c>
      <c r="L62" s="1">
        <v>9.628489940184947</v>
      </c>
      <c r="M62" s="1">
        <v>1.5701445190308658</v>
      </c>
      <c r="N62" s="1">
        <v>0.2225874681465724</v>
      </c>
    </row>
    <row r="63" spans="1:14" ht="12.75">
      <c r="A63" s="1" t="s">
        <v>54</v>
      </c>
      <c r="B63" s="1">
        <v>4200.098</v>
      </c>
      <c r="C63" s="1">
        <v>3601</v>
      </c>
      <c r="D63" s="1">
        <v>68.2</v>
      </c>
      <c r="E63" s="1">
        <v>0.010012216015874263</v>
      </c>
      <c r="F63" s="1">
        <v>0.0009241444042492828</v>
      </c>
      <c r="G63" s="1">
        <v>0.003008485866516776</v>
      </c>
      <c r="H63" s="1">
        <v>6.991323711930487E-05</v>
      </c>
      <c r="I63" s="1">
        <v>3.0121610376270623E-05</v>
      </c>
      <c r="J63" s="1">
        <v>2.8670389232693193E-06</v>
      </c>
      <c r="K63" s="1">
        <v>218.5280415571011</v>
      </c>
      <c r="L63" s="1">
        <v>12.660294226746919</v>
      </c>
      <c r="M63" s="1">
        <v>1.5347118386081453</v>
      </c>
      <c r="N63" s="1">
        <v>0.16724836857494862</v>
      </c>
    </row>
    <row r="64" spans="1:14" ht="12.75">
      <c r="A64" s="1" t="s">
        <v>55</v>
      </c>
      <c r="B64" s="1">
        <v>4200.098</v>
      </c>
      <c r="C64" s="1">
        <v>4114</v>
      </c>
      <c r="D64" s="1">
        <v>73.17</v>
      </c>
      <c r="E64" s="1">
        <v>0.009459439196281299</v>
      </c>
      <c r="F64" s="1">
        <v>0.0009552867996422518</v>
      </c>
      <c r="G64" s="1">
        <v>0.003005027969635433</v>
      </c>
      <c r="H64" s="1">
        <v>6.932838371360941E-05</v>
      </c>
      <c r="I64" s="1">
        <v>2.8425879361891023E-05</v>
      </c>
      <c r="J64" s="1">
        <v>2.9446210072716204E-06</v>
      </c>
      <c r="K64" s="1">
        <v>215.6458210932904</v>
      </c>
      <c r="L64" s="1">
        <v>13.327960121949758</v>
      </c>
      <c r="M64" s="1">
        <v>1.4693597843187611</v>
      </c>
      <c r="N64" s="1">
        <v>0.1739709079458922</v>
      </c>
    </row>
    <row r="65" spans="1:14" ht="12.75">
      <c r="A65" s="1" t="s">
        <v>56</v>
      </c>
      <c r="B65" s="1">
        <v>4200.098</v>
      </c>
      <c r="C65" s="1">
        <v>4556</v>
      </c>
      <c r="D65" s="1">
        <v>77.25</v>
      </c>
      <c r="E65" s="1">
        <v>0.00890821330064358</v>
      </c>
      <c r="F65" s="1">
        <v>0.0009913946965838974</v>
      </c>
      <c r="G65" s="1">
        <v>0.0029033422611141704</v>
      </c>
      <c r="H65" s="1">
        <v>7.090642812954848E-05</v>
      </c>
      <c r="I65" s="1">
        <v>2.5863592146777856E-05</v>
      </c>
      <c r="J65" s="1">
        <v>2.946850295974012E-06</v>
      </c>
      <c r="K65" s="1">
        <v>208.25757901839955</v>
      </c>
      <c r="L65" s="1">
        <v>14.074891757912408</v>
      </c>
      <c r="M65" s="1">
        <v>1.4328264755132536</v>
      </c>
      <c r="N65" s="1">
        <v>0.18655961732623713</v>
      </c>
    </row>
    <row r="66" spans="1:14" ht="12.75">
      <c r="A66" s="1" t="s">
        <v>57</v>
      </c>
      <c r="B66" s="1">
        <v>4200.098</v>
      </c>
      <c r="C66" s="1">
        <v>5058</v>
      </c>
      <c r="D66" s="1">
        <v>81.56</v>
      </c>
      <c r="E66" s="1">
        <v>0.008585657370517932</v>
      </c>
      <c r="F66" s="1">
        <v>0.0006621786743405482</v>
      </c>
      <c r="G66" s="1">
        <v>0.002870341248895721</v>
      </c>
      <c r="H66" s="1">
        <v>7.191914277349748E-05</v>
      </c>
      <c r="I66" s="1">
        <v>2.4643766499483192E-05</v>
      </c>
      <c r="J66" s="1">
        <v>1.9984626121689173E-06</v>
      </c>
      <c r="K66" s="1">
        <v>201.7686059582754</v>
      </c>
      <c r="L66" s="1">
        <v>9.38313851353726</v>
      </c>
      <c r="M66" s="1">
        <v>1.4253573692323864</v>
      </c>
      <c r="N66" s="1">
        <v>0.12837008295549657</v>
      </c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 t="s">
        <v>58</v>
      </c>
      <c r="B68" s="1">
        <v>4350.101</v>
      </c>
      <c r="C68" s="1">
        <v>3653</v>
      </c>
      <c r="D68" s="1">
        <v>81.46</v>
      </c>
      <c r="E68" s="1">
        <v>0.010286343612334806</v>
      </c>
      <c r="F68" s="1">
        <v>0.0013906143275724272</v>
      </c>
      <c r="G68" s="1">
        <v>0.002463486175629688</v>
      </c>
      <c r="H68" s="1">
        <v>6.075024764121524E-05</v>
      </c>
      <c r="I68" s="1">
        <v>2.534026528676354E-05</v>
      </c>
      <c r="J68" s="1">
        <v>3.482287080998078E-06</v>
      </c>
      <c r="K68" s="1">
        <v>220.78824356878536</v>
      </c>
      <c r="L68" s="1">
        <v>18.916446467321478</v>
      </c>
      <c r="M68" s="1">
        <v>1.5067769652337226</v>
      </c>
      <c r="N68" s="1">
        <v>0.24116414016551832</v>
      </c>
    </row>
    <row r="69" spans="1:14" ht="12.75">
      <c r="A69" s="1" t="s">
        <v>59</v>
      </c>
      <c r="B69" s="1">
        <v>4350.101</v>
      </c>
      <c r="C69" s="1">
        <v>4107</v>
      </c>
      <c r="D69" s="1">
        <v>86.13</v>
      </c>
      <c r="E69" s="1">
        <v>0.010026150529571662</v>
      </c>
      <c r="F69" s="1">
        <v>0.0009838951720715489</v>
      </c>
      <c r="G69" s="1">
        <v>0.002510914439699362</v>
      </c>
      <c r="H69" s="1">
        <v>6.362661118091671E-05</v>
      </c>
      <c r="I69" s="1">
        <v>2.5174806139300892E-05</v>
      </c>
      <c r="J69" s="1">
        <v>2.5515111730377686E-06</v>
      </c>
      <c r="K69" s="1">
        <v>218.89180823645472</v>
      </c>
      <c r="L69" s="1">
        <v>18.95238335540612</v>
      </c>
      <c r="M69" s="1">
        <v>1.4813872448928633</v>
      </c>
      <c r="N69" s="1">
        <v>0.19386791745844878</v>
      </c>
    </row>
    <row r="70" spans="1:14" ht="12.75">
      <c r="A70" s="1" t="s">
        <v>60</v>
      </c>
      <c r="B70" s="1">
        <v>4350.101</v>
      </c>
      <c r="C70" s="1">
        <v>4577</v>
      </c>
      <c r="D70" s="1">
        <v>90.72</v>
      </c>
      <c r="E70" s="1">
        <v>0.00953191489361703</v>
      </c>
      <c r="F70" s="1">
        <v>0.001036322833796676</v>
      </c>
      <c r="G70" s="1">
        <v>0.0023843935822048896</v>
      </c>
      <c r="H70" s="1">
        <v>6.351161513648442E-05</v>
      </c>
      <c r="I70" s="1">
        <v>2.2727836698463647E-05</v>
      </c>
      <c r="J70" s="1">
        <v>2.544079848898712E-06</v>
      </c>
      <c r="K70" s="1">
        <v>213.19758154581612</v>
      </c>
      <c r="L70" s="1">
        <v>20.23893147469372</v>
      </c>
      <c r="M70" s="1">
        <v>1.4459782863069306</v>
      </c>
      <c r="N70" s="1">
        <v>0.20870289381100962</v>
      </c>
    </row>
    <row r="71" spans="1:14" ht="12.75">
      <c r="A71" s="1" t="s">
        <v>61</v>
      </c>
      <c r="B71" s="1">
        <v>4350.101</v>
      </c>
      <c r="C71" s="1">
        <v>5047</v>
      </c>
      <c r="D71" s="1">
        <v>95.09</v>
      </c>
      <c r="E71" s="1">
        <v>0.009297872340425542</v>
      </c>
      <c r="F71" s="1">
        <v>0.0007677026496209963</v>
      </c>
      <c r="G71" s="1">
        <v>0.002377873307306888</v>
      </c>
      <c r="H71" s="1">
        <v>6.52187296924E-05</v>
      </c>
      <c r="I71" s="1">
        <v>2.2109162453044917E-05</v>
      </c>
      <c r="J71" s="1">
        <v>1.923581123580532E-06</v>
      </c>
      <c r="K71" s="1">
        <v>209.39979018750813</v>
      </c>
      <c r="L71" s="1">
        <v>21.459637262316104</v>
      </c>
      <c r="M71" s="1">
        <v>1.4360555045702361</v>
      </c>
      <c r="N71" s="1">
        <v>0.18899217230479978</v>
      </c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 t="s">
        <v>62</v>
      </c>
      <c r="B73" s="1">
        <v>4500.104</v>
      </c>
      <c r="C73" s="1">
        <v>3193</v>
      </c>
      <c r="D73" s="1">
        <v>90.78</v>
      </c>
      <c r="E73" s="1">
        <f>(D74-D73)/(C74-C73)</f>
        <v>0.011159420289855074</v>
      </c>
      <c r="F73" s="1">
        <v>0.001435296774</v>
      </c>
      <c r="G73" s="1">
        <v>0.0024511</v>
      </c>
      <c r="H73" s="4">
        <v>7.773659245933E-05</v>
      </c>
      <c r="I73" s="1">
        <v>2.6034187072999996E-05</v>
      </c>
      <c r="J73" s="4">
        <v>4.653964193E-06</v>
      </c>
      <c r="K73" s="1">
        <v>222.02898550724638</v>
      </c>
      <c r="L73" s="1">
        <v>24.7844359127</v>
      </c>
      <c r="M73" s="1">
        <v>1.51711746465786</v>
      </c>
      <c r="N73" s="1">
        <v>0.31695347364</v>
      </c>
    </row>
    <row r="74" spans="1:14" ht="12.75">
      <c r="A74" s="1" t="s">
        <v>63</v>
      </c>
      <c r="B74" s="1">
        <v>4500.104</v>
      </c>
      <c r="C74" s="1">
        <v>3676</v>
      </c>
      <c r="D74" s="1">
        <v>96.17</v>
      </c>
      <c r="E74" s="1">
        <v>0.010855745721271388</v>
      </c>
      <c r="F74" s="1">
        <v>0.0016557706825993833</v>
      </c>
      <c r="G74" s="1">
        <v>0.002304432211988799</v>
      </c>
      <c r="H74" s="1">
        <v>7.543458031429543E-05</v>
      </c>
      <c r="I74" s="1">
        <v>2.5016330125257367E-05</v>
      </c>
      <c r="J74" s="1">
        <v>3.902497216016615E-06</v>
      </c>
      <c r="K74" s="1">
        <v>227.45236263868094</v>
      </c>
      <c r="L74" s="1">
        <v>23.990556979818045</v>
      </c>
      <c r="M74" s="1">
        <v>1.4921410855660315</v>
      </c>
      <c r="N74" s="1">
        <v>0.2767059458381189</v>
      </c>
    </row>
    <row r="75" spans="1:14" ht="12.75">
      <c r="A75" s="1" t="s">
        <v>64</v>
      </c>
      <c r="B75" s="1">
        <v>4500.104</v>
      </c>
      <c r="C75" s="1">
        <v>4085</v>
      </c>
      <c r="D75" s="1">
        <v>100.61</v>
      </c>
      <c r="E75" s="1">
        <v>0.01066461528487812</v>
      </c>
      <c r="F75" s="1">
        <v>0.0010648078263666386</v>
      </c>
      <c r="G75" s="1">
        <v>0.002341035762317351</v>
      </c>
      <c r="H75" s="1">
        <v>4.006596906347726E-05</v>
      </c>
      <c r="I75" s="1">
        <v>2.4966245773255925E-05</v>
      </c>
      <c r="J75" s="1">
        <v>2.5291092668102256E-06</v>
      </c>
      <c r="K75" s="1">
        <v>224.42457842035677</v>
      </c>
      <c r="L75" s="1">
        <v>21.183073629656516</v>
      </c>
      <c r="M75" s="1">
        <v>1.485646397725387</v>
      </c>
      <c r="N75" s="1">
        <v>0.20412467120662595</v>
      </c>
    </row>
    <row r="76" spans="1:14" ht="12.75">
      <c r="A76" s="1" t="s">
        <v>65</v>
      </c>
      <c r="B76" s="1">
        <v>4500.104</v>
      </c>
      <c r="C76" s="1">
        <v>4613</v>
      </c>
      <c r="D76" s="1">
        <v>106.14</v>
      </c>
      <c r="E76" s="1">
        <v>0.01022537878787879</v>
      </c>
      <c r="F76" s="1">
        <v>0.0010589957281314979</v>
      </c>
      <c r="G76" s="1">
        <v>0.002198326708064543</v>
      </c>
      <c r="H76" s="1">
        <v>7.860726551741329E-05</v>
      </c>
      <c r="I76" s="1">
        <v>2.2478723289470587E-05</v>
      </c>
      <c r="J76" s="1">
        <v>2.4628738153695234E-06</v>
      </c>
      <c r="K76" s="1">
        <v>219.27562731147472</v>
      </c>
      <c r="L76" s="1">
        <v>20.660227951991548</v>
      </c>
      <c r="M76" s="1">
        <v>1.4579066662269127</v>
      </c>
      <c r="N76" s="1">
        <v>0.2041239773404242</v>
      </c>
    </row>
    <row r="77" spans="1:14" ht="12.75">
      <c r="A77" s="1" t="s">
        <v>66</v>
      </c>
      <c r="B77" s="1">
        <v>4500.104</v>
      </c>
      <c r="C77" s="1">
        <v>5053</v>
      </c>
      <c r="D77" s="1">
        <v>110.53</v>
      </c>
      <c r="E77" s="1">
        <v>0.009977272727272729</v>
      </c>
      <c r="F77" s="1">
        <v>0.0008203964794220066</v>
      </c>
      <c r="G77" s="1">
        <v>0.0021954791346085016</v>
      </c>
      <c r="H77" s="1">
        <v>8.043922973541267E-05</v>
      </c>
      <c r="I77" s="1">
        <v>2.1904894093025733E-05</v>
      </c>
      <c r="J77" s="1">
        <v>1.971876925843264E-06</v>
      </c>
      <c r="K77" s="1">
        <v>217.15446042091685</v>
      </c>
      <c r="L77" s="1">
        <v>23.043281467376485</v>
      </c>
      <c r="M77" s="1">
        <v>1.4364276898209423</v>
      </c>
      <c r="N77" s="1">
        <v>0.19283223047869671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California-Santa Barbara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Burbank</dc:creator>
  <cp:keywords/>
  <dc:description/>
  <cp:lastModifiedBy>Rachel Russell</cp:lastModifiedBy>
  <dcterms:created xsi:type="dcterms:W3CDTF">2008-07-30T20:29:30Z</dcterms:created>
  <cp:category/>
  <cp:version/>
  <cp:contentType/>
  <cp:contentStatus/>
</cp:coreProperties>
</file>