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9-02 February 2019/6733R Griffin-SC41/AM-19-26733/"/>
    </mc:Choice>
  </mc:AlternateContent>
  <xr:revisionPtr revIDLastSave="0" documentId="13_ncr:1_{36A667D5-0547-B245-B166-1438229EDEF2}" xr6:coauthVersionLast="36" xr6:coauthVersionMax="36" xr10:uidLastSave="{00000000-0000-0000-0000-000000000000}"/>
  <bookViews>
    <workbookView xWindow="12020" yWindow="460" windowWidth="38240" windowHeight="23580" tabRatio="500" xr2:uid="{00000000-000D-0000-FFFF-FFFF00000000}"/>
  </bookViews>
  <sheets>
    <sheet name="oxides Table 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9" i="1" l="1"/>
  <c r="BL29" i="1"/>
  <c r="AS29" i="1"/>
  <c r="AP29" i="1"/>
  <c r="AM29" i="1"/>
  <c r="AJ29" i="1"/>
  <c r="Y29" i="1"/>
  <c r="L29" i="1"/>
  <c r="T29" i="1"/>
  <c r="V29" i="1"/>
  <c r="N29" i="1"/>
  <c r="D29" i="1"/>
  <c r="I29" i="1"/>
  <c r="BG29" i="1"/>
  <c r="BB29" i="1"/>
  <c r="AW29" i="1"/>
  <c r="R29" i="1"/>
  <c r="G29" i="1"/>
  <c r="B29" i="1"/>
</calcChain>
</file>

<file path=xl/sharedStrings.xml><?xml version="1.0" encoding="utf-8"?>
<sst xmlns="http://schemas.openxmlformats.org/spreadsheetml/2006/main" count="156" uniqueCount="87">
  <si>
    <t>SiO2</t>
  </si>
  <si>
    <t>ZrO2</t>
  </si>
  <si>
    <t>Ti2O3</t>
  </si>
  <si>
    <t>Al2O3</t>
  </si>
  <si>
    <t>Cr2O3</t>
  </si>
  <si>
    <t>Ce2O3</t>
  </si>
  <si>
    <t>Sc2O3</t>
  </si>
  <si>
    <t>FeO</t>
  </si>
  <si>
    <t>MnO</t>
  </si>
  <si>
    <t>MgO</t>
  </si>
  <si>
    <t>CaO</t>
  </si>
  <si>
    <t>Totals</t>
  </si>
  <si>
    <t>Si</t>
  </si>
  <si>
    <t>Ti</t>
  </si>
  <si>
    <t>Zr</t>
  </si>
  <si>
    <t>Al</t>
  </si>
  <si>
    <t>Cr</t>
  </si>
  <si>
    <t>Ce</t>
  </si>
  <si>
    <t>V</t>
  </si>
  <si>
    <t>Fe</t>
  </si>
  <si>
    <t>Mg</t>
  </si>
  <si>
    <t>Ca</t>
  </si>
  <si>
    <t>stdev</t>
  </si>
  <si>
    <t xml:space="preserve"> </t>
  </si>
  <si>
    <t>Mn</t>
  </si>
  <si>
    <t>La2O3</t>
  </si>
  <si>
    <t>n=24</t>
  </si>
  <si>
    <t>grossite</t>
  </si>
  <si>
    <t>n=4</t>
  </si>
  <si>
    <t>O</t>
  </si>
  <si>
    <t>F</t>
  </si>
  <si>
    <t>n=20</t>
  </si>
  <si>
    <t>Vanadium</t>
  </si>
  <si>
    <t>fluorite</t>
  </si>
  <si>
    <t>C</t>
  </si>
  <si>
    <t>hibonite in corundum</t>
  </si>
  <si>
    <t>hibonite in aggregates</t>
  </si>
  <si>
    <t>n=48</t>
  </si>
  <si>
    <t>n=41</t>
  </si>
  <si>
    <t>n=28</t>
  </si>
  <si>
    <t>n=7</t>
  </si>
  <si>
    <t>n=5</t>
  </si>
  <si>
    <t>SEM-EDS</t>
  </si>
  <si>
    <t>EMP</t>
  </si>
  <si>
    <t>n/a</t>
  </si>
  <si>
    <t>n=6</t>
  </si>
  <si>
    <t>ThO2</t>
  </si>
  <si>
    <t>Th</t>
  </si>
  <si>
    <t>Y2O3</t>
  </si>
  <si>
    <t>HfO2</t>
  </si>
  <si>
    <t>* Ca wt %</t>
  </si>
  <si>
    <t>50.6*</t>
  </si>
  <si>
    <t>n=10</t>
  </si>
  <si>
    <t>P2O5</t>
  </si>
  <si>
    <t>high-V spinel</t>
  </si>
  <si>
    <t>VO</t>
  </si>
  <si>
    <t>medium-V-spinel</t>
  </si>
  <si>
    <t>low-V spinel</t>
  </si>
  <si>
    <t>spinels</t>
  </si>
  <si>
    <t>n=9</t>
  </si>
  <si>
    <t>n=13</t>
  </si>
  <si>
    <t>n=12</t>
  </si>
  <si>
    <t xml:space="preserve">V9(Mn,Al ) </t>
  </si>
  <si>
    <t xml:space="preserve">V4Al </t>
  </si>
  <si>
    <t>n=3</t>
  </si>
  <si>
    <t>51.34*</t>
  </si>
  <si>
    <t>(Zr,Al)TiO3</t>
  </si>
  <si>
    <t>Zr3TiO7</t>
  </si>
  <si>
    <t>n=8</t>
  </si>
  <si>
    <t>Hf</t>
  </si>
  <si>
    <t>ZrTiO3</t>
  </si>
  <si>
    <t>(Zr,Ti)2O3</t>
  </si>
  <si>
    <t>Zr-Ti oxides</t>
  </si>
  <si>
    <t xml:space="preserve">Atomic </t>
  </si>
  <si>
    <t>hibonite</t>
  </si>
  <si>
    <t>La</t>
  </si>
  <si>
    <t>reconstructed</t>
  </si>
  <si>
    <t>aggregates</t>
  </si>
  <si>
    <r>
      <t>Ca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charset val="204"/>
        <scheme val="minor"/>
      </rPr>
      <t>Al</t>
    </r>
    <r>
      <rPr>
        <vertAlign val="subscript"/>
        <sz val="12"/>
        <color theme="1"/>
        <rFont val="Calibri (Body)"/>
      </rPr>
      <t>6</t>
    </r>
    <r>
      <rPr>
        <sz val="12"/>
        <color theme="1"/>
        <rFont val="Calibri"/>
        <family val="2"/>
        <charset val="204"/>
        <scheme val="minor"/>
      </rPr>
      <t>O</t>
    </r>
    <r>
      <rPr>
        <vertAlign val="subscript"/>
        <sz val="12"/>
        <color theme="1"/>
        <rFont val="Calibri (Body)"/>
      </rPr>
      <t>13</t>
    </r>
    <r>
      <rPr>
        <sz val="12"/>
        <color theme="1"/>
        <rFont val="Calibri"/>
        <family val="2"/>
        <charset val="204"/>
        <scheme val="minor"/>
      </rPr>
      <t>F</t>
    </r>
    <r>
      <rPr>
        <vertAlign val="subscript"/>
        <sz val="12"/>
        <color theme="1"/>
        <rFont val="Calibri (Body)"/>
      </rPr>
      <t>2</t>
    </r>
  </si>
  <si>
    <t>Prop.</t>
  </si>
  <si>
    <t>w/ Hbn+Crn</t>
  </si>
  <si>
    <t xml:space="preserve">wt% </t>
  </si>
  <si>
    <t>perovskite</t>
  </si>
  <si>
    <t>n=1</t>
  </si>
  <si>
    <t>Supplemental Table 1.  EDS and EMP analyses of selected phases</t>
  </si>
  <si>
    <t>American Mineralogist: February 2019 Deposit AM-19-26733</t>
  </si>
  <si>
    <t>GRIFFIN ET AL.: TERRESTRIAL HIBONITE-GROSSITE-VANADIUM ASSEMBLAGE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</si>
</sst>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12"/>
      <color theme="1"/>
      <name val="Calibri (Body)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0" fontId="0" fillId="0" borderId="3" xfId="0" applyBorder="1"/>
    <xf numFmtId="164" fontId="0" fillId="0" borderId="2" xfId="0" applyNumberFormat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Border="1"/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Border="1"/>
    <xf numFmtId="2" fontId="0" fillId="0" borderId="0" xfId="0" applyNumberFormat="1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164" fontId="0" fillId="0" borderId="0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3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3" xfId="0" applyBorder="1" applyAlignment="1">
      <alignment horizont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237"/>
  <sheetViews>
    <sheetView tabSelected="1" workbookViewId="0">
      <pane xSplit="1" ySplit="3" topLeftCell="B4" activePane="bottomRight" state="frozen"/>
      <selection pane="topRight" activeCell="B1" sqref="B1"/>
      <selection pane="bottomLeft" activeCell="A2" sqref="A2"/>
      <selection pane="bottomRight" sqref="A1:A2"/>
    </sheetView>
  </sheetViews>
  <sheetFormatPr baseColWidth="10" defaultRowHeight="16"/>
  <cols>
    <col min="1" max="1" width="7.33203125" customWidth="1"/>
    <col min="2" max="3" width="8.6640625" style="3" customWidth="1"/>
    <col min="4" max="4" width="8.83203125" style="19" customWidth="1"/>
    <col min="5" max="5" width="8.33203125" style="19" customWidth="1"/>
    <col min="6" max="6" width="1" style="22" customWidth="1"/>
    <col min="7" max="7" width="8.6640625" style="3" customWidth="1"/>
    <col min="8" max="8" width="7.83203125" style="3" customWidth="1"/>
    <col min="9" max="9" width="8.5" style="19" customWidth="1"/>
    <col min="10" max="10" width="8" style="19" customWidth="1"/>
    <col min="11" max="11" width="1" style="22" customWidth="1"/>
    <col min="12" max="12" width="8" customWidth="1"/>
    <col min="13" max="13" width="8.33203125" customWidth="1"/>
    <col min="14" max="14" width="8.1640625" customWidth="1"/>
    <col min="15" max="15" width="7.83203125" customWidth="1"/>
    <col min="16" max="16" width="1" style="23" customWidth="1"/>
    <col min="17" max="17" width="10.33203125" style="28" customWidth="1"/>
    <col min="18" max="18" width="9.33203125" customWidth="1"/>
    <col min="19" max="19" width="8.1640625" customWidth="1"/>
    <col min="20" max="20" width="8.6640625" customWidth="1"/>
    <col min="21" max="21" width="7.83203125" customWidth="1"/>
    <col min="22" max="22" width="9.33203125" customWidth="1"/>
    <col min="23" max="23" width="9" customWidth="1"/>
    <col min="24" max="24" width="0.83203125" customWidth="1"/>
    <col min="25" max="25" width="9.33203125" customWidth="1"/>
    <col min="26" max="26" width="9.6640625" customWidth="1"/>
    <col min="27" max="27" width="1.1640625" customWidth="1"/>
    <col min="28" max="28" width="7.83203125" customWidth="1"/>
    <col min="29" max="29" width="7.33203125" customWidth="1"/>
    <col min="30" max="30" width="1.1640625" customWidth="1"/>
    <col min="31" max="31" width="9.1640625" customWidth="1"/>
    <col min="32" max="32" width="6.6640625" customWidth="1"/>
    <col min="33" max="33" width="8.5" customWidth="1"/>
    <col min="34" max="34" width="7.33203125" customWidth="1"/>
    <col min="35" max="35" width="0.83203125" customWidth="1"/>
    <col min="36" max="36" width="9" customWidth="1"/>
    <col min="37" max="37" width="8.83203125" customWidth="1"/>
    <col min="38" max="38" width="1" customWidth="1"/>
    <col min="39" max="39" width="7.83203125" customWidth="1"/>
    <col min="40" max="40" width="9" customWidth="1"/>
    <col min="41" max="41" width="1" customWidth="1"/>
    <col min="42" max="43" width="9" customWidth="1"/>
    <col min="44" max="44" width="1.1640625" customWidth="1"/>
    <col min="45" max="45" width="9.1640625" customWidth="1"/>
    <col min="46" max="46" width="9" customWidth="1"/>
    <col min="47" max="47" width="1.1640625" customWidth="1"/>
    <col min="48" max="48" width="6.6640625" customWidth="1"/>
    <col min="49" max="49" width="8.6640625" customWidth="1"/>
    <col min="50" max="50" width="9.1640625" customWidth="1"/>
    <col min="51" max="52" width="9" customWidth="1"/>
    <col min="53" max="53" width="1" customWidth="1"/>
    <col min="54" max="55" width="9.1640625" customWidth="1"/>
    <col min="56" max="56" width="9.33203125" customWidth="1"/>
    <col min="57" max="57" width="9.1640625" customWidth="1"/>
    <col min="58" max="58" width="1" customWidth="1"/>
    <col min="59" max="59" width="8.33203125" customWidth="1"/>
    <col min="60" max="60" width="9.1640625" customWidth="1"/>
    <col min="61" max="62" width="9" customWidth="1"/>
    <col min="63" max="63" width="1" customWidth="1"/>
    <col min="64" max="64" width="12.5" customWidth="1"/>
    <col min="73" max="86" width="6.83203125" customWidth="1"/>
  </cols>
  <sheetData>
    <row r="1" spans="1:65">
      <c r="A1" s="104" t="s">
        <v>85</v>
      </c>
      <c r="B1" s="82"/>
      <c r="C1" s="82"/>
      <c r="D1" s="82"/>
      <c r="E1" s="82"/>
      <c r="F1" s="83"/>
      <c r="G1" s="82"/>
      <c r="H1" s="82"/>
      <c r="I1" s="82"/>
      <c r="J1" s="82"/>
      <c r="K1" s="83"/>
      <c r="P1" s="28"/>
    </row>
    <row r="2" spans="1:65">
      <c r="A2" s="105" t="s">
        <v>86</v>
      </c>
      <c r="B2" s="82"/>
      <c r="C2" s="82"/>
      <c r="D2" s="82"/>
      <c r="E2" s="82"/>
      <c r="F2" s="83"/>
      <c r="G2" s="82"/>
      <c r="H2" s="82"/>
      <c r="I2" s="82"/>
      <c r="J2" s="82"/>
      <c r="K2" s="83"/>
      <c r="P2" s="28"/>
    </row>
    <row r="3" spans="1:65">
      <c r="A3" s="75" t="s">
        <v>84</v>
      </c>
      <c r="B3" s="76"/>
      <c r="C3" s="76"/>
      <c r="D3" s="76"/>
      <c r="E3" s="77"/>
      <c r="F3"/>
      <c r="G3"/>
      <c r="H3"/>
      <c r="I3"/>
      <c r="J3"/>
      <c r="K3"/>
      <c r="P3"/>
      <c r="Q3"/>
      <c r="Z3" s="28"/>
      <c r="AA3" s="59"/>
      <c r="AB3" s="28"/>
      <c r="AC3" s="28"/>
      <c r="AD3" s="59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</row>
    <row r="4" spans="1:65">
      <c r="F4"/>
      <c r="W4" s="40"/>
      <c r="Y4" s="15"/>
      <c r="AA4" s="23"/>
      <c r="AD4" s="23"/>
      <c r="AE4" s="15"/>
      <c r="AF4" s="28"/>
      <c r="AG4" s="28"/>
      <c r="AH4" s="40"/>
      <c r="AJ4" s="15"/>
      <c r="AU4" s="23"/>
      <c r="AV4" s="28"/>
      <c r="AW4" s="15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</row>
    <row r="5" spans="1:65">
      <c r="B5" s="91" t="s">
        <v>74</v>
      </c>
      <c r="C5" s="92"/>
      <c r="D5" s="92"/>
      <c r="E5" s="92"/>
      <c r="F5" s="92"/>
      <c r="G5" s="92"/>
      <c r="H5" s="92"/>
      <c r="I5" s="92"/>
      <c r="J5" s="93"/>
      <c r="Q5" s="97" t="s">
        <v>58</v>
      </c>
      <c r="R5" s="98"/>
      <c r="S5" s="98"/>
      <c r="T5" s="98"/>
      <c r="U5" s="98"/>
      <c r="V5" s="98"/>
      <c r="W5" s="99"/>
      <c r="X5" s="53"/>
      <c r="Y5" s="54"/>
      <c r="Z5" s="52"/>
      <c r="AA5" s="40"/>
      <c r="AD5" s="23"/>
      <c r="AE5" s="15"/>
      <c r="AF5" s="28"/>
      <c r="AG5" s="28"/>
      <c r="AH5" s="40"/>
      <c r="AJ5" s="91" t="s">
        <v>72</v>
      </c>
      <c r="AK5" s="92"/>
      <c r="AL5" s="92"/>
      <c r="AM5" s="92"/>
      <c r="AN5" s="92"/>
      <c r="AO5" s="92"/>
      <c r="AP5" s="92"/>
      <c r="AQ5" s="92"/>
      <c r="AR5" s="92"/>
      <c r="AS5" s="92"/>
      <c r="AT5" s="93"/>
      <c r="AU5" s="23"/>
      <c r="AV5" s="28"/>
      <c r="AW5" s="97" t="s">
        <v>32</v>
      </c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85"/>
      <c r="BK5" s="23"/>
      <c r="BL5" s="55" t="s">
        <v>76</v>
      </c>
      <c r="BM5" s="15"/>
    </row>
    <row r="6" spans="1:65" ht="18">
      <c r="B6" s="86" t="s">
        <v>35</v>
      </c>
      <c r="C6" s="87"/>
      <c r="D6" s="87"/>
      <c r="E6" s="88"/>
      <c r="G6" s="86" t="s">
        <v>36</v>
      </c>
      <c r="H6" s="87"/>
      <c r="I6" s="87"/>
      <c r="J6" s="88"/>
      <c r="L6" s="86" t="s">
        <v>27</v>
      </c>
      <c r="M6" s="87"/>
      <c r="N6" s="87"/>
      <c r="O6" s="88"/>
      <c r="P6" s="22"/>
      <c r="Q6" s="74" t="s">
        <v>80</v>
      </c>
      <c r="R6" s="95" t="s">
        <v>54</v>
      </c>
      <c r="S6" s="96"/>
      <c r="T6" s="95" t="s">
        <v>56</v>
      </c>
      <c r="U6" s="96"/>
      <c r="V6" s="95" t="s">
        <v>57</v>
      </c>
      <c r="W6" s="103"/>
      <c r="X6" s="33"/>
      <c r="Y6" s="86" t="s">
        <v>82</v>
      </c>
      <c r="Z6" s="88"/>
      <c r="AA6" s="34"/>
      <c r="AB6" s="86" t="s">
        <v>78</v>
      </c>
      <c r="AC6" s="88"/>
      <c r="AD6" s="23"/>
      <c r="AE6" s="86" t="s">
        <v>33</v>
      </c>
      <c r="AF6" s="87"/>
      <c r="AG6" s="87"/>
      <c r="AH6" s="88"/>
      <c r="AI6" s="50"/>
      <c r="AJ6" s="86" t="s">
        <v>66</v>
      </c>
      <c r="AK6" s="88"/>
      <c r="AL6" s="37"/>
      <c r="AM6" s="86" t="s">
        <v>67</v>
      </c>
      <c r="AN6" s="88"/>
      <c r="AO6" s="37"/>
      <c r="AP6" s="86" t="s">
        <v>70</v>
      </c>
      <c r="AQ6" s="88"/>
      <c r="AR6" s="36"/>
      <c r="AS6" s="86" t="s">
        <v>71</v>
      </c>
      <c r="AT6" s="88"/>
      <c r="AU6" s="22"/>
      <c r="AW6" s="86" t="s">
        <v>32</v>
      </c>
      <c r="AX6" s="87"/>
      <c r="AY6" s="87"/>
      <c r="AZ6" s="88"/>
      <c r="BA6" s="23"/>
      <c r="BB6" s="86" t="s">
        <v>62</v>
      </c>
      <c r="BC6" s="87"/>
      <c r="BD6" s="87"/>
      <c r="BE6" s="88"/>
      <c r="BF6" s="23"/>
      <c r="BG6" s="86" t="s">
        <v>63</v>
      </c>
      <c r="BH6" s="87"/>
      <c r="BI6" s="87"/>
      <c r="BJ6" s="88"/>
      <c r="BK6" s="23"/>
      <c r="BL6" s="55" t="s">
        <v>77</v>
      </c>
      <c r="BM6" s="15"/>
    </row>
    <row r="7" spans="1:65">
      <c r="B7" s="94" t="s">
        <v>42</v>
      </c>
      <c r="C7" s="94"/>
      <c r="D7" s="84" t="s">
        <v>43</v>
      </c>
      <c r="E7" s="100"/>
      <c r="G7" s="94" t="s">
        <v>42</v>
      </c>
      <c r="H7" s="94"/>
      <c r="I7" s="84" t="s">
        <v>43</v>
      </c>
      <c r="J7" s="100"/>
      <c r="L7" s="101" t="s">
        <v>42</v>
      </c>
      <c r="M7" s="102"/>
      <c r="N7" s="84" t="s">
        <v>43</v>
      </c>
      <c r="O7" s="100"/>
      <c r="P7" s="22"/>
      <c r="Q7" s="61" t="s">
        <v>42</v>
      </c>
      <c r="R7" s="84" t="s">
        <v>43</v>
      </c>
      <c r="S7" s="85"/>
      <c r="T7" s="84" t="s">
        <v>43</v>
      </c>
      <c r="U7" s="100"/>
      <c r="V7" s="84" t="s">
        <v>43</v>
      </c>
      <c r="W7" s="85"/>
      <c r="X7" s="33"/>
      <c r="Y7" s="84" t="s">
        <v>43</v>
      </c>
      <c r="Z7" s="85"/>
      <c r="AA7" s="34"/>
      <c r="AB7" s="84" t="s">
        <v>43</v>
      </c>
      <c r="AC7" s="85"/>
      <c r="AD7" s="31"/>
      <c r="AE7" s="84" t="s">
        <v>42</v>
      </c>
      <c r="AF7" s="85"/>
      <c r="AG7" s="89" t="s">
        <v>43</v>
      </c>
      <c r="AH7" s="90"/>
      <c r="AI7" s="37"/>
      <c r="AJ7" s="84" t="s">
        <v>42</v>
      </c>
      <c r="AK7" s="85"/>
      <c r="AL7" s="37"/>
      <c r="AM7" s="84" t="s">
        <v>42</v>
      </c>
      <c r="AN7" s="85"/>
      <c r="AO7" s="37"/>
      <c r="AP7" s="84" t="s">
        <v>42</v>
      </c>
      <c r="AQ7" s="85"/>
      <c r="AR7" s="36"/>
      <c r="AS7" s="84" t="s">
        <v>42</v>
      </c>
      <c r="AT7" s="85"/>
      <c r="AU7" s="34"/>
      <c r="AV7" s="21"/>
      <c r="AW7" s="84" t="s">
        <v>42</v>
      </c>
      <c r="AX7" s="85"/>
      <c r="AY7" s="84" t="s">
        <v>43</v>
      </c>
      <c r="AZ7" s="85"/>
      <c r="BA7" s="23"/>
      <c r="BB7" s="94" t="s">
        <v>42</v>
      </c>
      <c r="BC7" s="94"/>
      <c r="BD7" s="84" t="s">
        <v>43</v>
      </c>
      <c r="BE7" s="85"/>
      <c r="BF7" s="23"/>
      <c r="BG7" s="94" t="s">
        <v>42</v>
      </c>
      <c r="BH7" s="94"/>
      <c r="BI7" s="84" t="s">
        <v>43</v>
      </c>
      <c r="BJ7" s="85"/>
      <c r="BK7" s="23"/>
      <c r="BM7" s="15"/>
    </row>
    <row r="8" spans="1:65">
      <c r="A8" s="56" t="s">
        <v>81</v>
      </c>
      <c r="B8" s="67" t="s">
        <v>26</v>
      </c>
      <c r="C8" s="67" t="s">
        <v>22</v>
      </c>
      <c r="D8" s="65" t="s">
        <v>45</v>
      </c>
      <c r="E8" s="67" t="s">
        <v>22</v>
      </c>
      <c r="F8" s="78"/>
      <c r="G8" s="67" t="s">
        <v>37</v>
      </c>
      <c r="H8" s="67" t="s">
        <v>22</v>
      </c>
      <c r="I8" s="65" t="s">
        <v>60</v>
      </c>
      <c r="J8" s="67" t="s">
        <v>22</v>
      </c>
      <c r="K8" s="78"/>
      <c r="L8" s="79" t="s">
        <v>38</v>
      </c>
      <c r="M8" s="79" t="s">
        <v>22</v>
      </c>
      <c r="N8" s="65" t="s">
        <v>61</v>
      </c>
      <c r="O8" s="67" t="s">
        <v>22</v>
      </c>
      <c r="P8" s="78"/>
      <c r="Q8" s="67" t="s">
        <v>83</v>
      </c>
      <c r="R8" s="65" t="s">
        <v>59</v>
      </c>
      <c r="S8" s="67" t="s">
        <v>22</v>
      </c>
      <c r="T8" s="65" t="s">
        <v>52</v>
      </c>
      <c r="U8" s="67" t="s">
        <v>22</v>
      </c>
      <c r="V8" s="65" t="s">
        <v>52</v>
      </c>
      <c r="W8" s="66" t="s">
        <v>22</v>
      </c>
      <c r="X8" s="67"/>
      <c r="Y8" s="65" t="s">
        <v>64</v>
      </c>
      <c r="Z8" s="66" t="s">
        <v>22</v>
      </c>
      <c r="AA8" s="78"/>
      <c r="AB8" s="67" t="s">
        <v>52</v>
      </c>
      <c r="AC8" s="66" t="s">
        <v>22</v>
      </c>
      <c r="AD8" s="67"/>
      <c r="AE8" s="65" t="s">
        <v>31</v>
      </c>
      <c r="AF8" s="67" t="s">
        <v>22</v>
      </c>
      <c r="AG8" s="65" t="s">
        <v>45</v>
      </c>
      <c r="AH8" s="66" t="s">
        <v>22</v>
      </c>
      <c r="AI8" s="67"/>
      <c r="AJ8" s="65" t="s">
        <v>41</v>
      </c>
      <c r="AK8" s="66" t="s">
        <v>22</v>
      </c>
      <c r="AL8" s="67"/>
      <c r="AM8" s="65" t="s">
        <v>68</v>
      </c>
      <c r="AN8" s="66" t="s">
        <v>22</v>
      </c>
      <c r="AO8" s="67"/>
      <c r="AP8" s="65" t="s">
        <v>61</v>
      </c>
      <c r="AQ8" s="66" t="s">
        <v>22</v>
      </c>
      <c r="AR8" s="65"/>
      <c r="AS8" s="65" t="s">
        <v>61</v>
      </c>
      <c r="AT8" s="66" t="s">
        <v>22</v>
      </c>
      <c r="AU8" s="78"/>
      <c r="AV8" s="67"/>
      <c r="AW8" s="65" t="s">
        <v>39</v>
      </c>
      <c r="AX8" s="79" t="s">
        <v>22</v>
      </c>
      <c r="AY8" s="80" t="s">
        <v>41</v>
      </c>
      <c r="AZ8" s="79" t="s">
        <v>22</v>
      </c>
      <c r="BA8" s="26"/>
      <c r="BB8" s="79" t="s">
        <v>28</v>
      </c>
      <c r="BC8" s="79" t="s">
        <v>22</v>
      </c>
      <c r="BD8" s="80" t="s">
        <v>41</v>
      </c>
      <c r="BE8" s="81" t="s">
        <v>22</v>
      </c>
      <c r="BF8" s="26"/>
      <c r="BG8" s="79" t="s">
        <v>40</v>
      </c>
      <c r="BH8" s="79" t="s">
        <v>22</v>
      </c>
      <c r="BI8" s="80" t="s">
        <v>40</v>
      </c>
      <c r="BJ8" s="79" t="s">
        <v>22</v>
      </c>
      <c r="BK8" s="26"/>
      <c r="BL8" s="81" t="s">
        <v>59</v>
      </c>
      <c r="BM8" s="15"/>
    </row>
    <row r="9" spans="1:65">
      <c r="A9" s="1" t="s">
        <v>0</v>
      </c>
      <c r="B9" s="3">
        <v>0.43</v>
      </c>
      <c r="C9" s="3">
        <v>0.38</v>
      </c>
      <c r="D9" s="20">
        <v>0.16</v>
      </c>
      <c r="E9" s="19">
        <v>0.12</v>
      </c>
      <c r="I9" s="20">
        <v>0.03</v>
      </c>
      <c r="J9" s="19">
        <v>0.04</v>
      </c>
      <c r="N9" s="16">
        <v>0.01</v>
      </c>
      <c r="O9" s="4">
        <v>0.01</v>
      </c>
      <c r="R9" s="16">
        <v>0.04</v>
      </c>
      <c r="S9" s="4">
        <v>0.02</v>
      </c>
      <c r="T9" s="15"/>
      <c r="U9" s="28"/>
      <c r="V9" s="20">
        <v>0.02</v>
      </c>
      <c r="W9" s="34">
        <v>0.03</v>
      </c>
      <c r="X9" s="31"/>
      <c r="Y9" s="32"/>
      <c r="Z9" s="31"/>
      <c r="AA9" s="23"/>
      <c r="AC9" s="40"/>
      <c r="AE9" s="32"/>
      <c r="AF9" s="9"/>
      <c r="AG9" s="32"/>
      <c r="AH9" s="38"/>
      <c r="AI9" s="35"/>
      <c r="AJ9" s="36">
        <v>1.01</v>
      </c>
      <c r="AK9" s="38">
        <v>1.54</v>
      </c>
      <c r="AL9" s="35"/>
      <c r="AM9" s="36"/>
      <c r="AN9" s="38"/>
      <c r="AO9" s="35"/>
      <c r="AP9" s="36"/>
      <c r="AQ9" s="38"/>
      <c r="AR9" s="36"/>
      <c r="AS9" s="36"/>
      <c r="AT9" s="35"/>
      <c r="AU9" s="22"/>
      <c r="AV9" s="21" t="s">
        <v>12</v>
      </c>
      <c r="AW9" s="32">
        <v>0.49</v>
      </c>
      <c r="AX9" s="10">
        <v>0.48</v>
      </c>
      <c r="AY9" s="32">
        <v>0.42</v>
      </c>
      <c r="AZ9" s="31">
        <v>0.22</v>
      </c>
      <c r="BA9" s="23"/>
      <c r="BB9" s="10">
        <v>0.67</v>
      </c>
      <c r="BC9" s="10">
        <v>0.25</v>
      </c>
      <c r="BD9" s="32">
        <v>0.52</v>
      </c>
      <c r="BE9" s="34">
        <v>0.11</v>
      </c>
      <c r="BF9" s="23"/>
      <c r="BG9" s="10">
        <v>0.43</v>
      </c>
      <c r="BH9" s="10">
        <v>0.06</v>
      </c>
      <c r="BI9" s="32">
        <v>0.38</v>
      </c>
      <c r="BJ9" s="31">
        <v>0.04</v>
      </c>
      <c r="BK9" s="23"/>
      <c r="BL9" s="18">
        <v>0.02</v>
      </c>
      <c r="BM9" s="15"/>
    </row>
    <row r="10" spans="1:65">
      <c r="A10" s="1" t="s">
        <v>46</v>
      </c>
      <c r="D10" s="20">
        <v>0.15</v>
      </c>
      <c r="E10" s="19">
        <v>0.05</v>
      </c>
      <c r="I10" s="20"/>
      <c r="N10" s="16"/>
      <c r="O10" s="4"/>
      <c r="R10" s="16"/>
      <c r="S10" s="4"/>
      <c r="T10" s="15"/>
      <c r="U10" s="28"/>
      <c r="V10" s="20"/>
      <c r="W10" s="34"/>
      <c r="X10" s="31"/>
      <c r="Y10" s="32"/>
      <c r="Z10" s="31"/>
      <c r="AA10" s="23"/>
      <c r="AC10" s="40"/>
      <c r="AE10" s="32"/>
      <c r="AF10" s="9"/>
      <c r="AG10" s="32"/>
      <c r="AH10" s="38"/>
      <c r="AI10" s="35"/>
      <c r="AJ10" s="36"/>
      <c r="AK10" s="38"/>
      <c r="AL10" s="35"/>
      <c r="AM10" s="36"/>
      <c r="AN10" s="38"/>
      <c r="AO10" s="35"/>
      <c r="AP10" s="36"/>
      <c r="AQ10" s="38"/>
      <c r="AR10" s="36"/>
      <c r="AS10" s="36"/>
      <c r="AT10" s="35"/>
      <c r="AU10" s="22"/>
      <c r="AV10" s="17" t="s">
        <v>13</v>
      </c>
      <c r="AW10" s="32"/>
      <c r="AX10" s="10"/>
      <c r="AY10" s="32"/>
      <c r="AZ10" s="31"/>
      <c r="BA10" s="23"/>
      <c r="BB10" s="10"/>
      <c r="BC10" s="10"/>
      <c r="BD10" s="32"/>
      <c r="BE10" s="34"/>
      <c r="BF10" s="23"/>
      <c r="BG10" s="10"/>
      <c r="BH10" s="10"/>
      <c r="BI10" s="32"/>
      <c r="BJ10" s="31"/>
      <c r="BK10" s="23"/>
      <c r="BL10" s="7"/>
      <c r="BM10" s="15"/>
    </row>
    <row r="11" spans="1:65">
      <c r="A11" s="1" t="s">
        <v>1</v>
      </c>
      <c r="B11" s="3">
        <v>0.59</v>
      </c>
      <c r="C11" s="3">
        <v>0.59</v>
      </c>
      <c r="D11" s="20">
        <v>0.46</v>
      </c>
      <c r="E11" s="19">
        <v>0.26</v>
      </c>
      <c r="I11" s="20"/>
      <c r="N11" s="16"/>
      <c r="O11" s="4"/>
      <c r="R11" s="16"/>
      <c r="S11" s="4"/>
      <c r="T11" s="32"/>
      <c r="U11" s="28"/>
      <c r="V11" s="20"/>
      <c r="W11" s="34"/>
      <c r="X11" s="31"/>
      <c r="Y11" s="32">
        <v>1.78</v>
      </c>
      <c r="Z11" s="31">
        <v>0.2</v>
      </c>
      <c r="AA11" s="23"/>
      <c r="AC11" s="40"/>
      <c r="AE11" s="32"/>
      <c r="AF11" s="9"/>
      <c r="AG11" s="32"/>
      <c r="AH11" s="38"/>
      <c r="AI11" s="35"/>
      <c r="AJ11" s="14">
        <v>49.05</v>
      </c>
      <c r="AK11" s="38">
        <v>5.41</v>
      </c>
      <c r="AL11" s="35"/>
      <c r="AM11" s="36">
        <v>66.099999999999994</v>
      </c>
      <c r="AN11" s="38">
        <v>4.33</v>
      </c>
      <c r="AO11" s="35"/>
      <c r="AP11" s="36">
        <v>78.2</v>
      </c>
      <c r="AQ11" s="38">
        <v>1.53</v>
      </c>
      <c r="AR11" s="36"/>
      <c r="AS11" s="36">
        <v>92.3</v>
      </c>
      <c r="AT11" s="35">
        <v>2.78</v>
      </c>
      <c r="AU11" s="22"/>
      <c r="AV11" s="17" t="s">
        <v>14</v>
      </c>
      <c r="AW11" s="32"/>
      <c r="AX11" s="10"/>
      <c r="AY11" s="32"/>
      <c r="AZ11" s="31"/>
      <c r="BA11" s="23"/>
      <c r="BB11" s="10"/>
      <c r="BC11" s="10"/>
      <c r="BD11" s="32">
        <v>0.01</v>
      </c>
      <c r="BE11" s="34">
        <v>0.01</v>
      </c>
      <c r="BF11" s="23"/>
      <c r="BG11" s="10"/>
      <c r="BH11" s="10"/>
      <c r="BI11" s="32"/>
      <c r="BJ11" s="31"/>
      <c r="BK11" s="23"/>
      <c r="BL11" s="7"/>
      <c r="BM11" s="15"/>
    </row>
    <row r="12" spans="1:65">
      <c r="A12" s="1" t="s">
        <v>49</v>
      </c>
      <c r="B12" s="19"/>
      <c r="C12" s="19"/>
      <c r="D12" s="20"/>
      <c r="G12" s="19"/>
      <c r="H12" s="19"/>
      <c r="I12" s="20"/>
      <c r="N12" s="16"/>
      <c r="O12" s="4"/>
      <c r="R12" s="16"/>
      <c r="S12" s="4"/>
      <c r="T12" s="32"/>
      <c r="U12" s="28"/>
      <c r="V12" s="20"/>
      <c r="W12" s="34"/>
      <c r="X12" s="31"/>
      <c r="Y12" s="32"/>
      <c r="Z12" s="31"/>
      <c r="AA12" s="23"/>
      <c r="AC12" s="40"/>
      <c r="AE12" s="32"/>
      <c r="AF12" s="19"/>
      <c r="AG12" s="32"/>
      <c r="AH12" s="38"/>
      <c r="AI12" s="35"/>
      <c r="AJ12" s="36">
        <v>0.24</v>
      </c>
      <c r="AK12" s="38">
        <v>0.54</v>
      </c>
      <c r="AL12" s="35"/>
      <c r="AM12" s="36">
        <v>0.43</v>
      </c>
      <c r="AN12" s="38">
        <v>0.64</v>
      </c>
      <c r="AO12" s="35"/>
      <c r="AP12" s="36">
        <v>1.38</v>
      </c>
      <c r="AQ12" s="38">
        <v>0.25</v>
      </c>
      <c r="AR12" s="36"/>
      <c r="AS12" s="36">
        <v>1.48</v>
      </c>
      <c r="AT12" s="35">
        <v>0.23</v>
      </c>
      <c r="AU12" s="22"/>
      <c r="AV12" s="17"/>
      <c r="AW12" s="32"/>
      <c r="AX12" s="19"/>
      <c r="AY12" s="32"/>
      <c r="AZ12" s="31"/>
      <c r="BA12" s="23"/>
      <c r="BB12" s="19"/>
      <c r="BC12" s="19"/>
      <c r="BD12" s="32"/>
      <c r="BE12" s="34"/>
      <c r="BF12" s="23"/>
      <c r="BG12" s="19"/>
      <c r="BH12" s="19"/>
      <c r="BI12" s="32"/>
      <c r="BJ12" s="31"/>
      <c r="BK12" s="23"/>
      <c r="BL12" s="7"/>
      <c r="BM12" s="15"/>
    </row>
    <row r="13" spans="1:65">
      <c r="A13" s="1" t="s">
        <v>2</v>
      </c>
      <c r="B13" s="3">
        <v>2.95</v>
      </c>
      <c r="C13" s="3">
        <v>1.59</v>
      </c>
      <c r="D13" s="20">
        <v>2.61</v>
      </c>
      <c r="E13" s="19">
        <v>1.5</v>
      </c>
      <c r="I13" s="20">
        <v>0.02</v>
      </c>
      <c r="J13" s="19">
        <v>0.02</v>
      </c>
      <c r="N13" s="16"/>
      <c r="O13" s="4"/>
      <c r="Q13" s="62">
        <v>3.9</v>
      </c>
      <c r="R13" s="16">
        <v>0.4</v>
      </c>
      <c r="S13" s="18">
        <v>0.5</v>
      </c>
      <c r="T13" s="32">
        <v>0.03</v>
      </c>
      <c r="U13" s="37">
        <v>0.03</v>
      </c>
      <c r="V13" s="20">
        <v>0.12</v>
      </c>
      <c r="W13" s="34">
        <v>0.28000000000000003</v>
      </c>
      <c r="X13" s="31"/>
      <c r="Y13" s="16">
        <v>48</v>
      </c>
      <c r="Z13" s="31">
        <v>0.28999999999999998</v>
      </c>
      <c r="AA13" s="23"/>
      <c r="AC13" s="40"/>
      <c r="AE13" s="32"/>
      <c r="AF13" s="9"/>
      <c r="AG13" s="32"/>
      <c r="AH13" s="38"/>
      <c r="AI13" s="35"/>
      <c r="AJ13" s="14">
        <v>34.4</v>
      </c>
      <c r="AK13" s="38">
        <v>2.66</v>
      </c>
      <c r="AL13" s="35"/>
      <c r="AM13" s="14">
        <v>25.22</v>
      </c>
      <c r="AN13" s="38">
        <v>2.4300000000000002</v>
      </c>
      <c r="AO13" s="35"/>
      <c r="AP13" s="36">
        <v>16.2</v>
      </c>
      <c r="AQ13" s="38">
        <v>1.31</v>
      </c>
      <c r="AR13" s="36"/>
      <c r="AS13" s="36">
        <v>4.68</v>
      </c>
      <c r="AT13" s="35">
        <v>1.39</v>
      </c>
      <c r="AU13" s="22"/>
      <c r="AV13" s="17" t="s">
        <v>23</v>
      </c>
      <c r="AW13" s="32"/>
      <c r="AX13" s="10"/>
      <c r="AY13" s="32">
        <v>0.01</v>
      </c>
      <c r="AZ13" s="31">
        <v>0.02</v>
      </c>
      <c r="BA13" s="23">
        <v>0.02</v>
      </c>
      <c r="BB13" s="10"/>
      <c r="BC13" s="10"/>
      <c r="BD13" s="32">
        <v>0.15</v>
      </c>
      <c r="BE13" s="34">
        <v>0.11</v>
      </c>
      <c r="BF13" s="23"/>
      <c r="BG13" s="10"/>
      <c r="BH13" s="10"/>
      <c r="BI13" s="16">
        <v>0.2</v>
      </c>
      <c r="BJ13" s="31">
        <v>0.03</v>
      </c>
      <c r="BK13" s="23"/>
      <c r="BL13" s="7"/>
      <c r="BM13" s="15"/>
    </row>
    <row r="14" spans="1:65">
      <c r="A14" s="1" t="s">
        <v>3</v>
      </c>
      <c r="B14" s="12">
        <v>83.17</v>
      </c>
      <c r="C14" s="3">
        <v>1.38</v>
      </c>
      <c r="D14" s="20">
        <v>82.8</v>
      </c>
      <c r="E14" s="19">
        <v>4.5199999999999996</v>
      </c>
      <c r="G14" s="7">
        <v>90.1</v>
      </c>
      <c r="H14" s="3">
        <v>0.72</v>
      </c>
      <c r="I14" s="16">
        <v>89.8</v>
      </c>
      <c r="J14" s="19">
        <v>0.99</v>
      </c>
      <c r="L14" s="31">
        <v>78.5</v>
      </c>
      <c r="M14" s="31">
        <v>0.26</v>
      </c>
      <c r="N14" s="16">
        <v>77.02</v>
      </c>
      <c r="O14" s="4">
        <v>0.47</v>
      </c>
      <c r="P14" s="22"/>
      <c r="Q14" s="62">
        <v>72.099999999999994</v>
      </c>
      <c r="R14" s="16">
        <v>60.92</v>
      </c>
      <c r="S14" s="4">
        <v>1.96</v>
      </c>
      <c r="T14" s="32">
        <v>69.84</v>
      </c>
      <c r="U14" s="37">
        <v>1.2</v>
      </c>
      <c r="V14" s="20">
        <v>71.81</v>
      </c>
      <c r="W14" s="34">
        <v>0.84</v>
      </c>
      <c r="X14" s="31"/>
      <c r="Y14" s="32">
        <v>2.68</v>
      </c>
      <c r="Z14" s="31">
        <v>0.09</v>
      </c>
      <c r="AA14" s="23"/>
      <c r="AB14" s="7">
        <v>54.26</v>
      </c>
      <c r="AC14" s="41">
        <v>1.1399999999999999</v>
      </c>
      <c r="AD14" s="7"/>
      <c r="AE14" s="32"/>
      <c r="AF14" s="9"/>
      <c r="AG14" s="32"/>
      <c r="AH14" s="38"/>
      <c r="AI14" s="35"/>
      <c r="AJ14" s="36">
        <v>3.33</v>
      </c>
      <c r="AK14" s="38">
        <v>1.64</v>
      </c>
      <c r="AL14" s="35"/>
      <c r="AM14" s="36">
        <v>2.89</v>
      </c>
      <c r="AN14" s="42">
        <v>1.7</v>
      </c>
      <c r="AO14" s="4"/>
      <c r="AP14" s="16">
        <v>0.89</v>
      </c>
      <c r="AQ14" s="42">
        <v>0.16</v>
      </c>
      <c r="AR14" s="16"/>
      <c r="AS14" s="16">
        <v>0.21</v>
      </c>
      <c r="AT14" s="4">
        <v>0.28999999999999998</v>
      </c>
      <c r="AU14" s="22"/>
      <c r="AV14" s="21" t="s">
        <v>15</v>
      </c>
      <c r="AW14" s="32"/>
      <c r="AX14" s="10"/>
      <c r="AY14" s="32">
        <v>0.32</v>
      </c>
      <c r="AZ14" s="31">
        <v>0.5</v>
      </c>
      <c r="BA14" s="23"/>
      <c r="BB14" s="10">
        <v>4.28</v>
      </c>
      <c r="BC14" s="10">
        <v>0.1</v>
      </c>
      <c r="BD14" s="32">
        <v>3.94</v>
      </c>
      <c r="BE14" s="34">
        <v>1.27</v>
      </c>
      <c r="BF14" s="23"/>
      <c r="BG14" s="10">
        <v>11.8</v>
      </c>
      <c r="BH14" s="4">
        <v>0.4</v>
      </c>
      <c r="BI14" s="16">
        <v>11.58</v>
      </c>
      <c r="BJ14" s="4">
        <v>0.25</v>
      </c>
      <c r="BK14" s="23"/>
      <c r="BL14" s="60">
        <v>79.5</v>
      </c>
      <c r="BM14" s="15"/>
    </row>
    <row r="15" spans="1:65">
      <c r="A15" s="1" t="s">
        <v>4</v>
      </c>
      <c r="B15" s="6">
        <v>1</v>
      </c>
      <c r="C15" s="3">
        <v>0.56000000000000005</v>
      </c>
      <c r="D15" s="20"/>
      <c r="I15" s="20">
        <v>0.02</v>
      </c>
      <c r="J15" s="19">
        <v>0.01</v>
      </c>
      <c r="N15" s="16"/>
      <c r="O15" s="4"/>
      <c r="Q15" s="62"/>
      <c r="R15" s="16">
        <v>1.4</v>
      </c>
      <c r="S15" s="18">
        <v>0.18</v>
      </c>
      <c r="T15" s="32">
        <v>0.22</v>
      </c>
      <c r="U15" s="37">
        <v>0.08</v>
      </c>
      <c r="V15" s="20">
        <v>0.02</v>
      </c>
      <c r="W15" s="34">
        <v>0.02</v>
      </c>
      <c r="X15" s="31"/>
      <c r="Y15" s="32">
        <v>0.15</v>
      </c>
      <c r="Z15" s="31">
        <v>0.01</v>
      </c>
      <c r="AA15" s="23"/>
      <c r="AB15" s="31"/>
      <c r="AC15" s="34"/>
      <c r="AD15" s="31"/>
      <c r="AE15" s="32"/>
      <c r="AF15" s="9"/>
      <c r="AG15" s="32"/>
      <c r="AH15" s="38"/>
      <c r="AI15" s="35"/>
      <c r="AJ15" s="36"/>
      <c r="AK15" s="38"/>
      <c r="AL15" s="35"/>
      <c r="AM15" s="36"/>
      <c r="AN15" s="38"/>
      <c r="AO15" s="35"/>
      <c r="AP15" s="36"/>
      <c r="AQ15" s="38"/>
      <c r="AR15" s="36"/>
      <c r="AS15" s="36"/>
      <c r="AT15" s="35"/>
      <c r="AU15" s="22"/>
      <c r="AV15" s="21" t="s">
        <v>16</v>
      </c>
      <c r="AW15" s="16">
        <v>1.6</v>
      </c>
      <c r="AX15" s="10">
        <v>0.39</v>
      </c>
      <c r="AY15" s="49">
        <v>1.6</v>
      </c>
      <c r="AZ15" s="31"/>
      <c r="BA15" s="23"/>
      <c r="BB15" s="10">
        <v>0.71</v>
      </c>
      <c r="BC15" s="10">
        <v>0.77</v>
      </c>
      <c r="BD15" s="49">
        <v>0.71</v>
      </c>
      <c r="BE15" s="34"/>
      <c r="BF15" s="23"/>
      <c r="BG15" s="10">
        <v>0.44</v>
      </c>
      <c r="BH15" s="4">
        <v>0.5</v>
      </c>
      <c r="BI15" s="51">
        <v>0.44</v>
      </c>
      <c r="BJ15" s="4"/>
      <c r="BK15" s="23"/>
      <c r="BL15" s="7"/>
      <c r="BM15" s="15"/>
    </row>
    <row r="16" spans="1:65">
      <c r="A16" s="1" t="s">
        <v>25</v>
      </c>
      <c r="B16" s="6">
        <v>0.19</v>
      </c>
      <c r="C16" s="3">
        <v>0.1</v>
      </c>
      <c r="D16" s="20" t="s">
        <v>44</v>
      </c>
      <c r="I16" s="20" t="s">
        <v>23</v>
      </c>
      <c r="N16" s="16"/>
      <c r="O16" s="4"/>
      <c r="Q16" s="62"/>
      <c r="R16" s="16"/>
      <c r="S16" s="4"/>
      <c r="T16" s="32"/>
      <c r="U16" s="28"/>
      <c r="V16" s="20"/>
      <c r="W16" s="34"/>
      <c r="X16" s="31"/>
      <c r="Y16" s="32"/>
      <c r="Z16" s="31"/>
      <c r="AA16" s="23"/>
      <c r="AB16" s="31"/>
      <c r="AC16" s="34"/>
      <c r="AD16" s="31"/>
      <c r="AE16" s="32"/>
      <c r="AF16" s="9"/>
      <c r="AG16" s="32"/>
      <c r="AH16" s="38"/>
      <c r="AI16" s="35"/>
      <c r="AJ16" s="36"/>
      <c r="AK16" s="38"/>
      <c r="AL16" s="35"/>
      <c r="AM16" s="36"/>
      <c r="AN16" s="38"/>
      <c r="AO16" s="35"/>
      <c r="AP16" s="36"/>
      <c r="AQ16" s="38"/>
      <c r="AR16" s="36"/>
      <c r="AS16" s="36"/>
      <c r="AT16" s="35"/>
      <c r="AU16" s="22"/>
      <c r="AV16" s="21"/>
      <c r="AW16" s="32"/>
      <c r="AX16" s="10"/>
      <c r="AY16" s="32"/>
      <c r="AZ16" s="31"/>
      <c r="BA16" s="23"/>
      <c r="BB16" s="10"/>
      <c r="BC16" s="10"/>
      <c r="BD16" s="32"/>
      <c r="BE16" s="34"/>
      <c r="BF16" s="23"/>
      <c r="BG16" s="10"/>
      <c r="BH16" s="10"/>
      <c r="BI16" s="32"/>
      <c r="BJ16" s="31"/>
      <c r="BK16" s="23"/>
      <c r="BL16" s="7"/>
      <c r="BM16" s="15"/>
    </row>
    <row r="17" spans="1:65">
      <c r="A17" s="1" t="s">
        <v>5</v>
      </c>
      <c r="B17" s="5">
        <v>1.18</v>
      </c>
      <c r="C17" s="3">
        <v>1.1599999999999999</v>
      </c>
      <c r="D17" s="20">
        <v>3.46</v>
      </c>
      <c r="E17" s="19">
        <v>2.9</v>
      </c>
      <c r="I17" s="20"/>
      <c r="N17" s="16"/>
      <c r="O17" s="4"/>
      <c r="Q17" s="62"/>
      <c r="R17" s="16"/>
      <c r="S17" s="4"/>
      <c r="T17" s="32"/>
      <c r="U17" s="28"/>
      <c r="V17" s="20"/>
      <c r="W17" s="34"/>
      <c r="X17" s="31"/>
      <c r="Y17" s="32"/>
      <c r="Z17" s="31"/>
      <c r="AA17" s="23"/>
      <c r="AB17" s="31"/>
      <c r="AC17" s="34"/>
      <c r="AD17" s="31"/>
      <c r="AE17" s="32"/>
      <c r="AF17" s="9"/>
      <c r="AG17" s="32"/>
      <c r="AH17" s="38"/>
      <c r="AI17" s="35"/>
      <c r="AJ17" s="36"/>
      <c r="AK17" s="38"/>
      <c r="AL17" s="35"/>
      <c r="AM17" s="36"/>
      <c r="AN17" s="38"/>
      <c r="AO17" s="35"/>
      <c r="AP17" s="36"/>
      <c r="AQ17" s="38"/>
      <c r="AR17" s="36"/>
      <c r="AS17" s="36"/>
      <c r="AT17" s="35"/>
      <c r="AU17" s="22"/>
      <c r="AV17" s="21"/>
      <c r="AW17" s="32"/>
      <c r="AX17" s="10"/>
      <c r="AY17" s="32"/>
      <c r="AZ17" s="31"/>
      <c r="BA17" s="23"/>
      <c r="BB17" s="10"/>
      <c r="BC17" s="10"/>
      <c r="BD17" s="32"/>
      <c r="BE17" s="34"/>
      <c r="BF17" s="23"/>
      <c r="BG17" s="10"/>
      <c r="BH17" s="10"/>
      <c r="BI17" s="32"/>
      <c r="BJ17" s="31"/>
      <c r="BK17" s="23"/>
      <c r="BL17" s="7"/>
      <c r="BM17" s="15"/>
    </row>
    <row r="18" spans="1:65">
      <c r="A18" s="1" t="s">
        <v>6</v>
      </c>
      <c r="B18"/>
      <c r="D18" s="20">
        <v>0.01</v>
      </c>
      <c r="E18" s="19">
        <v>0.02</v>
      </c>
      <c r="I18" s="20"/>
      <c r="L18" s="11"/>
      <c r="N18" s="16"/>
      <c r="O18" s="4"/>
      <c r="Q18" s="62"/>
      <c r="R18" s="70"/>
      <c r="S18" s="4"/>
      <c r="T18" s="32"/>
      <c r="U18" s="28"/>
      <c r="V18" s="20"/>
      <c r="W18" s="34"/>
      <c r="X18" s="31"/>
      <c r="Y18" s="32"/>
      <c r="Z18" s="31"/>
      <c r="AA18" s="23"/>
      <c r="AB18" s="31"/>
      <c r="AC18" s="34"/>
      <c r="AD18" s="31"/>
      <c r="AE18" s="32"/>
      <c r="AF18" s="9"/>
      <c r="AG18" s="32"/>
      <c r="AH18" s="38"/>
      <c r="AI18" s="35"/>
      <c r="AJ18" s="36">
        <v>2.0299999999999998</v>
      </c>
      <c r="AK18" s="38">
        <v>1.85</v>
      </c>
      <c r="AL18" s="35"/>
      <c r="AM18" s="36">
        <v>0.86</v>
      </c>
      <c r="AN18" s="38">
        <v>0.18</v>
      </c>
      <c r="AO18" s="35"/>
      <c r="AP18" s="36">
        <v>0.27</v>
      </c>
      <c r="AQ18" s="38">
        <v>0.49</v>
      </c>
      <c r="AR18" s="36"/>
      <c r="AS18" s="36"/>
      <c r="AT18" s="35"/>
      <c r="AU18" s="22">
        <v>0.49</v>
      </c>
      <c r="AV18" s="21"/>
      <c r="AW18" s="32"/>
      <c r="AX18" s="10"/>
      <c r="AY18" s="32"/>
      <c r="AZ18" s="31"/>
      <c r="BA18" s="23"/>
      <c r="BB18" s="10"/>
      <c r="BC18" s="10"/>
      <c r="BD18" s="32"/>
      <c r="BE18" s="34"/>
      <c r="BF18" s="23"/>
      <c r="BG18" s="10"/>
      <c r="BH18" s="10"/>
      <c r="BI18" s="32"/>
      <c r="BJ18" s="31"/>
      <c r="BK18" s="23"/>
      <c r="BL18" s="7"/>
      <c r="BM18" s="15"/>
    </row>
    <row r="19" spans="1:65">
      <c r="A19" s="1" t="s">
        <v>53</v>
      </c>
      <c r="B19"/>
      <c r="C19" s="31"/>
      <c r="D19" s="32"/>
      <c r="E19" s="31"/>
      <c r="G19" s="31"/>
      <c r="H19" s="31"/>
      <c r="I19" s="32"/>
      <c r="J19" s="31"/>
      <c r="L19" s="31"/>
      <c r="M19" s="31"/>
      <c r="N19" s="16">
        <v>0.1</v>
      </c>
      <c r="O19" s="4">
        <v>0.12</v>
      </c>
      <c r="Q19" s="62"/>
      <c r="R19" s="70"/>
      <c r="S19" s="4"/>
      <c r="T19" s="32"/>
      <c r="U19" s="28"/>
      <c r="V19" s="32"/>
      <c r="W19" s="34"/>
      <c r="X19" s="31"/>
      <c r="Y19" s="32">
        <v>0.39</v>
      </c>
      <c r="Z19" s="31">
        <v>0.01</v>
      </c>
      <c r="AA19" s="23"/>
      <c r="AB19" s="4">
        <v>0.4</v>
      </c>
      <c r="AC19" s="34">
        <v>0.04</v>
      </c>
      <c r="AD19" s="31"/>
      <c r="AE19" s="32"/>
      <c r="AF19" s="31"/>
      <c r="AG19" s="32">
        <v>0.68</v>
      </c>
      <c r="AH19" s="38">
        <v>0.02</v>
      </c>
      <c r="AI19" s="35"/>
      <c r="AJ19" s="36"/>
      <c r="AK19" s="38"/>
      <c r="AL19" s="35"/>
      <c r="AM19" s="36"/>
      <c r="AN19" s="38"/>
      <c r="AO19" s="35"/>
      <c r="AP19" s="36"/>
      <c r="AQ19" s="38"/>
      <c r="AR19" s="36"/>
      <c r="AS19" s="36"/>
      <c r="AT19" s="35"/>
      <c r="AU19" s="22"/>
      <c r="AV19" s="33"/>
      <c r="AW19" s="32"/>
      <c r="AX19" s="31"/>
      <c r="AY19" s="32"/>
      <c r="AZ19" s="31"/>
      <c r="BA19" s="23"/>
      <c r="BB19" s="31"/>
      <c r="BC19" s="31"/>
      <c r="BD19" s="32"/>
      <c r="BE19" s="34"/>
      <c r="BF19" s="23"/>
      <c r="BG19" s="31"/>
      <c r="BH19" s="31"/>
      <c r="BI19" s="32"/>
      <c r="BJ19" s="31"/>
      <c r="BK19" s="23"/>
      <c r="BL19" s="7"/>
      <c r="BM19" s="15"/>
    </row>
    <row r="20" spans="1:65">
      <c r="A20" s="1" t="s">
        <v>48</v>
      </c>
      <c r="B20"/>
      <c r="C20" s="19"/>
      <c r="D20" s="20">
        <v>0.06</v>
      </c>
      <c r="E20" s="19">
        <v>0.05</v>
      </c>
      <c r="G20" s="4"/>
      <c r="H20" s="19"/>
      <c r="I20" s="16"/>
      <c r="L20" s="31"/>
      <c r="M20" s="31"/>
      <c r="N20" s="16"/>
      <c r="O20" s="4"/>
      <c r="P20" s="22"/>
      <c r="Q20" s="62"/>
      <c r="R20" s="16"/>
      <c r="S20" s="4"/>
      <c r="T20" s="32"/>
      <c r="U20" s="33"/>
      <c r="V20" s="20"/>
      <c r="W20" s="34"/>
      <c r="X20" s="31"/>
      <c r="Y20" s="32"/>
      <c r="Z20" s="31"/>
      <c r="AA20" s="23"/>
      <c r="AB20" s="31"/>
      <c r="AC20" s="34"/>
      <c r="AD20" s="31"/>
      <c r="AE20" s="32"/>
      <c r="AF20" s="19"/>
      <c r="AG20" s="32"/>
      <c r="AH20" s="38"/>
      <c r="AI20" s="35"/>
      <c r="AJ20" s="36"/>
      <c r="AK20" s="38"/>
      <c r="AL20" s="35"/>
      <c r="AM20" s="36"/>
      <c r="AN20" s="38"/>
      <c r="AO20" s="35"/>
      <c r="AP20" s="36"/>
      <c r="AQ20" s="38"/>
      <c r="AR20" s="36"/>
      <c r="AS20" s="36"/>
      <c r="AT20" s="35"/>
      <c r="AU20" s="22"/>
      <c r="AV20" s="21"/>
      <c r="AW20" s="32"/>
      <c r="AX20" s="17"/>
      <c r="AY20" s="39"/>
      <c r="AZ20" s="17"/>
      <c r="BA20" s="23"/>
      <c r="BB20" s="17"/>
      <c r="BC20" s="17"/>
      <c r="BD20" s="39"/>
      <c r="BE20" s="43"/>
      <c r="BF20" s="23"/>
      <c r="BG20" s="17"/>
      <c r="BH20" s="17"/>
      <c r="BI20" s="39"/>
      <c r="BJ20" s="17"/>
      <c r="BK20" s="23"/>
      <c r="BL20" s="7"/>
      <c r="BM20" s="15"/>
    </row>
    <row r="21" spans="1:65">
      <c r="A21" s="1" t="s">
        <v>55</v>
      </c>
      <c r="B21"/>
      <c r="D21" s="20">
        <v>0.01</v>
      </c>
      <c r="E21" s="19">
        <v>0.01</v>
      </c>
      <c r="G21" s="4">
        <v>0.9</v>
      </c>
      <c r="H21" s="3">
        <v>0.71</v>
      </c>
      <c r="I21" s="16">
        <v>0.6</v>
      </c>
      <c r="J21" s="19">
        <v>0.39</v>
      </c>
      <c r="N21" s="16">
        <v>0.15</v>
      </c>
      <c r="O21" s="4">
        <v>0.1</v>
      </c>
      <c r="P21" s="22"/>
      <c r="Q21" s="62"/>
      <c r="R21" s="16">
        <v>16.41</v>
      </c>
      <c r="S21" s="4">
        <v>2.6</v>
      </c>
      <c r="T21" s="32">
        <v>3.95</v>
      </c>
      <c r="U21" s="33">
        <v>1.01</v>
      </c>
      <c r="V21" s="30">
        <v>0.24</v>
      </c>
      <c r="W21" s="43">
        <v>0.27</v>
      </c>
      <c r="X21" s="8"/>
      <c r="Y21" s="39">
        <v>1.58</v>
      </c>
      <c r="Z21" s="8">
        <v>0.03</v>
      </c>
      <c r="AA21" s="23"/>
      <c r="AB21" s="31"/>
      <c r="AC21" s="34"/>
      <c r="AD21" s="31"/>
      <c r="AE21" s="32"/>
      <c r="AF21" s="9"/>
      <c r="AG21" s="32"/>
      <c r="AH21" s="38"/>
      <c r="AI21" s="35"/>
      <c r="AJ21" s="36"/>
      <c r="AK21" s="38"/>
      <c r="AL21" s="35"/>
      <c r="AM21" s="36"/>
      <c r="AN21" s="38"/>
      <c r="AO21" s="35"/>
      <c r="AP21" s="36"/>
      <c r="AQ21" s="38"/>
      <c r="AR21" s="36"/>
      <c r="AS21" s="36"/>
      <c r="AT21" s="35"/>
      <c r="AU21" s="22"/>
      <c r="AV21" s="21" t="s">
        <v>18</v>
      </c>
      <c r="AW21" s="32">
        <v>96.2</v>
      </c>
      <c r="AX21" s="17">
        <v>1.3</v>
      </c>
      <c r="AY21" s="39">
        <v>95.2</v>
      </c>
      <c r="AZ21" s="17">
        <v>3.23</v>
      </c>
      <c r="BA21" s="23"/>
      <c r="BB21" s="17">
        <v>88.7</v>
      </c>
      <c r="BC21" s="17">
        <v>2.83</v>
      </c>
      <c r="BD21" s="39">
        <v>79.83</v>
      </c>
      <c r="BE21" s="43">
        <v>6.86</v>
      </c>
      <c r="BF21" s="23"/>
      <c r="BG21" s="17">
        <v>85.2</v>
      </c>
      <c r="BH21" s="17">
        <v>0.66</v>
      </c>
      <c r="BI21" s="39">
        <v>83.37</v>
      </c>
      <c r="BJ21" s="17">
        <v>0.76</v>
      </c>
      <c r="BK21" s="23"/>
      <c r="BL21" s="18">
        <v>0.5</v>
      </c>
      <c r="BM21" s="15"/>
    </row>
    <row r="22" spans="1:65">
      <c r="A22" s="1" t="s">
        <v>7</v>
      </c>
      <c r="B22"/>
      <c r="D22" s="20">
        <v>0.01</v>
      </c>
      <c r="E22" s="19">
        <v>0.01</v>
      </c>
      <c r="I22" s="20"/>
      <c r="N22" s="16"/>
      <c r="O22" s="4"/>
      <c r="Q22" s="62"/>
      <c r="R22" s="16"/>
      <c r="S22" s="4"/>
      <c r="T22" s="32"/>
      <c r="U22" s="33"/>
      <c r="V22" s="20"/>
      <c r="W22" s="34"/>
      <c r="X22" s="31"/>
      <c r="Y22" s="32">
        <v>0.01</v>
      </c>
      <c r="Z22" s="31">
        <v>0.01</v>
      </c>
      <c r="AA22" s="23"/>
      <c r="AB22" s="31"/>
      <c r="AC22" s="34"/>
      <c r="AD22" s="31"/>
      <c r="AE22" s="32"/>
      <c r="AF22" s="9"/>
      <c r="AG22" s="32"/>
      <c r="AH22" s="38"/>
      <c r="AI22" s="35"/>
      <c r="AJ22" s="36"/>
      <c r="AK22" s="38"/>
      <c r="AL22" s="35"/>
      <c r="AM22" s="36"/>
      <c r="AN22" s="38"/>
      <c r="AO22" s="35"/>
      <c r="AP22" s="36"/>
      <c r="AQ22" s="38"/>
      <c r="AR22" s="36"/>
      <c r="AS22" s="36"/>
      <c r="AT22" s="35"/>
      <c r="AU22" s="22"/>
      <c r="AV22" s="21" t="s">
        <v>19</v>
      </c>
      <c r="AW22" s="32"/>
      <c r="AX22" s="10"/>
      <c r="AY22" s="32">
        <v>0.03</v>
      </c>
      <c r="AZ22" s="31">
        <v>0.01</v>
      </c>
      <c r="BA22" s="23"/>
      <c r="BB22" s="10"/>
      <c r="BC22" s="10"/>
      <c r="BD22" s="32">
        <v>0.01</v>
      </c>
      <c r="BE22" s="34">
        <v>0.01</v>
      </c>
      <c r="BF22" s="23"/>
      <c r="BG22" s="10"/>
      <c r="BH22" s="10"/>
      <c r="BI22" s="32"/>
      <c r="BJ22" s="31"/>
      <c r="BK22" s="23"/>
      <c r="BL22" s="7"/>
      <c r="BM22" s="15"/>
    </row>
    <row r="23" spans="1:65">
      <c r="A23" s="1" t="s">
        <v>8</v>
      </c>
      <c r="B23"/>
      <c r="D23" s="20">
        <v>0.06</v>
      </c>
      <c r="E23" s="19">
        <v>0.06</v>
      </c>
      <c r="I23" s="20"/>
      <c r="N23" s="16"/>
      <c r="O23" s="4"/>
      <c r="Q23" s="29">
        <v>3</v>
      </c>
      <c r="R23" s="16">
        <v>3.68</v>
      </c>
      <c r="S23" s="4">
        <v>2.5499999999999998</v>
      </c>
      <c r="T23" s="32">
        <v>0.86</v>
      </c>
      <c r="U23" s="33">
        <v>0.41</v>
      </c>
      <c r="V23" s="20">
        <v>0.46</v>
      </c>
      <c r="W23" s="34">
        <v>0.39</v>
      </c>
      <c r="X23" s="31"/>
      <c r="Y23" s="32">
        <v>0.11</v>
      </c>
      <c r="Z23" s="31">
        <v>0.02</v>
      </c>
      <c r="AA23" s="23"/>
      <c r="AB23" s="31">
        <v>0.04</v>
      </c>
      <c r="AC23" s="34">
        <v>0.04</v>
      </c>
      <c r="AD23" s="31"/>
      <c r="AE23" s="32"/>
      <c r="AF23" s="9"/>
      <c r="AG23" s="32"/>
      <c r="AH23" s="38"/>
      <c r="AI23" s="35"/>
      <c r="AJ23" s="36"/>
      <c r="AK23" s="38"/>
      <c r="AL23" s="35"/>
      <c r="AM23" s="16">
        <v>1.5</v>
      </c>
      <c r="AN23" s="38">
        <v>1.34</v>
      </c>
      <c r="AO23" s="35"/>
      <c r="AP23" s="36">
        <v>0.48</v>
      </c>
      <c r="AQ23" s="38">
        <v>0.39</v>
      </c>
      <c r="AR23" s="36"/>
      <c r="AS23" s="36"/>
      <c r="AT23" s="35"/>
      <c r="AU23" s="22">
        <v>0.48</v>
      </c>
      <c r="AV23" s="21" t="s">
        <v>24</v>
      </c>
      <c r="AW23" s="32">
        <v>1.53</v>
      </c>
      <c r="AX23" s="10">
        <v>0.99</v>
      </c>
      <c r="AY23" s="32">
        <v>1.21</v>
      </c>
      <c r="AZ23" s="31">
        <v>0.63</v>
      </c>
      <c r="BA23" s="23"/>
      <c r="BB23" s="10">
        <v>5.12</v>
      </c>
      <c r="BC23" s="10">
        <v>1.92</v>
      </c>
      <c r="BD23" s="16">
        <v>12.2</v>
      </c>
      <c r="BE23" s="34">
        <v>6.55</v>
      </c>
      <c r="BF23" s="23"/>
      <c r="BG23" s="10">
        <v>2.19</v>
      </c>
      <c r="BH23" s="10">
        <v>0.39</v>
      </c>
      <c r="BI23" s="32">
        <v>2.09</v>
      </c>
      <c r="BJ23" s="31">
        <v>7.0000000000000007E-2</v>
      </c>
      <c r="BK23" s="23"/>
      <c r="BL23" s="7"/>
      <c r="BM23" s="15"/>
    </row>
    <row r="24" spans="1:65">
      <c r="A24" s="1" t="s">
        <v>9</v>
      </c>
      <c r="B24" s="3">
        <v>2.0699999999999998</v>
      </c>
      <c r="C24" s="3">
        <v>0.21</v>
      </c>
      <c r="D24" s="20">
        <v>1.88</v>
      </c>
      <c r="E24" s="19">
        <v>0.65</v>
      </c>
      <c r="G24" s="3">
        <v>0.51</v>
      </c>
      <c r="H24" s="4">
        <v>0.2</v>
      </c>
      <c r="I24" s="16">
        <v>0.66</v>
      </c>
      <c r="J24" s="4">
        <v>0.19</v>
      </c>
      <c r="K24" s="24"/>
      <c r="N24" s="16">
        <v>0.05</v>
      </c>
      <c r="O24" s="4">
        <v>0.02</v>
      </c>
      <c r="Q24" s="62">
        <v>20.6</v>
      </c>
      <c r="R24" s="30">
        <v>19.75</v>
      </c>
      <c r="S24" s="18">
        <v>0.89</v>
      </c>
      <c r="T24" s="32">
        <v>23.95</v>
      </c>
      <c r="U24" s="33">
        <v>0.63</v>
      </c>
      <c r="V24" s="16">
        <v>26.9</v>
      </c>
      <c r="W24" s="34">
        <v>0.83</v>
      </c>
      <c r="X24" s="31"/>
      <c r="Y24" s="32"/>
      <c r="Z24" s="31"/>
      <c r="AA24" s="23"/>
      <c r="AB24" s="31">
        <v>26.9</v>
      </c>
      <c r="AC24" s="34">
        <v>0.83</v>
      </c>
      <c r="AD24" s="31"/>
      <c r="AE24" s="32"/>
      <c r="AF24" s="9"/>
      <c r="AG24" s="32"/>
      <c r="AH24" s="38"/>
      <c r="AI24" s="35"/>
      <c r="AJ24" s="36">
        <v>1.33</v>
      </c>
      <c r="AK24" s="38">
        <v>0.7</v>
      </c>
      <c r="AL24" s="35"/>
      <c r="AM24" s="36">
        <v>0.77</v>
      </c>
      <c r="AN24" s="38">
        <v>0.37</v>
      </c>
      <c r="AO24" s="35"/>
      <c r="AP24" s="36">
        <v>0.44</v>
      </c>
      <c r="AQ24" s="38">
        <v>0.17</v>
      </c>
      <c r="AR24" s="36"/>
      <c r="AS24" s="36"/>
      <c r="AT24" s="35"/>
      <c r="AU24" s="22"/>
      <c r="AV24" s="21" t="s">
        <v>20</v>
      </c>
      <c r="AW24" s="32"/>
      <c r="AX24" s="10"/>
      <c r="AY24" s="32"/>
      <c r="AZ24" s="31"/>
      <c r="BA24" s="23"/>
      <c r="BB24" s="10"/>
      <c r="BC24" s="10"/>
      <c r="BD24" s="32"/>
      <c r="BE24" s="34"/>
      <c r="BF24" s="23"/>
      <c r="BI24" s="15"/>
      <c r="BK24" s="23"/>
      <c r="BL24" s="7">
        <v>2.1</v>
      </c>
      <c r="BM24" s="15"/>
    </row>
    <row r="25" spans="1:65">
      <c r="A25" s="1" t="s">
        <v>10</v>
      </c>
      <c r="B25" s="3">
        <v>6.49</v>
      </c>
      <c r="C25" s="3">
        <v>0.74</v>
      </c>
      <c r="D25" s="20">
        <v>5.78</v>
      </c>
      <c r="E25" s="19">
        <v>1.56</v>
      </c>
      <c r="G25" s="3">
        <v>8.31</v>
      </c>
      <c r="H25" s="3">
        <v>0.15</v>
      </c>
      <c r="I25" s="16">
        <v>8.3000000000000007</v>
      </c>
      <c r="J25" s="19">
        <v>0.11</v>
      </c>
      <c r="L25" s="8">
        <v>21.4</v>
      </c>
      <c r="M25" s="31">
        <v>0.18</v>
      </c>
      <c r="N25" s="16">
        <v>21.24</v>
      </c>
      <c r="O25" s="4">
        <v>0.18</v>
      </c>
      <c r="P25" s="22"/>
      <c r="Q25" s="62"/>
      <c r="R25" s="30">
        <v>0.25</v>
      </c>
      <c r="S25" s="4">
        <v>0.06</v>
      </c>
      <c r="T25" s="32">
        <v>0.2</v>
      </c>
      <c r="U25" s="33">
        <v>0.04</v>
      </c>
      <c r="V25" s="20">
        <v>0.18</v>
      </c>
      <c r="W25" s="34">
        <v>0.05</v>
      </c>
      <c r="X25" s="31"/>
      <c r="Y25" s="32">
        <v>39.49</v>
      </c>
      <c r="Z25" s="4">
        <v>0.2</v>
      </c>
      <c r="AA25" s="23"/>
      <c r="AB25" s="7">
        <v>38.18</v>
      </c>
      <c r="AC25" s="41">
        <v>0.56999999999999995</v>
      </c>
      <c r="AD25" s="7"/>
      <c r="AE25" s="32" t="s">
        <v>51</v>
      </c>
      <c r="AF25" s="9">
        <v>0.74</v>
      </c>
      <c r="AG25" s="32" t="s">
        <v>65</v>
      </c>
      <c r="AH25" s="38">
        <v>1.36</v>
      </c>
      <c r="AI25" s="35"/>
      <c r="AJ25" s="36">
        <v>3.26</v>
      </c>
      <c r="AK25" s="38">
        <v>2.15</v>
      </c>
      <c r="AL25" s="35"/>
      <c r="AM25" s="36"/>
      <c r="AN25" s="38"/>
      <c r="AO25" s="35"/>
      <c r="AP25" s="36">
        <v>0.68</v>
      </c>
      <c r="AQ25" s="38">
        <v>0.27</v>
      </c>
      <c r="AR25" s="36"/>
      <c r="AS25" s="36">
        <v>0.13</v>
      </c>
      <c r="AT25" s="35">
        <v>0.18</v>
      </c>
      <c r="AU25" s="22"/>
      <c r="AV25" s="21" t="s">
        <v>21</v>
      </c>
      <c r="AW25" s="32">
        <v>0.19</v>
      </c>
      <c r="AX25" s="17">
        <v>0.22</v>
      </c>
      <c r="AY25" s="39">
        <v>0.09</v>
      </c>
      <c r="AZ25" s="17">
        <v>0.06</v>
      </c>
      <c r="BA25" s="23"/>
      <c r="BB25" s="17">
        <v>0.54</v>
      </c>
      <c r="BC25" s="17">
        <v>0.41</v>
      </c>
      <c r="BD25" s="39">
        <v>0.41</v>
      </c>
      <c r="BE25" s="43">
        <v>0.35</v>
      </c>
      <c r="BF25" s="23"/>
      <c r="BI25" s="32">
        <v>0.21</v>
      </c>
      <c r="BJ25" s="31">
        <v>0.17</v>
      </c>
      <c r="BK25" s="23"/>
      <c r="BL25" s="7">
        <v>16.2</v>
      </c>
      <c r="BM25" s="15"/>
    </row>
    <row r="26" spans="1:65">
      <c r="A26" s="1" t="s">
        <v>30</v>
      </c>
      <c r="D26" s="20"/>
      <c r="I26" s="16">
        <v>0.2</v>
      </c>
      <c r="J26" s="19">
        <v>0.05</v>
      </c>
      <c r="N26" s="15"/>
      <c r="Q26" s="62"/>
      <c r="R26" s="15"/>
      <c r="T26" s="15"/>
      <c r="U26" s="28"/>
      <c r="V26" s="20"/>
      <c r="W26" s="34"/>
      <c r="X26" s="31"/>
      <c r="Y26" s="32">
        <v>1.27</v>
      </c>
      <c r="Z26" s="31">
        <v>0.14000000000000001</v>
      </c>
      <c r="AA26" s="23"/>
      <c r="AB26" s="4">
        <v>6.54</v>
      </c>
      <c r="AC26" s="42">
        <v>0.11</v>
      </c>
      <c r="AD26" s="4"/>
      <c r="AE26" s="32">
        <v>43.3</v>
      </c>
      <c r="AF26" s="9"/>
      <c r="AG26" s="32">
        <v>46.71</v>
      </c>
      <c r="AH26" s="38"/>
      <c r="AI26" s="35"/>
      <c r="AJ26" s="36"/>
      <c r="AK26" s="38"/>
      <c r="AL26" s="35"/>
      <c r="AM26" s="36"/>
      <c r="AN26" s="38"/>
      <c r="AO26" s="35"/>
      <c r="AP26" s="36"/>
      <c r="AQ26" s="38"/>
      <c r="AR26" s="36"/>
      <c r="AS26" s="36"/>
      <c r="AT26" s="35"/>
      <c r="AU26" s="22"/>
      <c r="AV26" s="28"/>
      <c r="AW26" s="15"/>
      <c r="AY26" s="15"/>
      <c r="BA26" s="23"/>
      <c r="BD26" s="15"/>
      <c r="BE26" s="40"/>
      <c r="BF26" s="23"/>
      <c r="BI26" s="15"/>
      <c r="BK26" s="23"/>
      <c r="BL26" s="7">
        <v>1</v>
      </c>
      <c r="BM26" s="15"/>
    </row>
    <row r="27" spans="1:65">
      <c r="A27" s="1" t="s">
        <v>34</v>
      </c>
      <c r="B27" s="9"/>
      <c r="C27" s="9"/>
      <c r="D27" s="20"/>
      <c r="G27" s="9"/>
      <c r="H27" s="9"/>
      <c r="I27" s="20"/>
      <c r="N27" s="15"/>
      <c r="R27" s="15"/>
      <c r="T27" s="15"/>
      <c r="U27" s="28"/>
      <c r="V27" s="20"/>
      <c r="W27" s="34"/>
      <c r="X27" s="31"/>
      <c r="Y27" s="32"/>
      <c r="Z27" s="31"/>
      <c r="AA27" s="23"/>
      <c r="AB27" s="31"/>
      <c r="AC27" s="34"/>
      <c r="AD27" s="31"/>
      <c r="AE27" s="32">
        <v>5.43</v>
      </c>
      <c r="AF27" s="9"/>
      <c r="AG27" s="32"/>
      <c r="AH27" s="38"/>
      <c r="AI27" s="35"/>
      <c r="AJ27" s="36"/>
      <c r="AK27" s="38"/>
      <c r="AL27" s="35"/>
      <c r="AM27" s="36"/>
      <c r="AN27" s="38"/>
      <c r="AO27" s="35"/>
      <c r="AP27" s="36"/>
      <c r="AQ27" s="38"/>
      <c r="AR27" s="36"/>
      <c r="AS27" s="36"/>
      <c r="AT27" s="35"/>
      <c r="AU27" s="22"/>
      <c r="AV27" s="28"/>
      <c r="AW27" s="15"/>
      <c r="AY27" s="15"/>
      <c r="BA27" s="23"/>
      <c r="BD27" s="15"/>
      <c r="BE27" s="40"/>
      <c r="BF27" s="23"/>
      <c r="BI27" s="15"/>
      <c r="BK27" s="23"/>
      <c r="BM27" s="15"/>
    </row>
    <row r="28" spans="1:65">
      <c r="A28" s="1"/>
      <c r="D28" s="20"/>
      <c r="I28" s="20"/>
      <c r="N28" s="15"/>
      <c r="R28" s="15"/>
      <c r="T28" s="15"/>
      <c r="U28" s="28"/>
      <c r="V28" s="20"/>
      <c r="W28" s="34"/>
      <c r="X28" s="31"/>
      <c r="Y28" s="32"/>
      <c r="Z28" s="31"/>
      <c r="AA28" s="23"/>
      <c r="AB28" s="31"/>
      <c r="AC28" s="34"/>
      <c r="AD28" s="31"/>
      <c r="AE28" s="32"/>
      <c r="AF28" s="9"/>
      <c r="AG28" s="32"/>
      <c r="AH28" s="38"/>
      <c r="AI28" s="35"/>
      <c r="AJ28" s="36"/>
      <c r="AK28" s="38"/>
      <c r="AL28" s="35"/>
      <c r="AM28" s="36"/>
      <c r="AN28" s="38"/>
      <c r="AO28" s="35"/>
      <c r="AP28" s="36"/>
      <c r="AQ28" s="38"/>
      <c r="AR28" s="36"/>
      <c r="AS28" s="36"/>
      <c r="AT28" s="35"/>
      <c r="AU28" s="22"/>
      <c r="AV28" s="28"/>
      <c r="AW28" s="15"/>
      <c r="AY28" s="15"/>
      <c r="BA28" s="23"/>
      <c r="BD28" s="15"/>
      <c r="BE28" s="40"/>
      <c r="BF28" s="23"/>
      <c r="BI28" s="15"/>
      <c r="BK28" s="23"/>
      <c r="BM28" s="15"/>
    </row>
    <row r="29" spans="1:65">
      <c r="A29" s="2" t="s">
        <v>11</v>
      </c>
      <c r="B29" s="3">
        <f>SUM(B9:B25)</f>
        <v>98.07</v>
      </c>
      <c r="D29" s="20">
        <f>SUM(D9:D25)</f>
        <v>97.45</v>
      </c>
      <c r="G29" s="3">
        <f>SUM(G9:G25)</f>
        <v>99.820000000000007</v>
      </c>
      <c r="I29" s="16">
        <f>SUM(I9:I28)</f>
        <v>99.629999999999981</v>
      </c>
      <c r="L29" s="31">
        <f>SUM(L9:L25)</f>
        <v>99.9</v>
      </c>
      <c r="N29" s="20">
        <f>SUM(N9:N25)</f>
        <v>98.57</v>
      </c>
      <c r="Q29" s="61">
        <f>SUM(Q9:Q25)</f>
        <v>99.6</v>
      </c>
      <c r="R29" s="16">
        <f>SUM(R9:R25)</f>
        <v>102.85000000000001</v>
      </c>
      <c r="S29" s="13"/>
      <c r="T29" s="16">
        <f>SUM(T9:T25)</f>
        <v>99.050000000000011</v>
      </c>
      <c r="U29" s="45"/>
      <c r="V29" s="14">
        <f>SUM(V9:V25)</f>
        <v>99.75</v>
      </c>
      <c r="W29" s="41"/>
      <c r="X29" s="7"/>
      <c r="Y29" s="16">
        <f>SUM(Y11:Y26)</f>
        <v>95.46</v>
      </c>
      <c r="Z29" s="7"/>
      <c r="AA29" s="25"/>
      <c r="AB29" s="4">
        <v>99.56</v>
      </c>
      <c r="AC29" s="41"/>
      <c r="AD29" s="7"/>
      <c r="AE29" s="14">
        <v>100</v>
      </c>
      <c r="AF29" s="7"/>
      <c r="AG29" s="14">
        <v>98.73</v>
      </c>
      <c r="AH29" s="41"/>
      <c r="AI29" s="7"/>
      <c r="AJ29" s="14">
        <f>SUM(AJ9:AJ25)</f>
        <v>94.649999999999991</v>
      </c>
      <c r="AK29" s="41"/>
      <c r="AL29" s="7"/>
      <c r="AM29" s="14">
        <f>SUM(AM9:AM25)</f>
        <v>97.77</v>
      </c>
      <c r="AN29" s="41"/>
      <c r="AO29" s="7"/>
      <c r="AP29" s="14">
        <f>SUM(AP9:AP25)</f>
        <v>98.54</v>
      </c>
      <c r="AQ29" s="41"/>
      <c r="AR29" s="14"/>
      <c r="AS29" s="14">
        <f>SUM(AS9:AS25)</f>
        <v>98.8</v>
      </c>
      <c r="AT29" s="7"/>
      <c r="AU29" s="27"/>
      <c r="AV29" s="29"/>
      <c r="AW29" s="14">
        <f>SUM(AW9:AW27)</f>
        <v>100.01</v>
      </c>
      <c r="AX29" s="13"/>
      <c r="AY29" s="14">
        <v>98.9</v>
      </c>
      <c r="BA29" s="23"/>
      <c r="BB29" s="29">
        <f>SUM(BB9:BB27)</f>
        <v>100.02000000000001</v>
      </c>
      <c r="BD29" s="32">
        <v>97.78</v>
      </c>
      <c r="BE29" s="40"/>
      <c r="BF29" s="23"/>
      <c r="BG29" s="29">
        <f>SUM(BG9:BG27)</f>
        <v>100.06</v>
      </c>
      <c r="BI29" s="32">
        <v>98.28</v>
      </c>
      <c r="BK29" s="23"/>
      <c r="BL29" s="29">
        <f>SUM(BL9:BL27)</f>
        <v>99.32</v>
      </c>
      <c r="BM29" s="15"/>
    </row>
    <row r="30" spans="1:65">
      <c r="B30"/>
      <c r="C30"/>
      <c r="D30"/>
      <c r="E30"/>
      <c r="F30"/>
      <c r="G30"/>
      <c r="H30"/>
      <c r="I30"/>
      <c r="J30"/>
      <c r="K30"/>
      <c r="P30"/>
      <c r="Q30"/>
    </row>
    <row r="31" spans="1:65">
      <c r="A31" s="1" t="s">
        <v>73</v>
      </c>
      <c r="B31"/>
      <c r="C31"/>
      <c r="D31"/>
      <c r="E31"/>
      <c r="F31"/>
      <c r="G31"/>
      <c r="H31"/>
      <c r="I31"/>
      <c r="J31"/>
      <c r="K31"/>
      <c r="P31"/>
      <c r="Q31"/>
      <c r="AE31" t="s">
        <v>50</v>
      </c>
    </row>
    <row r="32" spans="1:65">
      <c r="A32" s="56" t="s">
        <v>79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</row>
    <row r="33" spans="1:48">
      <c r="A33" t="s">
        <v>12</v>
      </c>
      <c r="B33" s="44">
        <v>0.15</v>
      </c>
      <c r="C33" s="8"/>
      <c r="D33" s="20">
        <v>0.06</v>
      </c>
      <c r="E33" s="19">
        <v>0.04</v>
      </c>
      <c r="I33" s="20"/>
      <c r="N33" s="15"/>
      <c r="Q33" s="62"/>
      <c r="R33" s="71">
        <v>0.02</v>
      </c>
      <c r="S33" s="46">
        <v>0.01</v>
      </c>
      <c r="T33" s="32"/>
      <c r="U33" s="28"/>
      <c r="V33" s="20"/>
      <c r="W33" s="34"/>
      <c r="X33" s="31"/>
      <c r="Y33" s="32"/>
      <c r="Z33" s="31"/>
      <c r="AA33" s="23"/>
      <c r="AB33" s="31"/>
      <c r="AC33" s="34"/>
      <c r="AD33" s="31"/>
      <c r="AE33" s="15"/>
      <c r="AG33" s="15"/>
      <c r="AH33" s="40"/>
      <c r="AJ33" s="16">
        <v>0.7</v>
      </c>
      <c r="AK33" s="69">
        <v>0.97</v>
      </c>
      <c r="AM33" s="15"/>
      <c r="AN33" s="58"/>
      <c r="AP33" s="57"/>
      <c r="AQ33" s="58"/>
      <c r="AR33" s="57"/>
      <c r="AS33" s="57"/>
      <c r="AU33" s="23"/>
      <c r="AV33" s="28"/>
    </row>
    <row r="34" spans="1:48">
      <c r="A34" t="s">
        <v>47</v>
      </c>
      <c r="B34" s="44"/>
      <c r="C34" s="8"/>
      <c r="D34" s="20">
        <v>0.01</v>
      </c>
      <c r="E34" s="19">
        <v>4.0000000000000001E-3</v>
      </c>
      <c r="G34" s="19"/>
      <c r="H34" s="19"/>
      <c r="I34" s="20"/>
      <c r="N34" s="15"/>
      <c r="Q34" s="62"/>
      <c r="R34" s="72"/>
      <c r="S34" s="46"/>
      <c r="T34" s="32"/>
      <c r="U34" s="28"/>
      <c r="V34" s="20"/>
      <c r="W34" s="34"/>
      <c r="X34" s="31"/>
      <c r="Y34" s="32"/>
      <c r="Z34" s="31"/>
      <c r="AA34" s="23"/>
      <c r="AB34" s="31"/>
      <c r="AC34" s="34"/>
      <c r="AD34" s="31"/>
      <c r="AE34" s="15"/>
      <c r="AG34" s="15"/>
      <c r="AH34" s="40"/>
      <c r="AJ34" s="68"/>
      <c r="AK34" s="69"/>
      <c r="AM34" s="15"/>
      <c r="AN34" s="40"/>
      <c r="AP34" s="15"/>
      <c r="AQ34" s="40"/>
      <c r="AR34" s="15"/>
      <c r="AS34" s="15"/>
      <c r="AU34" s="23"/>
      <c r="AV34" s="28"/>
    </row>
    <row r="35" spans="1:48">
      <c r="A35" t="s">
        <v>14</v>
      </c>
      <c r="B35" s="44">
        <v>0.1</v>
      </c>
      <c r="C35" s="8"/>
      <c r="D35" s="20">
        <v>0.08</v>
      </c>
      <c r="E35" s="19">
        <v>5</v>
      </c>
      <c r="I35" s="20"/>
      <c r="N35" s="15"/>
      <c r="Q35" s="62"/>
      <c r="R35" s="72"/>
      <c r="S35" s="46"/>
      <c r="T35" s="32"/>
      <c r="U35" s="28"/>
      <c r="V35" s="20"/>
      <c r="W35" s="34"/>
      <c r="X35" s="31"/>
      <c r="Y35" s="32">
        <v>0.39</v>
      </c>
      <c r="Z35" s="31">
        <v>0.05</v>
      </c>
      <c r="AA35" s="23"/>
      <c r="AB35" s="31"/>
      <c r="AC35" s="34"/>
      <c r="AD35" s="31"/>
      <c r="AE35" s="15"/>
      <c r="AG35" s="15"/>
      <c r="AH35" s="40"/>
      <c r="AJ35" s="68">
        <v>15.2</v>
      </c>
      <c r="AK35" s="69">
        <v>1.83</v>
      </c>
      <c r="AM35" s="36">
        <v>23.7</v>
      </c>
      <c r="AN35" s="43">
        <v>2.0699999999999998</v>
      </c>
      <c r="AO35" s="17"/>
      <c r="AP35" s="47">
        <v>29.4</v>
      </c>
      <c r="AQ35" s="43">
        <v>1.02</v>
      </c>
      <c r="AR35" s="47"/>
      <c r="AS35" s="47">
        <v>37.200000000000003</v>
      </c>
      <c r="AT35" s="17">
        <v>0.59</v>
      </c>
      <c r="AU35" s="23"/>
      <c r="AV35" s="21"/>
    </row>
    <row r="36" spans="1:48">
      <c r="A36" t="s">
        <v>69</v>
      </c>
      <c r="B36" s="44"/>
      <c r="C36" s="48"/>
      <c r="D36" s="36"/>
      <c r="E36" s="35"/>
      <c r="G36" s="35"/>
      <c r="H36" s="35"/>
      <c r="I36" s="36"/>
      <c r="J36" s="35"/>
      <c r="N36" s="15"/>
      <c r="Q36" s="62"/>
      <c r="R36" s="72"/>
      <c r="S36" s="46"/>
      <c r="T36" s="36"/>
      <c r="U36" s="28"/>
      <c r="V36" s="36"/>
      <c r="W36" s="38"/>
      <c r="X36" s="35"/>
      <c r="Y36" s="36"/>
      <c r="Z36" s="35"/>
      <c r="AA36" s="23"/>
      <c r="AB36" s="35"/>
      <c r="AC36" s="38"/>
      <c r="AD36" s="35"/>
      <c r="AE36" s="15"/>
      <c r="AG36" s="15"/>
      <c r="AH36" s="40"/>
      <c r="AJ36" s="68"/>
      <c r="AK36" s="69"/>
      <c r="AM36" s="36">
        <v>0.09</v>
      </c>
      <c r="AN36" s="38">
        <v>0.13</v>
      </c>
      <c r="AO36" s="35"/>
      <c r="AP36" s="16">
        <v>0.2</v>
      </c>
      <c r="AQ36" s="38">
        <v>0.16</v>
      </c>
      <c r="AR36" s="36"/>
      <c r="AS36" s="36">
        <v>0.35</v>
      </c>
      <c r="AT36" s="35">
        <v>0.06</v>
      </c>
      <c r="AU36" s="23"/>
      <c r="AV36" s="37"/>
    </row>
    <row r="37" spans="1:48">
      <c r="A37" t="s">
        <v>13</v>
      </c>
      <c r="B37" s="44">
        <v>0.78</v>
      </c>
      <c r="C37" s="8"/>
      <c r="D37" s="20">
        <v>0.79</v>
      </c>
      <c r="E37" s="19">
        <v>0.41</v>
      </c>
      <c r="I37" s="20"/>
      <c r="L37" s="31"/>
      <c r="N37" s="32">
        <v>0.01</v>
      </c>
      <c r="O37" s="31">
        <v>0.01</v>
      </c>
      <c r="Q37" s="62">
        <v>1.1299999999999999</v>
      </c>
      <c r="R37" s="72">
        <v>0.13</v>
      </c>
      <c r="S37" s="46">
        <v>0.16</v>
      </c>
      <c r="T37" s="32" t="s">
        <v>23</v>
      </c>
      <c r="U37" s="28" t="s">
        <v>23</v>
      </c>
      <c r="V37" s="20"/>
      <c r="W37" s="34"/>
      <c r="X37" s="31"/>
      <c r="Y37" s="32">
        <v>17.45</v>
      </c>
      <c r="Z37" s="31"/>
      <c r="AA37" s="23"/>
      <c r="AB37" s="31"/>
      <c r="AC37" s="34"/>
      <c r="AD37" s="31"/>
      <c r="AE37" s="15"/>
      <c r="AG37" s="15"/>
      <c r="AH37" s="40"/>
      <c r="AJ37" s="14">
        <v>18.25</v>
      </c>
      <c r="AK37" s="69">
        <v>1.37</v>
      </c>
      <c r="AM37" s="36">
        <v>15.5</v>
      </c>
      <c r="AN37" s="43">
        <v>1.17</v>
      </c>
      <c r="AO37" s="17"/>
      <c r="AP37" s="47">
        <v>10.5</v>
      </c>
      <c r="AQ37" s="43">
        <v>0.84</v>
      </c>
      <c r="AR37" s="47"/>
      <c r="AS37" s="47">
        <v>3.27</v>
      </c>
      <c r="AT37" s="17">
        <v>0.91</v>
      </c>
      <c r="AU37" s="23"/>
      <c r="AV37" s="21"/>
    </row>
    <row r="38" spans="1:48">
      <c r="A38" t="s">
        <v>15</v>
      </c>
      <c r="B38" s="44">
        <v>34.4</v>
      </c>
      <c r="C38" s="8"/>
      <c r="D38" s="20">
        <v>35.4</v>
      </c>
      <c r="E38" s="19">
        <v>1.1299999999999999</v>
      </c>
      <c r="G38" s="7">
        <v>36.9</v>
      </c>
      <c r="H38" s="10">
        <v>0.25</v>
      </c>
      <c r="I38" s="20">
        <v>37.31</v>
      </c>
      <c r="J38" s="19">
        <v>0.56000000000000005</v>
      </c>
      <c r="K38" s="23"/>
      <c r="L38" s="31">
        <v>33.299999999999997</v>
      </c>
      <c r="M38" s="31">
        <v>0.09</v>
      </c>
      <c r="N38" s="14">
        <v>33</v>
      </c>
      <c r="O38" s="19">
        <v>0.39</v>
      </c>
      <c r="Q38" s="17">
        <v>29.43</v>
      </c>
      <c r="R38" s="72">
        <v>29.3</v>
      </c>
      <c r="S38" s="46">
        <v>0.15</v>
      </c>
      <c r="T38" s="32">
        <v>29.63</v>
      </c>
      <c r="U38" s="33">
        <v>0.77</v>
      </c>
      <c r="V38" s="20">
        <v>29.33</v>
      </c>
      <c r="W38" s="34">
        <v>0.32</v>
      </c>
      <c r="X38" s="31"/>
      <c r="Y38" s="32">
        <v>1.43</v>
      </c>
      <c r="Z38" s="31">
        <v>0.05</v>
      </c>
      <c r="AA38" s="23"/>
      <c r="AB38" s="31">
        <v>24.3</v>
      </c>
      <c r="AC38" s="34">
        <v>0.42</v>
      </c>
      <c r="AD38" s="31"/>
      <c r="AE38" s="15"/>
      <c r="AG38" s="15"/>
      <c r="AH38" s="40"/>
      <c r="AJ38" s="68">
        <v>2.48</v>
      </c>
      <c r="AK38" s="69">
        <v>1.21</v>
      </c>
      <c r="AM38" s="36">
        <v>2.34</v>
      </c>
      <c r="AN38" s="43">
        <v>1.37</v>
      </c>
      <c r="AO38" s="17"/>
      <c r="AP38" s="47">
        <v>0.81</v>
      </c>
      <c r="AQ38" s="43">
        <v>0.14000000000000001</v>
      </c>
      <c r="AR38" s="47"/>
      <c r="AS38" s="47"/>
      <c r="AT38" s="17"/>
      <c r="AU38" s="23"/>
      <c r="AV38" s="21"/>
    </row>
    <row r="39" spans="1:48">
      <c r="A39" t="s">
        <v>16</v>
      </c>
      <c r="B39" s="44">
        <v>0.26</v>
      </c>
      <c r="C39" s="8"/>
      <c r="D39" s="20"/>
      <c r="G39" s="7"/>
      <c r="H39" s="10"/>
      <c r="I39" s="20"/>
      <c r="K39" s="23"/>
      <c r="L39" s="31"/>
      <c r="N39" s="15"/>
      <c r="Q39" s="62"/>
      <c r="R39" s="72">
        <v>0.47</v>
      </c>
      <c r="S39" s="46">
        <v>0</v>
      </c>
      <c r="T39" s="32"/>
      <c r="U39" s="33"/>
      <c r="V39" s="20">
        <v>0.01</v>
      </c>
      <c r="W39" s="34">
        <v>0.01</v>
      </c>
      <c r="X39" s="31"/>
      <c r="Y39" s="32">
        <v>0.05</v>
      </c>
      <c r="Z39" s="31">
        <v>0.01</v>
      </c>
      <c r="AA39" s="23"/>
      <c r="AB39" s="31"/>
      <c r="AC39" s="34"/>
      <c r="AD39" s="31"/>
      <c r="AE39" s="15"/>
      <c r="AG39" s="15"/>
      <c r="AH39" s="40"/>
      <c r="AJ39" s="68"/>
      <c r="AK39" s="69"/>
      <c r="AM39" s="36"/>
      <c r="AN39" s="38"/>
      <c r="AO39" s="35"/>
      <c r="AP39" s="36"/>
      <c r="AQ39" s="38"/>
      <c r="AR39" s="36"/>
      <c r="AS39" s="36"/>
      <c r="AT39" s="35"/>
      <c r="AU39" s="23"/>
      <c r="AV39" s="21"/>
    </row>
    <row r="40" spans="1:48">
      <c r="A40" t="s">
        <v>75</v>
      </c>
      <c r="B40" s="44">
        <v>0.02</v>
      </c>
      <c r="C40" s="64"/>
      <c r="D40" s="63"/>
      <c r="E40" s="64"/>
      <c r="G40" s="7"/>
      <c r="H40" s="35"/>
      <c r="I40" s="36"/>
      <c r="J40" s="35"/>
      <c r="K40" s="23"/>
      <c r="L40" s="35"/>
      <c r="N40" s="15"/>
      <c r="Q40" s="62"/>
      <c r="R40" s="72"/>
      <c r="S40" s="46"/>
      <c r="T40" s="36"/>
      <c r="U40" s="37"/>
      <c r="V40" s="36"/>
      <c r="W40" s="38"/>
      <c r="X40" s="35"/>
      <c r="Y40" s="36"/>
      <c r="Z40" s="35"/>
      <c r="AA40" s="23"/>
      <c r="AB40" s="35"/>
      <c r="AC40" s="38"/>
      <c r="AD40" s="35"/>
      <c r="AE40" s="15"/>
      <c r="AG40" s="15"/>
      <c r="AH40" s="40"/>
      <c r="AJ40" s="68"/>
      <c r="AK40" s="69"/>
      <c r="AM40" s="36"/>
      <c r="AN40" s="38"/>
      <c r="AO40" s="35"/>
      <c r="AP40" s="36"/>
      <c r="AQ40" s="38"/>
      <c r="AR40" s="36"/>
      <c r="AS40" s="36"/>
      <c r="AT40" s="35"/>
      <c r="AU40" s="23"/>
      <c r="AV40" s="37"/>
    </row>
    <row r="41" spans="1:48">
      <c r="A41" t="s">
        <v>17</v>
      </c>
      <c r="B41" s="44">
        <v>0.15</v>
      </c>
      <c r="C41" s="8"/>
      <c r="D41" s="20">
        <v>0.47</v>
      </c>
      <c r="E41" s="4">
        <v>0.4</v>
      </c>
      <c r="G41" s="7"/>
      <c r="H41" s="10"/>
      <c r="I41" s="20"/>
      <c r="K41" s="23"/>
      <c r="L41" s="31"/>
      <c r="N41" s="15"/>
      <c r="Q41" s="62"/>
      <c r="R41" s="72"/>
      <c r="S41" s="46"/>
      <c r="T41" s="32"/>
      <c r="U41" s="33"/>
      <c r="V41" s="20"/>
      <c r="W41" s="34"/>
      <c r="X41" s="31"/>
      <c r="Y41" s="32"/>
      <c r="Z41" s="31"/>
      <c r="AA41" s="23"/>
      <c r="AB41" s="31"/>
      <c r="AC41" s="34"/>
      <c r="AD41" s="31"/>
      <c r="AE41" s="15"/>
      <c r="AG41" s="15"/>
      <c r="AH41" s="40"/>
      <c r="AJ41" s="68"/>
      <c r="AK41" s="69"/>
      <c r="AM41" s="36"/>
      <c r="AN41" s="38"/>
      <c r="AO41" s="35"/>
      <c r="AP41" s="36"/>
      <c r="AQ41" s="38"/>
      <c r="AR41" s="36"/>
      <c r="AS41" s="36"/>
      <c r="AT41" s="35"/>
      <c r="AU41" s="23"/>
      <c r="AV41" s="21"/>
    </row>
    <row r="42" spans="1:48">
      <c r="A42" t="s">
        <v>18</v>
      </c>
      <c r="B42" s="44"/>
      <c r="C42" s="8"/>
      <c r="D42" s="20"/>
      <c r="G42" s="4">
        <v>0.21</v>
      </c>
      <c r="H42" s="10">
        <v>0.16</v>
      </c>
      <c r="I42" s="20">
        <v>0.17</v>
      </c>
      <c r="J42" s="19">
        <v>0.11</v>
      </c>
      <c r="K42" s="23"/>
      <c r="L42" s="31"/>
      <c r="N42" s="20">
        <v>0.05</v>
      </c>
      <c r="O42" s="19">
        <v>0.02</v>
      </c>
      <c r="Q42" s="62"/>
      <c r="R42" s="72">
        <v>6.27</v>
      </c>
      <c r="S42" s="46">
        <v>0.99</v>
      </c>
      <c r="T42" s="32">
        <v>1.21</v>
      </c>
      <c r="U42" s="33">
        <v>0.4</v>
      </c>
      <c r="V42" s="20">
        <v>7.0000000000000007E-2</v>
      </c>
      <c r="W42" s="34">
        <v>7.0000000000000007E-2</v>
      </c>
      <c r="X42" s="31"/>
      <c r="Y42" s="32">
        <v>0.57999999999999996</v>
      </c>
      <c r="Z42" s="31">
        <v>0.01</v>
      </c>
      <c r="AA42" s="23"/>
      <c r="AB42" s="31"/>
      <c r="AC42" s="34"/>
      <c r="AD42" s="31"/>
      <c r="AE42" s="15"/>
      <c r="AG42" s="32"/>
      <c r="AH42" s="38"/>
      <c r="AI42" s="35"/>
      <c r="AJ42" s="68"/>
      <c r="AK42" s="69"/>
      <c r="AL42" s="35"/>
      <c r="AM42" s="36"/>
      <c r="AN42" s="38"/>
      <c r="AO42" s="35"/>
      <c r="AP42" s="36"/>
      <c r="AQ42" s="38"/>
      <c r="AR42" s="36"/>
      <c r="AS42" s="36"/>
      <c r="AT42" s="35"/>
      <c r="AU42" s="23"/>
      <c r="AV42" s="21"/>
    </row>
    <row r="43" spans="1:48">
      <c r="A43" t="s">
        <v>19</v>
      </c>
      <c r="B43" s="44"/>
      <c r="C43" s="8"/>
      <c r="D43" s="20"/>
      <c r="G43" s="4"/>
      <c r="H43" s="10"/>
      <c r="I43" s="20"/>
      <c r="K43" s="23"/>
      <c r="L43" s="31"/>
      <c r="N43" s="15"/>
      <c r="Q43" s="62"/>
      <c r="R43" s="72"/>
      <c r="S43" s="46"/>
      <c r="T43" s="32"/>
      <c r="U43" s="33"/>
      <c r="V43" s="20"/>
      <c r="W43" s="34"/>
      <c r="X43" s="31"/>
      <c r="Y43" s="32">
        <v>0.01</v>
      </c>
      <c r="Z43" s="31">
        <v>0.01</v>
      </c>
      <c r="AA43" s="23"/>
      <c r="AB43" s="31"/>
      <c r="AC43" s="34"/>
      <c r="AD43" s="31"/>
      <c r="AE43" s="15"/>
      <c r="AG43" s="32"/>
      <c r="AH43" s="38"/>
      <c r="AI43" s="35"/>
      <c r="AJ43" s="68"/>
      <c r="AK43" s="69"/>
      <c r="AL43" s="35"/>
      <c r="AM43" s="36"/>
      <c r="AN43" s="38"/>
      <c r="AO43" s="35"/>
      <c r="AP43" s="36"/>
      <c r="AQ43" s="38"/>
      <c r="AR43" s="36"/>
      <c r="AS43" s="36"/>
      <c r="AT43" s="35"/>
      <c r="AU43" s="23"/>
      <c r="AV43" s="21"/>
    </row>
    <row r="44" spans="1:48">
      <c r="A44" t="s">
        <v>24</v>
      </c>
      <c r="B44" s="44"/>
      <c r="C44" s="8"/>
      <c r="D44" s="20">
        <v>0.02</v>
      </c>
      <c r="E44" s="19">
        <v>0.02</v>
      </c>
      <c r="G44" s="4"/>
      <c r="H44" s="10"/>
      <c r="I44" s="20"/>
      <c r="K44" s="23"/>
      <c r="L44" s="31"/>
      <c r="N44" s="15"/>
      <c r="Q44" s="62">
        <v>0.88</v>
      </c>
      <c r="R44" s="72">
        <v>1.31</v>
      </c>
      <c r="S44" s="46">
        <v>0.91</v>
      </c>
      <c r="T44" s="32">
        <v>0.26</v>
      </c>
      <c r="U44" s="33">
        <v>0.12</v>
      </c>
      <c r="V44" s="20">
        <v>0.13</v>
      </c>
      <c r="W44" s="34">
        <v>0.11</v>
      </c>
      <c r="X44" s="31"/>
      <c r="Y44" s="32">
        <v>0.04</v>
      </c>
      <c r="Z44" s="31">
        <v>0.01</v>
      </c>
      <c r="AA44" s="23"/>
      <c r="AB44" s="31">
        <v>0.01</v>
      </c>
      <c r="AC44" s="34">
        <v>0.01</v>
      </c>
      <c r="AD44" s="31"/>
      <c r="AE44" s="15"/>
      <c r="AG44" s="32"/>
      <c r="AH44" s="38"/>
      <c r="AI44" s="35"/>
      <c r="AJ44" s="68"/>
      <c r="AK44" s="69"/>
      <c r="AL44" s="35"/>
      <c r="AM44" s="36">
        <v>0.57999999999999996</v>
      </c>
      <c r="AN44" s="38">
        <v>0.78</v>
      </c>
      <c r="AO44" s="35"/>
      <c r="AP44" s="36">
        <v>0.31</v>
      </c>
      <c r="AQ44" s="38">
        <v>0.25</v>
      </c>
      <c r="AR44" s="36"/>
      <c r="AS44" s="36"/>
      <c r="AT44" s="35"/>
      <c r="AU44" s="23"/>
      <c r="AV44" s="21"/>
    </row>
    <row r="45" spans="1:48">
      <c r="A45" t="s">
        <v>20</v>
      </c>
      <c r="B45" s="44">
        <v>1.04</v>
      </c>
      <c r="C45" s="8"/>
      <c r="D45" s="20">
        <v>1.02</v>
      </c>
      <c r="E45" s="19">
        <v>0.37</v>
      </c>
      <c r="G45" s="4">
        <v>0.31</v>
      </c>
      <c r="H45" s="10">
        <v>0.11</v>
      </c>
      <c r="I45" s="16">
        <v>0.35</v>
      </c>
      <c r="J45" s="19">
        <v>0.1</v>
      </c>
      <c r="K45" s="23"/>
      <c r="L45" s="31"/>
      <c r="N45" s="15"/>
      <c r="Q45" s="62">
        <v>10.63</v>
      </c>
      <c r="R45" s="70">
        <v>12.16</v>
      </c>
      <c r="S45" s="46">
        <v>0.48</v>
      </c>
      <c r="T45" s="32">
        <v>12.85</v>
      </c>
      <c r="U45" s="33">
        <v>0.22</v>
      </c>
      <c r="V45" s="16">
        <v>13.9</v>
      </c>
      <c r="W45" s="34">
        <v>0.42</v>
      </c>
      <c r="X45" s="31"/>
      <c r="Y45" s="32"/>
      <c r="Z45" s="31"/>
      <c r="AA45" s="23"/>
      <c r="AB45" s="31"/>
      <c r="AC45" s="34"/>
      <c r="AD45" s="31"/>
      <c r="AE45" s="15"/>
      <c r="AG45" s="32"/>
      <c r="AH45" s="38"/>
      <c r="AI45" s="35"/>
      <c r="AJ45" s="68">
        <v>1.33</v>
      </c>
      <c r="AK45" s="69">
        <v>0.33</v>
      </c>
      <c r="AL45" s="35"/>
      <c r="AM45" s="36">
        <v>0.63</v>
      </c>
      <c r="AN45" s="38">
        <v>0.31</v>
      </c>
      <c r="AO45" s="35"/>
      <c r="AP45" s="36">
        <v>0.51</v>
      </c>
      <c r="AQ45" s="38">
        <v>0.19</v>
      </c>
      <c r="AR45" s="36"/>
      <c r="AS45" s="36"/>
      <c r="AT45" s="35"/>
      <c r="AU45" s="23"/>
      <c r="AV45" s="21"/>
    </row>
    <row r="46" spans="1:48">
      <c r="A46" t="s">
        <v>21</v>
      </c>
      <c r="B46" s="44">
        <v>2.4500000000000002</v>
      </c>
      <c r="C46" s="8"/>
      <c r="D46" s="20">
        <v>2.23</v>
      </c>
      <c r="E46" s="19">
        <v>0.55000000000000004</v>
      </c>
      <c r="G46" s="4">
        <v>3.1</v>
      </c>
      <c r="H46" s="10">
        <v>0.06</v>
      </c>
      <c r="I46" s="20">
        <v>3.13</v>
      </c>
      <c r="J46" s="19">
        <v>0.06</v>
      </c>
      <c r="K46" s="23"/>
      <c r="L46" s="4">
        <v>8.3000000000000007</v>
      </c>
      <c r="M46" s="31">
        <v>7.0000000000000007E-2</v>
      </c>
      <c r="N46" s="20">
        <v>8.2100000000000009</v>
      </c>
      <c r="O46" s="19">
        <v>0.11</v>
      </c>
      <c r="Q46" s="62"/>
      <c r="R46" s="72">
        <v>0.11</v>
      </c>
      <c r="S46" s="46">
        <v>0.03</v>
      </c>
      <c r="T46" s="32">
        <v>7.0000000000000007E-2</v>
      </c>
      <c r="U46" s="33">
        <v>0.03</v>
      </c>
      <c r="V46" s="20">
        <v>7.0000000000000007E-2</v>
      </c>
      <c r="W46" s="34">
        <v>0.02</v>
      </c>
      <c r="X46" s="31"/>
      <c r="Y46" s="32">
        <v>19.23</v>
      </c>
      <c r="Z46" s="31">
        <v>0.16</v>
      </c>
      <c r="AA46" s="23"/>
      <c r="AB46" s="31">
        <v>15.55</v>
      </c>
      <c r="AC46" s="34"/>
      <c r="AD46" s="31"/>
      <c r="AE46" s="14">
        <v>35.43</v>
      </c>
      <c r="AG46" s="32">
        <v>34.159999999999997</v>
      </c>
      <c r="AH46" s="38">
        <v>0.71</v>
      </c>
      <c r="AI46" s="35"/>
      <c r="AJ46" s="68">
        <v>2.21</v>
      </c>
      <c r="AK46" s="69">
        <v>1.45</v>
      </c>
      <c r="AL46" s="35"/>
      <c r="AM46" s="36">
        <v>0.55000000000000004</v>
      </c>
      <c r="AN46" s="38">
        <v>0.15</v>
      </c>
      <c r="AO46" s="35"/>
      <c r="AP46" s="36">
        <v>0.56000000000000005</v>
      </c>
      <c r="AQ46" s="38">
        <v>0.22</v>
      </c>
      <c r="AR46" s="36"/>
      <c r="AS46" s="36">
        <v>0.11</v>
      </c>
      <c r="AT46" s="35">
        <v>0.16</v>
      </c>
      <c r="AU46" s="23"/>
      <c r="AV46" s="21"/>
    </row>
    <row r="47" spans="1:48">
      <c r="A47" t="s">
        <v>30</v>
      </c>
      <c r="B47" s="44"/>
      <c r="C47" s="8"/>
      <c r="D47" s="20"/>
      <c r="I47" s="16">
        <v>0.2</v>
      </c>
      <c r="J47" s="4">
        <v>0.1</v>
      </c>
      <c r="N47" s="15"/>
      <c r="Q47" s="62"/>
      <c r="R47" s="72"/>
      <c r="S47" s="46"/>
      <c r="T47" s="32"/>
      <c r="U47" s="33"/>
      <c r="V47" s="20"/>
      <c r="W47" s="34"/>
      <c r="X47" s="31"/>
      <c r="Y47" s="32">
        <v>1.83</v>
      </c>
      <c r="Z47" s="31">
        <v>0.21</v>
      </c>
      <c r="AA47" s="23"/>
      <c r="AB47" s="8">
        <v>7.85</v>
      </c>
      <c r="AC47" s="43"/>
      <c r="AD47" s="8"/>
      <c r="AE47" s="14">
        <v>63.78</v>
      </c>
      <c r="AG47" s="32">
        <v>65.569999999999993</v>
      </c>
      <c r="AH47" s="38">
        <v>0.72</v>
      </c>
      <c r="AI47" s="35"/>
      <c r="AJ47" s="68"/>
      <c r="AK47" s="69"/>
      <c r="AL47" s="35"/>
      <c r="AM47" s="36"/>
      <c r="AN47" s="38"/>
      <c r="AO47" s="35"/>
      <c r="AP47" s="36"/>
      <c r="AQ47" s="38"/>
      <c r="AR47" s="36"/>
      <c r="AS47" s="36"/>
      <c r="AT47" s="35"/>
      <c r="AU47" s="23"/>
      <c r="AV47" s="21"/>
    </row>
    <row r="48" spans="1:48">
      <c r="A48" t="s">
        <v>29</v>
      </c>
      <c r="B48" s="8">
        <v>60.65</v>
      </c>
      <c r="C48" s="8"/>
      <c r="D48" s="20">
        <v>59.9</v>
      </c>
      <c r="E48" s="19">
        <v>0.52</v>
      </c>
      <c r="G48" s="3">
        <v>59.4</v>
      </c>
      <c r="H48" s="3">
        <v>0.14000000000000001</v>
      </c>
      <c r="I48" s="20">
        <v>58.91</v>
      </c>
      <c r="J48" s="19">
        <v>0.56000000000000005</v>
      </c>
      <c r="L48" s="31">
        <v>58.4</v>
      </c>
      <c r="M48" s="31">
        <v>0.03</v>
      </c>
      <c r="N48" s="14">
        <v>58.69</v>
      </c>
      <c r="O48" s="19">
        <v>0.49</v>
      </c>
      <c r="Q48" s="17">
        <v>57.92</v>
      </c>
      <c r="R48" s="73">
        <v>50.55</v>
      </c>
      <c r="S48" s="46">
        <v>1.52</v>
      </c>
      <c r="T48" s="14">
        <v>58.01</v>
      </c>
      <c r="U48" s="33">
        <v>0.51</v>
      </c>
      <c r="V48" s="20">
        <v>58.27</v>
      </c>
      <c r="W48" s="34">
        <v>0.06</v>
      </c>
      <c r="X48" s="31"/>
      <c r="Y48" s="32">
        <v>58.87</v>
      </c>
      <c r="Z48" s="31">
        <v>0.4</v>
      </c>
      <c r="AA48" s="23"/>
      <c r="AB48" s="17">
        <v>52.11</v>
      </c>
      <c r="AC48" s="40">
        <v>0.28999999999999998</v>
      </c>
      <c r="AE48" s="15"/>
      <c r="AG48" s="15"/>
      <c r="AH48" s="40"/>
      <c r="AJ48" s="14">
        <v>58.49</v>
      </c>
      <c r="AK48" s="69">
        <v>1.59</v>
      </c>
      <c r="AM48" s="36">
        <v>56.2</v>
      </c>
      <c r="AN48" s="43">
        <v>0.69</v>
      </c>
      <c r="AO48" s="17"/>
      <c r="AP48" s="47"/>
      <c r="AQ48" s="43"/>
      <c r="AR48" s="47"/>
      <c r="AS48" s="47"/>
      <c r="AT48" s="17"/>
      <c r="AU48" s="23"/>
      <c r="AV48" s="21"/>
    </row>
    <row r="49" spans="1:48">
      <c r="A49" t="s">
        <v>34</v>
      </c>
      <c r="D49" s="20"/>
      <c r="R49" s="15"/>
      <c r="T49" s="15"/>
      <c r="U49" s="28"/>
      <c r="V49" s="20"/>
      <c r="W49" s="34"/>
      <c r="X49" s="31"/>
      <c r="Y49" s="32"/>
      <c r="Z49" s="31"/>
      <c r="AA49" s="23"/>
      <c r="AC49" s="40"/>
      <c r="AE49" s="39">
        <v>11.3</v>
      </c>
      <c r="AG49" s="15"/>
      <c r="AH49" s="40"/>
      <c r="AJ49" s="15"/>
      <c r="AK49" s="40"/>
      <c r="AM49" s="15"/>
      <c r="AN49" s="40"/>
      <c r="AP49" s="15"/>
      <c r="AQ49" s="40"/>
      <c r="AR49" s="15"/>
      <c r="AS49" s="15"/>
      <c r="AU49" s="23"/>
      <c r="AV49" s="28"/>
    </row>
    <row r="50" spans="1:48">
      <c r="B50"/>
      <c r="C50"/>
      <c r="D50"/>
      <c r="E50"/>
      <c r="F50"/>
      <c r="G50"/>
      <c r="H50"/>
      <c r="I50"/>
      <c r="J50"/>
      <c r="K50"/>
      <c r="P50"/>
      <c r="Q50"/>
    </row>
    <row r="51" spans="1:48">
      <c r="B51"/>
      <c r="C51"/>
      <c r="D51"/>
      <c r="E51"/>
      <c r="F51"/>
      <c r="G51"/>
      <c r="H51"/>
      <c r="I51"/>
      <c r="J51"/>
      <c r="K51"/>
      <c r="P51"/>
      <c r="Q51"/>
    </row>
    <row r="52" spans="1:48">
      <c r="B52"/>
      <c r="C52"/>
      <c r="D52"/>
      <c r="E52"/>
      <c r="F52"/>
      <c r="G52"/>
      <c r="H52"/>
      <c r="I52"/>
      <c r="J52"/>
      <c r="K52"/>
      <c r="P52"/>
      <c r="Q52"/>
    </row>
    <row r="53" spans="1:48">
      <c r="B53"/>
      <c r="C53"/>
      <c r="D53"/>
      <c r="E53"/>
      <c r="F53"/>
      <c r="G53"/>
      <c r="H53"/>
      <c r="I53"/>
      <c r="J53"/>
      <c r="K53"/>
      <c r="P53"/>
      <c r="Q53"/>
    </row>
    <row r="54" spans="1:48">
      <c r="B54"/>
      <c r="C54"/>
      <c r="D54"/>
      <c r="E54"/>
      <c r="F54"/>
      <c r="G54"/>
      <c r="H54"/>
      <c r="I54"/>
      <c r="J54"/>
      <c r="K54"/>
      <c r="P54"/>
      <c r="Q54"/>
    </row>
    <row r="55" spans="1:48">
      <c r="B55"/>
      <c r="C55"/>
      <c r="D55"/>
      <c r="E55"/>
      <c r="F55"/>
      <c r="G55"/>
      <c r="H55"/>
      <c r="I55"/>
      <c r="J55"/>
      <c r="K55"/>
      <c r="P55"/>
      <c r="Q55"/>
    </row>
    <row r="56" spans="1:48">
      <c r="B56"/>
      <c r="C56"/>
      <c r="D56"/>
      <c r="E56"/>
      <c r="F56"/>
      <c r="G56"/>
      <c r="H56"/>
      <c r="I56"/>
      <c r="J56"/>
      <c r="K56"/>
      <c r="P56"/>
      <c r="Q56"/>
    </row>
    <row r="57" spans="1:48">
      <c r="B57"/>
      <c r="C57"/>
      <c r="D57"/>
      <c r="E57"/>
      <c r="F57"/>
      <c r="G57"/>
      <c r="H57"/>
      <c r="I57"/>
      <c r="J57"/>
      <c r="K57"/>
      <c r="P57"/>
      <c r="Q57"/>
    </row>
    <row r="58" spans="1:48">
      <c r="B58"/>
      <c r="C58"/>
      <c r="D58"/>
      <c r="E58"/>
      <c r="F58"/>
      <c r="G58"/>
      <c r="H58"/>
      <c r="I58"/>
      <c r="J58"/>
      <c r="K58"/>
      <c r="P58"/>
      <c r="Q58"/>
    </row>
    <row r="59" spans="1:48">
      <c r="B59"/>
      <c r="C59"/>
      <c r="D59"/>
      <c r="E59"/>
      <c r="F59"/>
      <c r="G59"/>
      <c r="H59"/>
      <c r="I59"/>
      <c r="J59"/>
      <c r="K59"/>
      <c r="P59"/>
      <c r="Q59"/>
    </row>
    <row r="60" spans="1:48">
      <c r="B60"/>
      <c r="C60"/>
      <c r="D60"/>
      <c r="E60"/>
      <c r="F60"/>
      <c r="G60"/>
      <c r="H60"/>
      <c r="I60"/>
      <c r="J60"/>
      <c r="K60"/>
      <c r="P60"/>
      <c r="Q60"/>
    </row>
    <row r="61" spans="1:48">
      <c r="B61"/>
      <c r="C61"/>
      <c r="D61"/>
      <c r="E61"/>
      <c r="F61"/>
      <c r="G61"/>
      <c r="H61"/>
      <c r="I61"/>
      <c r="J61"/>
      <c r="K61"/>
      <c r="P61"/>
      <c r="Q61"/>
    </row>
    <row r="62" spans="1:48">
      <c r="B62"/>
      <c r="C62"/>
      <c r="D62"/>
      <c r="E62"/>
      <c r="F62"/>
      <c r="G62"/>
      <c r="H62"/>
      <c r="I62"/>
      <c r="J62"/>
      <c r="K62"/>
      <c r="P62"/>
      <c r="Q62"/>
    </row>
    <row r="63" spans="1:48">
      <c r="B63"/>
      <c r="C63"/>
      <c r="D63"/>
      <c r="E63"/>
      <c r="F63"/>
      <c r="G63"/>
      <c r="H63"/>
      <c r="I63"/>
      <c r="J63"/>
      <c r="K63"/>
      <c r="P63"/>
      <c r="Q63"/>
    </row>
    <row r="64" spans="1:48">
      <c r="B64"/>
      <c r="C64"/>
      <c r="D64"/>
      <c r="E64"/>
      <c r="F64"/>
      <c r="G64"/>
      <c r="H64"/>
      <c r="I64"/>
      <c r="J64"/>
      <c r="K64"/>
      <c r="P64"/>
      <c r="Q64"/>
    </row>
    <row r="65" spans="2:17">
      <c r="B65"/>
      <c r="C65"/>
      <c r="D65"/>
      <c r="E65"/>
      <c r="F65"/>
      <c r="G65"/>
      <c r="H65"/>
      <c r="I65"/>
      <c r="J65"/>
      <c r="K65"/>
      <c r="P65"/>
      <c r="Q65"/>
    </row>
    <row r="66" spans="2:17">
      <c r="B66"/>
      <c r="C66"/>
      <c r="D66"/>
      <c r="E66"/>
      <c r="F66"/>
      <c r="G66"/>
      <c r="H66"/>
      <c r="I66"/>
      <c r="J66"/>
      <c r="K66"/>
      <c r="P66"/>
      <c r="Q66"/>
    </row>
    <row r="67" spans="2:17">
      <c r="B67"/>
      <c r="C67"/>
      <c r="D67"/>
      <c r="E67"/>
      <c r="F67"/>
      <c r="G67"/>
      <c r="H67"/>
      <c r="I67"/>
      <c r="J67"/>
      <c r="K67"/>
      <c r="P67"/>
      <c r="Q67"/>
    </row>
    <row r="68" spans="2:17">
      <c r="B68"/>
      <c r="C68"/>
      <c r="D68"/>
      <c r="E68"/>
      <c r="F68"/>
      <c r="G68"/>
      <c r="H68"/>
      <c r="I68"/>
      <c r="J68"/>
      <c r="K68"/>
      <c r="P68"/>
      <c r="Q68"/>
    </row>
    <row r="69" spans="2:17">
      <c r="B69"/>
      <c r="C69"/>
      <c r="D69"/>
      <c r="E69"/>
      <c r="F69"/>
      <c r="G69"/>
      <c r="H69"/>
      <c r="I69"/>
      <c r="J69"/>
      <c r="K69"/>
      <c r="P69"/>
      <c r="Q69"/>
    </row>
    <row r="70" spans="2:17">
      <c r="B70"/>
      <c r="C70"/>
      <c r="D70"/>
      <c r="E70"/>
      <c r="F70"/>
      <c r="G70"/>
      <c r="H70"/>
      <c r="I70"/>
      <c r="J70"/>
      <c r="K70"/>
      <c r="P70"/>
      <c r="Q70"/>
    </row>
    <row r="71" spans="2:17">
      <c r="B71"/>
      <c r="C71"/>
      <c r="D71"/>
      <c r="E71"/>
      <c r="F71"/>
      <c r="G71"/>
      <c r="H71"/>
      <c r="I71"/>
      <c r="J71"/>
      <c r="K71"/>
      <c r="P71"/>
      <c r="Q71"/>
    </row>
    <row r="72" spans="2:17">
      <c r="B72"/>
      <c r="C72"/>
      <c r="D72"/>
      <c r="E72"/>
      <c r="F72"/>
      <c r="G72"/>
      <c r="H72"/>
      <c r="I72"/>
      <c r="J72"/>
      <c r="K72"/>
      <c r="P72"/>
      <c r="Q72"/>
    </row>
    <row r="73" spans="2:17">
      <c r="B73"/>
      <c r="C73"/>
      <c r="D73"/>
      <c r="E73"/>
      <c r="F73"/>
      <c r="G73"/>
      <c r="H73"/>
      <c r="I73"/>
      <c r="J73"/>
      <c r="K73"/>
      <c r="P73"/>
      <c r="Q73"/>
    </row>
    <row r="74" spans="2:17">
      <c r="B74"/>
      <c r="C74"/>
      <c r="D74"/>
      <c r="E74"/>
      <c r="F74"/>
      <c r="G74"/>
      <c r="H74"/>
      <c r="I74"/>
      <c r="J74"/>
      <c r="K74"/>
      <c r="P74"/>
      <c r="Q74"/>
    </row>
    <row r="75" spans="2:17">
      <c r="B75"/>
      <c r="C75"/>
      <c r="D75"/>
      <c r="E75"/>
      <c r="F75"/>
      <c r="G75"/>
      <c r="H75"/>
      <c r="I75"/>
      <c r="J75"/>
      <c r="K75"/>
      <c r="P75"/>
      <c r="Q75"/>
    </row>
    <row r="76" spans="2:17">
      <c r="B76"/>
      <c r="C76"/>
      <c r="D76"/>
      <c r="E76"/>
      <c r="F76"/>
      <c r="G76"/>
      <c r="H76"/>
      <c r="I76"/>
      <c r="J76"/>
      <c r="K76"/>
      <c r="P76"/>
      <c r="Q76"/>
    </row>
    <row r="77" spans="2:17">
      <c r="B77"/>
      <c r="C77"/>
      <c r="D77"/>
      <c r="E77"/>
      <c r="F77"/>
      <c r="G77"/>
      <c r="H77"/>
      <c r="I77"/>
      <c r="J77"/>
      <c r="K77"/>
      <c r="P77"/>
      <c r="Q77"/>
    </row>
    <row r="78" spans="2:17">
      <c r="B78"/>
      <c r="C78"/>
      <c r="D78"/>
      <c r="E78"/>
      <c r="F78"/>
      <c r="G78"/>
      <c r="H78"/>
      <c r="I78"/>
      <c r="J78"/>
      <c r="K78"/>
      <c r="P78"/>
      <c r="Q78"/>
    </row>
    <row r="79" spans="2:17">
      <c r="B79"/>
      <c r="C79"/>
      <c r="D79"/>
      <c r="E79"/>
      <c r="F79"/>
      <c r="G79"/>
      <c r="H79"/>
      <c r="I79"/>
      <c r="J79"/>
      <c r="K79"/>
      <c r="P79"/>
      <c r="Q79"/>
    </row>
    <row r="80" spans="2:17">
      <c r="B80"/>
      <c r="C80"/>
      <c r="D80"/>
      <c r="E80"/>
      <c r="F80"/>
      <c r="G80"/>
      <c r="H80"/>
      <c r="I80"/>
      <c r="J80"/>
      <c r="K80"/>
      <c r="P80"/>
      <c r="Q80"/>
    </row>
    <row r="81" spans="2:17">
      <c r="B81"/>
      <c r="C81"/>
      <c r="D81"/>
      <c r="E81"/>
      <c r="F81"/>
      <c r="G81"/>
      <c r="H81"/>
      <c r="I81"/>
      <c r="J81"/>
      <c r="K81"/>
      <c r="P81"/>
      <c r="Q81"/>
    </row>
    <row r="82" spans="2:17">
      <c r="B82"/>
      <c r="C82"/>
      <c r="D82"/>
      <c r="E82"/>
      <c r="F82"/>
      <c r="G82"/>
      <c r="H82"/>
      <c r="I82"/>
      <c r="J82"/>
      <c r="K82"/>
      <c r="P82"/>
      <c r="Q82"/>
    </row>
    <row r="83" spans="2:17">
      <c r="B83"/>
      <c r="C83"/>
      <c r="D83"/>
      <c r="E83"/>
      <c r="F83"/>
      <c r="G83"/>
      <c r="H83"/>
      <c r="I83"/>
      <c r="J83"/>
      <c r="K83"/>
      <c r="P83"/>
      <c r="Q83"/>
    </row>
    <row r="84" spans="2:17">
      <c r="B84"/>
      <c r="C84"/>
      <c r="D84"/>
      <c r="E84"/>
      <c r="F84"/>
      <c r="G84"/>
      <c r="H84"/>
      <c r="I84"/>
      <c r="J84"/>
      <c r="K84"/>
      <c r="P84"/>
      <c r="Q84"/>
    </row>
    <row r="85" spans="2:17">
      <c r="B85"/>
      <c r="C85"/>
      <c r="D85"/>
      <c r="E85"/>
      <c r="F85"/>
      <c r="G85"/>
      <c r="H85"/>
      <c r="I85"/>
      <c r="J85"/>
      <c r="K85"/>
      <c r="P85"/>
      <c r="Q85"/>
    </row>
    <row r="86" spans="2:17">
      <c r="B86"/>
      <c r="C86"/>
      <c r="D86"/>
      <c r="E86"/>
      <c r="F86"/>
      <c r="G86"/>
      <c r="H86"/>
      <c r="I86"/>
      <c r="J86"/>
      <c r="K86"/>
      <c r="P86"/>
      <c r="Q86"/>
    </row>
    <row r="87" spans="2:17">
      <c r="B87"/>
      <c r="C87"/>
      <c r="D87"/>
      <c r="E87"/>
      <c r="F87"/>
      <c r="G87"/>
      <c r="H87"/>
      <c r="I87"/>
      <c r="J87"/>
      <c r="K87"/>
      <c r="P87"/>
      <c r="Q87"/>
    </row>
    <row r="88" spans="2:17">
      <c r="B88"/>
      <c r="C88"/>
      <c r="D88"/>
      <c r="E88"/>
      <c r="F88"/>
      <c r="G88"/>
      <c r="H88"/>
      <c r="I88"/>
      <c r="J88"/>
      <c r="K88"/>
      <c r="P88"/>
      <c r="Q88"/>
    </row>
    <row r="89" spans="2:17">
      <c r="B89"/>
      <c r="C89"/>
      <c r="D89"/>
      <c r="E89"/>
      <c r="F89"/>
      <c r="G89"/>
      <c r="H89"/>
      <c r="I89"/>
      <c r="J89"/>
      <c r="K89"/>
      <c r="P89"/>
      <c r="Q89"/>
    </row>
    <row r="90" spans="2:17">
      <c r="B90"/>
      <c r="C90"/>
      <c r="D90"/>
      <c r="E90"/>
      <c r="F90"/>
      <c r="G90"/>
      <c r="H90"/>
      <c r="I90"/>
      <c r="J90"/>
      <c r="K90"/>
      <c r="P90"/>
      <c r="Q90"/>
    </row>
    <row r="91" spans="2:17">
      <c r="B91"/>
      <c r="C91"/>
      <c r="D91"/>
      <c r="E91"/>
      <c r="F91"/>
      <c r="G91"/>
      <c r="H91"/>
      <c r="I91"/>
      <c r="J91"/>
      <c r="K91"/>
      <c r="P91"/>
      <c r="Q91"/>
    </row>
    <row r="92" spans="2:17">
      <c r="B92"/>
      <c r="C92"/>
      <c r="D92"/>
      <c r="E92"/>
      <c r="F92"/>
      <c r="G92"/>
      <c r="H92"/>
      <c r="I92"/>
      <c r="J92"/>
      <c r="K92"/>
      <c r="P92"/>
      <c r="Q92"/>
    </row>
    <row r="93" spans="2:17">
      <c r="B93"/>
      <c r="C93"/>
      <c r="D93"/>
      <c r="E93"/>
      <c r="F93"/>
      <c r="G93"/>
      <c r="H93"/>
      <c r="I93"/>
      <c r="J93"/>
      <c r="K93"/>
      <c r="P93"/>
      <c r="Q93"/>
    </row>
    <row r="94" spans="2:17">
      <c r="B94"/>
      <c r="C94"/>
      <c r="D94"/>
      <c r="E94"/>
      <c r="F94"/>
      <c r="G94"/>
      <c r="H94"/>
      <c r="I94"/>
      <c r="J94"/>
      <c r="K94"/>
      <c r="P94"/>
      <c r="Q94"/>
    </row>
    <row r="95" spans="2:17">
      <c r="B95"/>
      <c r="C95"/>
      <c r="D95"/>
      <c r="E95"/>
      <c r="F95"/>
      <c r="G95"/>
      <c r="H95"/>
      <c r="I95"/>
      <c r="J95"/>
      <c r="K95"/>
      <c r="P95"/>
      <c r="Q95"/>
    </row>
    <row r="96" spans="2:17">
      <c r="B96"/>
      <c r="C96"/>
      <c r="D96"/>
      <c r="E96"/>
      <c r="F96"/>
      <c r="G96"/>
      <c r="H96"/>
      <c r="I96"/>
      <c r="J96"/>
      <c r="K96"/>
      <c r="P96"/>
      <c r="Q96"/>
    </row>
    <row r="97" spans="2:17">
      <c r="B97"/>
      <c r="C97"/>
      <c r="D97"/>
      <c r="E97"/>
      <c r="F97"/>
      <c r="G97"/>
      <c r="H97"/>
      <c r="I97"/>
      <c r="J97"/>
      <c r="K97"/>
      <c r="P97"/>
      <c r="Q97"/>
    </row>
    <row r="98" spans="2:17">
      <c r="B98"/>
      <c r="C98"/>
      <c r="D98"/>
      <c r="E98"/>
      <c r="F98"/>
      <c r="G98"/>
      <c r="H98"/>
      <c r="I98"/>
      <c r="J98"/>
      <c r="K98"/>
      <c r="P98"/>
      <c r="Q98"/>
    </row>
    <row r="99" spans="2:17">
      <c r="B99"/>
      <c r="C99"/>
      <c r="D99"/>
      <c r="E99"/>
      <c r="F99"/>
      <c r="G99"/>
      <c r="H99"/>
      <c r="I99"/>
      <c r="J99"/>
      <c r="K99"/>
      <c r="P99"/>
      <c r="Q99"/>
    </row>
    <row r="100" spans="2:17">
      <c r="B100"/>
      <c r="C100"/>
      <c r="D100"/>
      <c r="E100"/>
      <c r="F100"/>
      <c r="G100"/>
      <c r="H100"/>
      <c r="I100"/>
      <c r="J100"/>
      <c r="K100"/>
      <c r="P100"/>
      <c r="Q100"/>
    </row>
    <row r="101" spans="2:17">
      <c r="B101"/>
      <c r="C101"/>
      <c r="D101"/>
      <c r="E101"/>
      <c r="F101"/>
      <c r="G101"/>
      <c r="H101"/>
      <c r="I101"/>
      <c r="J101"/>
      <c r="K101"/>
      <c r="P101"/>
      <c r="Q101"/>
    </row>
    <row r="102" spans="2:17">
      <c r="B102"/>
      <c r="C102"/>
      <c r="D102"/>
      <c r="E102"/>
      <c r="F102"/>
      <c r="G102"/>
      <c r="H102"/>
      <c r="I102"/>
      <c r="J102"/>
      <c r="K102"/>
      <c r="P102"/>
      <c r="Q102"/>
    </row>
    <row r="103" spans="2:17">
      <c r="B103"/>
      <c r="C103"/>
      <c r="D103"/>
      <c r="E103"/>
      <c r="F103"/>
      <c r="G103"/>
      <c r="H103"/>
      <c r="I103"/>
      <c r="J103"/>
      <c r="K103"/>
      <c r="P103"/>
      <c r="Q103"/>
    </row>
    <row r="104" spans="2:17">
      <c r="B104"/>
      <c r="C104"/>
      <c r="D104"/>
      <c r="E104"/>
      <c r="F104"/>
      <c r="G104"/>
      <c r="H104"/>
      <c r="I104"/>
      <c r="J104"/>
      <c r="K104"/>
      <c r="P104"/>
      <c r="Q104"/>
    </row>
    <row r="105" spans="2:17">
      <c r="B105"/>
      <c r="C105"/>
      <c r="D105"/>
      <c r="E105"/>
      <c r="F105"/>
      <c r="G105"/>
      <c r="H105"/>
      <c r="I105"/>
      <c r="J105"/>
      <c r="K105"/>
      <c r="P105"/>
      <c r="Q105"/>
    </row>
    <row r="106" spans="2:17">
      <c r="B106"/>
      <c r="C106"/>
      <c r="D106"/>
      <c r="E106"/>
      <c r="F106"/>
      <c r="G106"/>
      <c r="H106"/>
      <c r="I106"/>
      <c r="J106"/>
      <c r="K106"/>
      <c r="P106"/>
      <c r="Q106"/>
    </row>
    <row r="107" spans="2:17">
      <c r="B107"/>
      <c r="C107"/>
      <c r="D107"/>
      <c r="E107"/>
      <c r="F107"/>
      <c r="G107"/>
      <c r="H107"/>
      <c r="I107"/>
      <c r="J107"/>
      <c r="K107"/>
      <c r="P107"/>
      <c r="Q107"/>
    </row>
    <row r="108" spans="2:17">
      <c r="B108"/>
      <c r="C108"/>
      <c r="D108"/>
      <c r="E108"/>
      <c r="F108"/>
      <c r="G108"/>
      <c r="H108"/>
      <c r="I108"/>
      <c r="J108"/>
      <c r="K108"/>
      <c r="P108"/>
      <c r="Q108"/>
    </row>
    <row r="109" spans="2:17">
      <c r="B109"/>
      <c r="C109"/>
      <c r="D109"/>
      <c r="E109"/>
      <c r="F109"/>
      <c r="G109"/>
      <c r="H109"/>
      <c r="I109"/>
      <c r="J109"/>
      <c r="K109"/>
      <c r="P109"/>
      <c r="Q109"/>
    </row>
    <row r="110" spans="2:17">
      <c r="B110"/>
      <c r="C110"/>
      <c r="D110"/>
      <c r="E110"/>
      <c r="F110"/>
      <c r="G110"/>
      <c r="H110"/>
      <c r="I110"/>
      <c r="J110"/>
      <c r="K110"/>
      <c r="P110"/>
      <c r="Q110"/>
    </row>
    <row r="111" spans="2:17">
      <c r="B111"/>
      <c r="C111"/>
      <c r="D111"/>
      <c r="E111"/>
      <c r="F111"/>
      <c r="G111"/>
      <c r="H111"/>
      <c r="I111"/>
      <c r="J111"/>
      <c r="K111"/>
      <c r="P111"/>
      <c r="Q111"/>
    </row>
    <row r="112" spans="2:17">
      <c r="B112"/>
      <c r="C112"/>
      <c r="D112"/>
      <c r="E112"/>
      <c r="F112"/>
      <c r="G112"/>
      <c r="H112"/>
      <c r="I112"/>
      <c r="J112"/>
      <c r="K112"/>
      <c r="P112"/>
      <c r="Q112"/>
    </row>
    <row r="113" spans="2:17">
      <c r="B113"/>
      <c r="C113"/>
      <c r="D113"/>
      <c r="E113"/>
      <c r="F113"/>
      <c r="G113"/>
      <c r="H113"/>
      <c r="I113"/>
      <c r="J113"/>
      <c r="K113"/>
      <c r="P113"/>
      <c r="Q113"/>
    </row>
    <row r="114" spans="2:17">
      <c r="B114"/>
      <c r="C114"/>
      <c r="D114"/>
      <c r="E114"/>
      <c r="F114"/>
      <c r="G114"/>
      <c r="H114"/>
      <c r="I114"/>
      <c r="J114"/>
      <c r="K114"/>
      <c r="P114"/>
      <c r="Q114"/>
    </row>
    <row r="115" spans="2:17">
      <c r="B115"/>
      <c r="C115"/>
      <c r="D115"/>
      <c r="E115"/>
      <c r="F115"/>
      <c r="G115"/>
      <c r="H115"/>
      <c r="I115"/>
      <c r="J115"/>
      <c r="K115"/>
      <c r="P115"/>
      <c r="Q115"/>
    </row>
    <row r="116" spans="2:17">
      <c r="B116"/>
      <c r="C116"/>
      <c r="D116"/>
      <c r="E116"/>
      <c r="F116"/>
      <c r="G116"/>
      <c r="H116"/>
      <c r="I116"/>
      <c r="J116"/>
      <c r="K116"/>
      <c r="P116"/>
      <c r="Q116"/>
    </row>
    <row r="117" spans="2:17">
      <c r="B117"/>
      <c r="C117"/>
      <c r="D117"/>
      <c r="E117"/>
      <c r="F117"/>
      <c r="G117"/>
      <c r="H117"/>
      <c r="I117"/>
      <c r="J117"/>
      <c r="K117"/>
      <c r="P117"/>
      <c r="Q117"/>
    </row>
    <row r="118" spans="2:17">
      <c r="B118"/>
      <c r="C118"/>
      <c r="D118"/>
      <c r="E118"/>
      <c r="F118"/>
      <c r="G118"/>
      <c r="H118"/>
      <c r="I118"/>
      <c r="J118"/>
      <c r="K118"/>
      <c r="P118"/>
      <c r="Q118"/>
    </row>
    <row r="119" spans="2:17">
      <c r="B119"/>
      <c r="C119"/>
      <c r="D119"/>
      <c r="E119"/>
      <c r="F119"/>
      <c r="G119"/>
      <c r="H119"/>
      <c r="I119"/>
      <c r="J119"/>
      <c r="K119"/>
      <c r="P119"/>
      <c r="Q119"/>
    </row>
    <row r="120" spans="2:17">
      <c r="B120"/>
      <c r="C120"/>
      <c r="D120"/>
      <c r="E120"/>
      <c r="F120"/>
      <c r="G120"/>
      <c r="H120"/>
      <c r="I120"/>
      <c r="J120"/>
      <c r="K120"/>
      <c r="P120"/>
      <c r="Q120"/>
    </row>
    <row r="121" spans="2:17">
      <c r="B121"/>
      <c r="C121"/>
      <c r="D121"/>
      <c r="E121"/>
      <c r="F121"/>
      <c r="G121"/>
      <c r="H121"/>
      <c r="I121"/>
      <c r="J121"/>
      <c r="K121"/>
      <c r="P121"/>
      <c r="Q121"/>
    </row>
    <row r="122" spans="2:17">
      <c r="B122"/>
      <c r="C122"/>
      <c r="D122"/>
      <c r="E122"/>
      <c r="F122"/>
      <c r="G122"/>
      <c r="H122"/>
      <c r="I122"/>
      <c r="J122"/>
      <c r="K122"/>
      <c r="P122"/>
      <c r="Q122"/>
    </row>
    <row r="123" spans="2:17">
      <c r="B123"/>
      <c r="C123"/>
      <c r="D123"/>
      <c r="E123"/>
      <c r="F123"/>
      <c r="G123"/>
      <c r="H123"/>
      <c r="I123"/>
      <c r="J123"/>
      <c r="K123"/>
      <c r="P123"/>
      <c r="Q123"/>
    </row>
    <row r="124" spans="2:17">
      <c r="B124"/>
      <c r="C124"/>
      <c r="D124"/>
      <c r="E124"/>
      <c r="F124"/>
      <c r="G124"/>
      <c r="H124"/>
      <c r="I124"/>
      <c r="J124"/>
      <c r="K124"/>
      <c r="P124"/>
      <c r="Q124"/>
    </row>
    <row r="125" spans="2:17">
      <c r="B125"/>
      <c r="C125"/>
      <c r="D125"/>
      <c r="E125"/>
      <c r="F125"/>
      <c r="G125"/>
      <c r="H125"/>
      <c r="I125"/>
      <c r="J125"/>
      <c r="K125"/>
      <c r="P125"/>
      <c r="Q125"/>
    </row>
    <row r="126" spans="2:17">
      <c r="B126"/>
      <c r="C126"/>
      <c r="D126"/>
      <c r="E126"/>
      <c r="F126"/>
      <c r="G126"/>
      <c r="H126"/>
      <c r="I126"/>
      <c r="J126"/>
      <c r="K126"/>
      <c r="P126"/>
      <c r="Q126"/>
    </row>
    <row r="127" spans="2:17">
      <c r="B127"/>
      <c r="C127"/>
      <c r="D127"/>
      <c r="E127"/>
      <c r="F127"/>
      <c r="G127"/>
      <c r="H127"/>
      <c r="I127"/>
      <c r="J127"/>
      <c r="K127"/>
      <c r="P127"/>
      <c r="Q127"/>
    </row>
    <row r="128" spans="2:17">
      <c r="B128"/>
      <c r="C128"/>
      <c r="D128"/>
      <c r="E128"/>
      <c r="F128"/>
      <c r="G128"/>
      <c r="H128"/>
      <c r="I128"/>
      <c r="J128"/>
      <c r="K128"/>
      <c r="P128"/>
      <c r="Q128"/>
    </row>
    <row r="129" spans="2:17">
      <c r="B129"/>
      <c r="C129"/>
      <c r="D129"/>
      <c r="E129"/>
      <c r="F129"/>
      <c r="G129"/>
      <c r="H129"/>
      <c r="I129"/>
      <c r="J129"/>
      <c r="K129"/>
      <c r="P129"/>
      <c r="Q129"/>
    </row>
    <row r="130" spans="2:17">
      <c r="B130"/>
      <c r="C130"/>
      <c r="D130"/>
      <c r="E130"/>
      <c r="F130"/>
      <c r="G130"/>
      <c r="H130"/>
      <c r="I130"/>
      <c r="J130"/>
      <c r="K130"/>
      <c r="P130"/>
      <c r="Q130"/>
    </row>
    <row r="131" spans="2:17">
      <c r="B131"/>
      <c r="C131"/>
      <c r="D131"/>
      <c r="E131"/>
      <c r="F131"/>
      <c r="G131"/>
      <c r="H131"/>
      <c r="I131"/>
      <c r="J131"/>
      <c r="K131"/>
      <c r="P131"/>
      <c r="Q131"/>
    </row>
    <row r="132" spans="2:17">
      <c r="B132"/>
      <c r="C132"/>
      <c r="D132"/>
      <c r="E132"/>
      <c r="F132"/>
      <c r="G132"/>
      <c r="H132"/>
      <c r="I132"/>
      <c r="J132"/>
      <c r="K132"/>
      <c r="P132"/>
      <c r="Q132"/>
    </row>
    <row r="133" spans="2:17">
      <c r="B133"/>
      <c r="C133"/>
      <c r="D133"/>
      <c r="E133"/>
      <c r="F133"/>
      <c r="G133"/>
      <c r="H133"/>
      <c r="I133"/>
      <c r="J133"/>
      <c r="K133"/>
      <c r="P133"/>
      <c r="Q133"/>
    </row>
    <row r="134" spans="2:17">
      <c r="B134"/>
      <c r="C134"/>
      <c r="D134"/>
      <c r="E134"/>
      <c r="F134"/>
      <c r="G134"/>
      <c r="H134"/>
      <c r="I134"/>
      <c r="J134"/>
      <c r="K134"/>
      <c r="P134"/>
      <c r="Q134"/>
    </row>
    <row r="135" spans="2:17">
      <c r="B135"/>
      <c r="C135"/>
      <c r="D135"/>
      <c r="E135"/>
      <c r="F135"/>
      <c r="G135"/>
      <c r="H135"/>
      <c r="I135"/>
      <c r="J135"/>
      <c r="K135"/>
      <c r="P135"/>
      <c r="Q135"/>
    </row>
    <row r="136" spans="2:17">
      <c r="B136"/>
      <c r="C136"/>
      <c r="D136"/>
      <c r="E136"/>
      <c r="F136"/>
      <c r="G136"/>
      <c r="H136"/>
      <c r="I136"/>
      <c r="J136"/>
      <c r="K136"/>
      <c r="P136"/>
      <c r="Q136"/>
    </row>
    <row r="137" spans="2:17">
      <c r="B137"/>
      <c r="C137"/>
      <c r="D137"/>
      <c r="E137"/>
      <c r="F137"/>
      <c r="G137"/>
      <c r="H137"/>
      <c r="I137"/>
      <c r="J137"/>
      <c r="K137"/>
      <c r="P137"/>
      <c r="Q137"/>
    </row>
    <row r="138" spans="2:17">
      <c r="B138"/>
      <c r="C138"/>
      <c r="D138"/>
      <c r="E138"/>
      <c r="F138"/>
      <c r="G138"/>
      <c r="H138"/>
      <c r="I138"/>
      <c r="J138"/>
      <c r="K138"/>
      <c r="P138"/>
      <c r="Q138"/>
    </row>
    <row r="139" spans="2:17">
      <c r="B139"/>
      <c r="C139"/>
      <c r="D139"/>
      <c r="E139"/>
      <c r="F139"/>
      <c r="G139"/>
      <c r="H139"/>
      <c r="I139"/>
      <c r="J139"/>
      <c r="K139"/>
      <c r="P139"/>
      <c r="Q139"/>
    </row>
    <row r="140" spans="2:17">
      <c r="B140"/>
      <c r="C140"/>
      <c r="D140"/>
      <c r="E140"/>
      <c r="F140"/>
      <c r="G140"/>
      <c r="H140"/>
      <c r="I140"/>
      <c r="J140"/>
      <c r="K140"/>
      <c r="P140"/>
      <c r="Q140"/>
    </row>
    <row r="141" spans="2:17">
      <c r="B141"/>
      <c r="C141"/>
      <c r="D141"/>
      <c r="E141"/>
      <c r="F141"/>
      <c r="G141"/>
      <c r="H141"/>
      <c r="I141"/>
      <c r="J141"/>
      <c r="K141"/>
      <c r="P141"/>
      <c r="Q141"/>
    </row>
    <row r="142" spans="2:17">
      <c r="B142"/>
      <c r="C142"/>
      <c r="D142"/>
      <c r="E142"/>
      <c r="F142"/>
      <c r="G142"/>
      <c r="H142"/>
      <c r="I142"/>
      <c r="J142"/>
      <c r="K142"/>
      <c r="P142"/>
      <c r="Q142"/>
    </row>
    <row r="143" spans="2:17">
      <c r="B143"/>
      <c r="C143"/>
      <c r="D143"/>
      <c r="E143"/>
      <c r="F143"/>
      <c r="G143"/>
      <c r="H143"/>
      <c r="I143"/>
      <c r="J143"/>
      <c r="K143"/>
      <c r="P143"/>
      <c r="Q143"/>
    </row>
    <row r="144" spans="2:17">
      <c r="B144"/>
      <c r="C144"/>
      <c r="D144"/>
      <c r="E144"/>
      <c r="F144"/>
      <c r="G144"/>
      <c r="H144"/>
      <c r="I144"/>
      <c r="J144"/>
      <c r="K144"/>
      <c r="P144"/>
      <c r="Q144"/>
    </row>
    <row r="145" spans="2:17">
      <c r="B145"/>
      <c r="C145"/>
      <c r="D145"/>
      <c r="E145"/>
      <c r="F145"/>
      <c r="G145"/>
      <c r="H145"/>
      <c r="I145"/>
      <c r="J145"/>
      <c r="K145"/>
      <c r="P145"/>
      <c r="Q145"/>
    </row>
    <row r="146" spans="2:17">
      <c r="B146"/>
      <c r="C146"/>
      <c r="D146"/>
      <c r="E146"/>
      <c r="F146"/>
      <c r="G146"/>
      <c r="H146"/>
      <c r="I146"/>
      <c r="J146"/>
      <c r="K146"/>
      <c r="P146"/>
      <c r="Q146"/>
    </row>
    <row r="147" spans="2:17">
      <c r="B147"/>
      <c r="C147"/>
      <c r="D147"/>
      <c r="E147"/>
      <c r="F147"/>
      <c r="G147"/>
      <c r="H147"/>
      <c r="I147"/>
      <c r="J147"/>
      <c r="K147"/>
      <c r="P147"/>
      <c r="Q147"/>
    </row>
    <row r="148" spans="2:17">
      <c r="B148"/>
      <c r="C148"/>
      <c r="D148"/>
      <c r="E148"/>
      <c r="F148"/>
      <c r="G148"/>
      <c r="H148"/>
      <c r="I148"/>
      <c r="J148"/>
      <c r="K148"/>
      <c r="P148"/>
      <c r="Q148"/>
    </row>
    <row r="149" spans="2:17">
      <c r="B149"/>
      <c r="C149"/>
      <c r="D149"/>
      <c r="E149"/>
      <c r="F149"/>
      <c r="G149"/>
      <c r="H149"/>
      <c r="I149"/>
      <c r="J149"/>
      <c r="K149"/>
      <c r="P149"/>
      <c r="Q149"/>
    </row>
    <row r="150" spans="2:17">
      <c r="B150"/>
      <c r="C150"/>
      <c r="D150"/>
      <c r="E150"/>
      <c r="F150"/>
      <c r="G150"/>
      <c r="H150"/>
      <c r="I150"/>
      <c r="J150"/>
      <c r="K150"/>
      <c r="P150"/>
      <c r="Q150"/>
    </row>
    <row r="151" spans="2:17">
      <c r="B151"/>
      <c r="C151"/>
      <c r="D151"/>
      <c r="E151"/>
      <c r="F151"/>
      <c r="G151"/>
      <c r="H151"/>
      <c r="I151"/>
      <c r="J151"/>
      <c r="K151"/>
      <c r="P151"/>
      <c r="Q151"/>
    </row>
    <row r="152" spans="2:17">
      <c r="B152"/>
      <c r="C152"/>
      <c r="D152"/>
      <c r="E152"/>
      <c r="F152"/>
      <c r="G152"/>
      <c r="H152"/>
      <c r="I152"/>
      <c r="J152"/>
      <c r="K152"/>
      <c r="P152"/>
      <c r="Q152"/>
    </row>
    <row r="153" spans="2:17">
      <c r="B153"/>
      <c r="C153"/>
      <c r="D153"/>
      <c r="E153"/>
      <c r="F153"/>
      <c r="G153"/>
      <c r="H153"/>
      <c r="I153"/>
      <c r="J153"/>
      <c r="K153"/>
      <c r="P153"/>
      <c r="Q153"/>
    </row>
    <row r="154" spans="2:17">
      <c r="B154"/>
      <c r="C154"/>
      <c r="D154"/>
      <c r="E154"/>
      <c r="F154"/>
      <c r="G154"/>
      <c r="H154"/>
      <c r="I154"/>
      <c r="J154"/>
      <c r="K154"/>
      <c r="P154"/>
      <c r="Q154"/>
    </row>
    <row r="155" spans="2:17">
      <c r="B155"/>
      <c r="C155"/>
      <c r="D155"/>
      <c r="E155"/>
      <c r="F155"/>
      <c r="G155"/>
      <c r="H155"/>
      <c r="I155"/>
      <c r="J155"/>
      <c r="K155"/>
      <c r="P155"/>
      <c r="Q155"/>
    </row>
    <row r="156" spans="2:17">
      <c r="B156"/>
      <c r="C156"/>
      <c r="D156"/>
      <c r="E156"/>
      <c r="F156"/>
      <c r="G156"/>
      <c r="H156"/>
      <c r="I156"/>
      <c r="J156"/>
      <c r="K156"/>
      <c r="P156"/>
      <c r="Q156"/>
    </row>
    <row r="157" spans="2:17">
      <c r="B157"/>
      <c r="C157"/>
      <c r="D157"/>
      <c r="E157"/>
      <c r="F157"/>
      <c r="G157"/>
      <c r="H157"/>
      <c r="I157"/>
      <c r="J157"/>
      <c r="K157"/>
      <c r="P157"/>
      <c r="Q157"/>
    </row>
    <row r="158" spans="2:17">
      <c r="B158"/>
      <c r="C158"/>
      <c r="D158"/>
      <c r="E158"/>
      <c r="F158"/>
      <c r="G158"/>
      <c r="H158"/>
      <c r="I158"/>
      <c r="J158"/>
      <c r="K158"/>
      <c r="P158"/>
      <c r="Q158"/>
    </row>
    <row r="159" spans="2:17">
      <c r="B159"/>
      <c r="C159"/>
      <c r="D159"/>
      <c r="E159"/>
      <c r="F159"/>
      <c r="G159"/>
      <c r="H159"/>
      <c r="I159"/>
      <c r="J159"/>
      <c r="K159"/>
      <c r="P159"/>
      <c r="Q159"/>
    </row>
    <row r="160" spans="2:17">
      <c r="B160"/>
      <c r="C160"/>
      <c r="D160"/>
      <c r="E160"/>
      <c r="F160"/>
      <c r="G160"/>
      <c r="H160"/>
      <c r="I160"/>
      <c r="J160"/>
      <c r="K160"/>
      <c r="P160"/>
      <c r="Q160"/>
    </row>
    <row r="161" spans="2:17">
      <c r="B161"/>
      <c r="C161"/>
      <c r="D161"/>
      <c r="E161"/>
      <c r="F161"/>
      <c r="G161"/>
      <c r="H161"/>
      <c r="I161"/>
      <c r="J161"/>
      <c r="K161"/>
      <c r="P161"/>
      <c r="Q161"/>
    </row>
    <row r="162" spans="2:17">
      <c r="B162"/>
      <c r="C162"/>
      <c r="D162"/>
      <c r="E162"/>
      <c r="F162"/>
      <c r="G162"/>
      <c r="H162"/>
      <c r="I162"/>
      <c r="J162"/>
      <c r="K162"/>
      <c r="P162"/>
      <c r="Q162"/>
    </row>
    <row r="163" spans="2:17">
      <c r="B163"/>
      <c r="C163"/>
      <c r="D163"/>
      <c r="E163"/>
      <c r="F163"/>
      <c r="G163"/>
      <c r="H163"/>
      <c r="I163"/>
      <c r="J163"/>
      <c r="K163"/>
      <c r="P163"/>
      <c r="Q163"/>
    </row>
    <row r="164" spans="2:17">
      <c r="B164"/>
      <c r="C164"/>
      <c r="D164"/>
      <c r="E164"/>
      <c r="F164"/>
      <c r="G164"/>
      <c r="H164"/>
      <c r="I164"/>
      <c r="J164"/>
      <c r="K164"/>
      <c r="P164"/>
      <c r="Q164"/>
    </row>
    <row r="165" spans="2:17">
      <c r="B165"/>
      <c r="C165"/>
      <c r="D165"/>
      <c r="E165"/>
      <c r="F165"/>
      <c r="G165"/>
      <c r="H165"/>
      <c r="I165"/>
      <c r="J165"/>
      <c r="K165"/>
      <c r="P165"/>
      <c r="Q165"/>
    </row>
    <row r="166" spans="2:17">
      <c r="B166"/>
      <c r="C166"/>
      <c r="D166"/>
      <c r="E166"/>
      <c r="F166"/>
      <c r="G166"/>
      <c r="H166"/>
      <c r="I166"/>
      <c r="J166"/>
      <c r="K166"/>
      <c r="P166"/>
      <c r="Q166"/>
    </row>
    <row r="167" spans="2:17">
      <c r="B167"/>
      <c r="C167"/>
      <c r="D167"/>
      <c r="E167"/>
      <c r="F167"/>
      <c r="G167"/>
      <c r="H167"/>
      <c r="I167"/>
      <c r="J167"/>
      <c r="K167"/>
      <c r="P167"/>
      <c r="Q167"/>
    </row>
    <row r="168" spans="2:17">
      <c r="B168"/>
      <c r="C168"/>
      <c r="D168"/>
      <c r="E168"/>
      <c r="F168"/>
      <c r="G168"/>
      <c r="H168"/>
      <c r="I168"/>
      <c r="J168"/>
      <c r="K168"/>
      <c r="P168"/>
      <c r="Q168"/>
    </row>
    <row r="169" spans="2:17">
      <c r="B169"/>
      <c r="C169"/>
      <c r="D169"/>
      <c r="E169"/>
      <c r="F169"/>
      <c r="G169"/>
      <c r="H169"/>
      <c r="I169"/>
      <c r="J169"/>
      <c r="K169"/>
      <c r="P169"/>
      <c r="Q169"/>
    </row>
    <row r="170" spans="2:17">
      <c r="B170"/>
      <c r="C170"/>
      <c r="D170"/>
      <c r="E170"/>
      <c r="F170"/>
      <c r="G170"/>
      <c r="H170"/>
      <c r="I170"/>
      <c r="J170"/>
      <c r="K170"/>
      <c r="P170"/>
      <c r="Q170"/>
    </row>
    <row r="171" spans="2:17">
      <c r="B171"/>
      <c r="C171"/>
      <c r="D171"/>
      <c r="E171"/>
      <c r="F171"/>
      <c r="G171"/>
      <c r="H171"/>
      <c r="I171"/>
      <c r="J171"/>
      <c r="K171"/>
      <c r="P171"/>
      <c r="Q171"/>
    </row>
    <row r="172" spans="2:17">
      <c r="B172"/>
      <c r="C172"/>
      <c r="D172"/>
      <c r="E172"/>
      <c r="F172"/>
      <c r="G172"/>
      <c r="H172"/>
      <c r="I172"/>
      <c r="J172"/>
      <c r="K172"/>
      <c r="P172"/>
      <c r="Q172"/>
    </row>
    <row r="173" spans="2:17">
      <c r="B173"/>
      <c r="C173"/>
      <c r="D173"/>
      <c r="E173"/>
      <c r="F173"/>
      <c r="G173"/>
      <c r="H173"/>
      <c r="I173"/>
      <c r="J173"/>
      <c r="K173"/>
      <c r="P173"/>
      <c r="Q173"/>
    </row>
    <row r="174" spans="2:17">
      <c r="B174"/>
      <c r="C174"/>
      <c r="D174"/>
      <c r="E174"/>
      <c r="F174"/>
      <c r="G174"/>
      <c r="H174"/>
      <c r="I174"/>
      <c r="J174"/>
      <c r="K174"/>
      <c r="P174"/>
      <c r="Q174"/>
    </row>
    <row r="175" spans="2:17">
      <c r="B175"/>
      <c r="C175"/>
      <c r="D175"/>
      <c r="E175"/>
      <c r="F175"/>
      <c r="G175"/>
      <c r="H175"/>
      <c r="I175"/>
      <c r="J175"/>
      <c r="K175"/>
      <c r="P175"/>
      <c r="Q175"/>
    </row>
    <row r="176" spans="2:17">
      <c r="B176"/>
      <c r="C176"/>
      <c r="D176"/>
      <c r="E176"/>
      <c r="F176"/>
      <c r="G176"/>
      <c r="H176"/>
      <c r="I176"/>
      <c r="J176"/>
      <c r="K176"/>
      <c r="P176"/>
      <c r="Q176"/>
    </row>
    <row r="177" spans="2:17">
      <c r="B177"/>
      <c r="C177"/>
      <c r="D177"/>
      <c r="E177"/>
      <c r="F177"/>
      <c r="G177"/>
      <c r="H177"/>
      <c r="I177"/>
      <c r="J177"/>
      <c r="K177"/>
      <c r="P177"/>
      <c r="Q177"/>
    </row>
    <row r="178" spans="2:17">
      <c r="B178"/>
      <c r="C178"/>
      <c r="D178"/>
      <c r="E178"/>
      <c r="F178"/>
      <c r="G178"/>
      <c r="H178"/>
      <c r="I178"/>
      <c r="J178"/>
      <c r="K178"/>
      <c r="P178"/>
      <c r="Q178"/>
    </row>
    <row r="179" spans="2:17">
      <c r="B179"/>
      <c r="C179"/>
      <c r="D179"/>
      <c r="E179"/>
      <c r="F179"/>
      <c r="G179"/>
      <c r="H179"/>
      <c r="I179"/>
      <c r="J179"/>
      <c r="K179"/>
      <c r="P179"/>
      <c r="Q179"/>
    </row>
    <row r="180" spans="2:17">
      <c r="B180"/>
      <c r="C180"/>
      <c r="D180"/>
      <c r="E180"/>
      <c r="F180"/>
      <c r="G180"/>
      <c r="H180"/>
      <c r="I180"/>
      <c r="J180"/>
      <c r="K180"/>
      <c r="P180"/>
      <c r="Q180"/>
    </row>
    <row r="181" spans="2:17">
      <c r="B181"/>
      <c r="C181"/>
      <c r="D181"/>
      <c r="E181"/>
      <c r="F181"/>
      <c r="G181"/>
      <c r="H181"/>
      <c r="I181"/>
      <c r="J181"/>
      <c r="K181"/>
      <c r="P181"/>
      <c r="Q181"/>
    </row>
    <row r="182" spans="2:17">
      <c r="B182"/>
      <c r="C182"/>
      <c r="D182"/>
      <c r="E182"/>
      <c r="F182"/>
      <c r="G182"/>
      <c r="H182"/>
      <c r="I182"/>
      <c r="J182"/>
      <c r="K182"/>
      <c r="P182"/>
      <c r="Q182"/>
    </row>
    <row r="183" spans="2:17">
      <c r="B183"/>
      <c r="C183"/>
      <c r="D183"/>
      <c r="E183"/>
      <c r="F183"/>
      <c r="G183"/>
      <c r="H183"/>
      <c r="I183"/>
      <c r="J183"/>
      <c r="K183"/>
      <c r="P183"/>
      <c r="Q183"/>
    </row>
    <row r="184" spans="2:17">
      <c r="B184"/>
      <c r="C184"/>
      <c r="D184"/>
      <c r="E184"/>
      <c r="F184"/>
      <c r="G184"/>
      <c r="H184"/>
      <c r="I184"/>
      <c r="J184"/>
      <c r="K184"/>
      <c r="P184"/>
      <c r="Q184"/>
    </row>
    <row r="185" spans="2:17">
      <c r="B185"/>
      <c r="C185"/>
      <c r="D185"/>
      <c r="E185"/>
      <c r="F185"/>
      <c r="G185"/>
      <c r="H185"/>
      <c r="I185"/>
      <c r="J185"/>
      <c r="K185"/>
      <c r="P185"/>
      <c r="Q185"/>
    </row>
    <row r="186" spans="2:17">
      <c r="B186"/>
      <c r="C186"/>
      <c r="D186"/>
      <c r="E186"/>
      <c r="F186"/>
      <c r="G186"/>
      <c r="H186"/>
      <c r="I186"/>
      <c r="J186"/>
      <c r="K186"/>
      <c r="P186"/>
      <c r="Q186"/>
    </row>
    <row r="187" spans="2:17">
      <c r="B187"/>
      <c r="C187"/>
      <c r="D187"/>
      <c r="E187"/>
      <c r="F187"/>
      <c r="G187"/>
      <c r="H187"/>
      <c r="I187"/>
      <c r="J187"/>
      <c r="K187"/>
      <c r="P187"/>
      <c r="Q187"/>
    </row>
    <row r="188" spans="2:17">
      <c r="B188"/>
      <c r="C188"/>
      <c r="D188"/>
      <c r="E188"/>
      <c r="F188"/>
      <c r="G188"/>
      <c r="H188"/>
      <c r="I188"/>
      <c r="J188"/>
      <c r="K188"/>
      <c r="P188"/>
      <c r="Q188"/>
    </row>
    <row r="189" spans="2:17">
      <c r="B189"/>
      <c r="C189"/>
      <c r="D189"/>
      <c r="E189"/>
      <c r="F189"/>
      <c r="G189"/>
      <c r="H189"/>
      <c r="I189"/>
      <c r="J189"/>
      <c r="K189"/>
      <c r="P189"/>
      <c r="Q189"/>
    </row>
    <row r="190" spans="2:17">
      <c r="B190"/>
      <c r="C190"/>
      <c r="D190"/>
      <c r="E190"/>
      <c r="F190"/>
      <c r="G190"/>
      <c r="H190"/>
      <c r="I190"/>
      <c r="J190"/>
      <c r="K190"/>
      <c r="P190"/>
      <c r="Q190"/>
    </row>
    <row r="191" spans="2:17">
      <c r="B191"/>
      <c r="C191"/>
      <c r="D191"/>
      <c r="E191"/>
      <c r="F191"/>
      <c r="G191"/>
      <c r="H191"/>
      <c r="I191"/>
      <c r="J191"/>
      <c r="K191"/>
      <c r="P191"/>
      <c r="Q191"/>
    </row>
    <row r="192" spans="2:17">
      <c r="B192"/>
      <c r="C192"/>
      <c r="D192"/>
      <c r="E192"/>
      <c r="F192"/>
      <c r="G192"/>
      <c r="H192"/>
      <c r="I192"/>
      <c r="J192"/>
      <c r="K192"/>
      <c r="P192"/>
      <c r="Q192"/>
    </row>
    <row r="193" spans="2:17">
      <c r="B193"/>
      <c r="C193"/>
      <c r="D193"/>
      <c r="E193"/>
      <c r="F193"/>
      <c r="G193"/>
      <c r="H193"/>
      <c r="I193"/>
      <c r="J193"/>
      <c r="K193"/>
      <c r="P193"/>
      <c r="Q193"/>
    </row>
    <row r="194" spans="2:17">
      <c r="B194"/>
      <c r="C194"/>
      <c r="D194"/>
      <c r="E194"/>
      <c r="F194"/>
      <c r="G194"/>
      <c r="H194"/>
      <c r="I194"/>
      <c r="J194"/>
      <c r="K194"/>
      <c r="P194"/>
      <c r="Q194"/>
    </row>
    <row r="195" spans="2:17">
      <c r="B195"/>
      <c r="C195"/>
      <c r="D195"/>
      <c r="E195"/>
      <c r="F195"/>
      <c r="G195"/>
      <c r="H195"/>
      <c r="I195"/>
      <c r="J195"/>
      <c r="K195"/>
      <c r="P195"/>
      <c r="Q195"/>
    </row>
    <row r="196" spans="2:17">
      <c r="B196"/>
      <c r="C196"/>
      <c r="D196"/>
      <c r="E196"/>
      <c r="F196"/>
      <c r="G196"/>
      <c r="H196"/>
      <c r="I196"/>
      <c r="J196"/>
      <c r="K196"/>
      <c r="P196"/>
      <c r="Q196"/>
    </row>
    <row r="197" spans="2:17">
      <c r="B197"/>
      <c r="C197"/>
      <c r="D197"/>
      <c r="E197"/>
      <c r="F197"/>
      <c r="G197"/>
      <c r="H197"/>
      <c r="I197"/>
      <c r="J197"/>
      <c r="K197"/>
      <c r="P197"/>
      <c r="Q197"/>
    </row>
    <row r="198" spans="2:17">
      <c r="B198"/>
      <c r="C198"/>
      <c r="D198"/>
      <c r="E198"/>
      <c r="F198"/>
      <c r="G198"/>
      <c r="H198"/>
      <c r="I198"/>
      <c r="J198"/>
      <c r="K198"/>
      <c r="P198"/>
      <c r="Q198"/>
    </row>
    <row r="199" spans="2:17">
      <c r="B199"/>
      <c r="C199"/>
      <c r="D199"/>
      <c r="E199"/>
      <c r="F199"/>
      <c r="G199"/>
      <c r="H199"/>
      <c r="I199"/>
      <c r="J199"/>
      <c r="K199"/>
      <c r="P199"/>
      <c r="Q199"/>
    </row>
    <row r="200" spans="2:17">
      <c r="B200"/>
      <c r="C200"/>
      <c r="D200"/>
      <c r="E200"/>
      <c r="F200"/>
      <c r="G200"/>
      <c r="H200"/>
      <c r="I200"/>
      <c r="J200"/>
      <c r="K200"/>
      <c r="P200"/>
      <c r="Q200"/>
    </row>
    <row r="201" spans="2:17">
      <c r="B201"/>
      <c r="C201"/>
      <c r="D201"/>
      <c r="E201"/>
      <c r="F201"/>
      <c r="G201"/>
      <c r="H201"/>
      <c r="I201"/>
      <c r="J201"/>
      <c r="K201"/>
      <c r="P201"/>
      <c r="Q201"/>
    </row>
    <row r="202" spans="2:17">
      <c r="B202"/>
      <c r="C202"/>
      <c r="D202"/>
      <c r="E202"/>
      <c r="F202"/>
      <c r="G202"/>
      <c r="H202"/>
      <c r="I202"/>
      <c r="J202"/>
      <c r="K202"/>
      <c r="P202"/>
      <c r="Q202"/>
    </row>
    <row r="203" spans="2:17">
      <c r="B203"/>
      <c r="C203"/>
      <c r="D203"/>
      <c r="E203"/>
      <c r="F203"/>
      <c r="G203"/>
      <c r="H203"/>
      <c r="I203"/>
      <c r="J203"/>
      <c r="K203"/>
      <c r="P203"/>
      <c r="Q203"/>
    </row>
    <row r="204" spans="2:17">
      <c r="B204"/>
      <c r="C204"/>
      <c r="D204"/>
      <c r="E204"/>
      <c r="F204"/>
      <c r="G204"/>
      <c r="H204"/>
      <c r="I204"/>
      <c r="J204"/>
      <c r="K204"/>
      <c r="P204"/>
      <c r="Q204"/>
    </row>
    <row r="205" spans="2:17">
      <c r="B205"/>
      <c r="C205"/>
      <c r="D205"/>
      <c r="E205"/>
      <c r="F205"/>
      <c r="G205"/>
      <c r="H205"/>
      <c r="I205"/>
      <c r="J205"/>
      <c r="K205"/>
      <c r="P205"/>
      <c r="Q205"/>
    </row>
    <row r="206" spans="2:17">
      <c r="B206"/>
      <c r="C206"/>
      <c r="D206"/>
      <c r="E206"/>
      <c r="F206"/>
      <c r="G206"/>
      <c r="H206"/>
      <c r="I206"/>
      <c r="J206"/>
      <c r="K206"/>
      <c r="P206"/>
      <c r="Q206"/>
    </row>
    <row r="207" spans="2:17">
      <c r="B207"/>
      <c r="C207"/>
      <c r="D207"/>
      <c r="E207"/>
      <c r="F207"/>
      <c r="G207"/>
      <c r="H207"/>
      <c r="I207"/>
      <c r="J207"/>
      <c r="K207"/>
      <c r="P207"/>
      <c r="Q207"/>
    </row>
    <row r="208" spans="2:17">
      <c r="B208"/>
      <c r="C208"/>
      <c r="D208"/>
      <c r="E208"/>
      <c r="F208"/>
      <c r="G208"/>
      <c r="H208"/>
      <c r="I208"/>
      <c r="J208"/>
      <c r="K208"/>
      <c r="P208"/>
      <c r="Q208"/>
    </row>
    <row r="209" spans="2:17">
      <c r="B209"/>
      <c r="C209"/>
      <c r="D209"/>
      <c r="E209"/>
      <c r="F209"/>
      <c r="G209"/>
      <c r="H209"/>
      <c r="I209"/>
      <c r="J209"/>
      <c r="K209"/>
      <c r="P209"/>
      <c r="Q209"/>
    </row>
    <row r="210" spans="2:17">
      <c r="B210"/>
      <c r="C210"/>
      <c r="D210"/>
      <c r="E210"/>
      <c r="F210"/>
      <c r="G210"/>
      <c r="H210"/>
      <c r="I210"/>
      <c r="J210"/>
      <c r="K210"/>
      <c r="P210"/>
      <c r="Q210"/>
    </row>
    <row r="211" spans="2:17">
      <c r="B211"/>
      <c r="C211"/>
      <c r="D211"/>
      <c r="E211"/>
      <c r="F211"/>
      <c r="G211"/>
      <c r="H211"/>
      <c r="I211"/>
      <c r="J211"/>
      <c r="K211"/>
      <c r="P211"/>
      <c r="Q211"/>
    </row>
    <row r="212" spans="2:17">
      <c r="B212"/>
      <c r="C212"/>
      <c r="D212"/>
      <c r="E212"/>
      <c r="F212"/>
      <c r="G212"/>
      <c r="H212"/>
      <c r="I212"/>
      <c r="J212"/>
      <c r="K212"/>
      <c r="P212"/>
      <c r="Q212"/>
    </row>
    <row r="213" spans="2:17">
      <c r="B213"/>
      <c r="C213"/>
      <c r="D213"/>
      <c r="E213"/>
      <c r="F213"/>
      <c r="G213"/>
      <c r="H213"/>
      <c r="I213"/>
      <c r="J213"/>
      <c r="K213"/>
      <c r="P213"/>
      <c r="Q213"/>
    </row>
    <row r="214" spans="2:17">
      <c r="B214"/>
      <c r="C214"/>
      <c r="D214"/>
      <c r="E214"/>
      <c r="F214"/>
      <c r="G214"/>
      <c r="H214"/>
      <c r="I214"/>
      <c r="J214"/>
      <c r="K214"/>
      <c r="P214"/>
      <c r="Q214"/>
    </row>
    <row r="215" spans="2:17">
      <c r="B215"/>
      <c r="C215"/>
      <c r="D215"/>
      <c r="E215"/>
      <c r="F215"/>
      <c r="G215"/>
      <c r="H215"/>
      <c r="I215"/>
      <c r="J215"/>
      <c r="K215"/>
      <c r="P215"/>
      <c r="Q215"/>
    </row>
    <row r="216" spans="2:17">
      <c r="B216"/>
      <c r="C216"/>
      <c r="D216"/>
      <c r="E216"/>
      <c r="F216"/>
      <c r="G216"/>
      <c r="H216"/>
      <c r="I216"/>
      <c r="J216"/>
      <c r="K216"/>
      <c r="P216"/>
      <c r="Q216"/>
    </row>
    <row r="217" spans="2:17">
      <c r="B217"/>
      <c r="C217"/>
      <c r="D217"/>
      <c r="E217"/>
      <c r="F217"/>
      <c r="G217"/>
      <c r="H217"/>
      <c r="I217"/>
      <c r="J217"/>
      <c r="K217"/>
      <c r="P217"/>
      <c r="Q217"/>
    </row>
    <row r="218" spans="2:17">
      <c r="B218"/>
      <c r="C218"/>
      <c r="D218"/>
      <c r="E218"/>
      <c r="F218"/>
      <c r="G218"/>
      <c r="H218"/>
      <c r="I218"/>
      <c r="J218"/>
      <c r="K218"/>
      <c r="P218"/>
      <c r="Q218"/>
    </row>
    <row r="219" spans="2:17">
      <c r="B219"/>
      <c r="C219"/>
      <c r="D219"/>
      <c r="E219"/>
      <c r="F219"/>
      <c r="G219"/>
      <c r="H219"/>
      <c r="I219"/>
      <c r="J219"/>
      <c r="K219"/>
      <c r="P219"/>
      <c r="Q219"/>
    </row>
    <row r="220" spans="2:17">
      <c r="B220"/>
      <c r="C220"/>
      <c r="D220"/>
      <c r="E220"/>
      <c r="F220"/>
      <c r="G220"/>
      <c r="H220"/>
      <c r="I220"/>
      <c r="J220"/>
      <c r="K220"/>
      <c r="P220"/>
      <c r="Q220"/>
    </row>
    <row r="221" spans="2:17">
      <c r="B221"/>
      <c r="C221"/>
      <c r="D221"/>
      <c r="E221"/>
      <c r="F221"/>
      <c r="G221"/>
      <c r="H221"/>
      <c r="I221"/>
      <c r="J221"/>
      <c r="K221"/>
      <c r="P221"/>
      <c r="Q221"/>
    </row>
    <row r="222" spans="2:17">
      <c r="B222"/>
      <c r="C222"/>
      <c r="D222"/>
      <c r="E222"/>
      <c r="F222"/>
      <c r="G222"/>
      <c r="H222"/>
      <c r="I222"/>
      <c r="J222"/>
      <c r="K222"/>
      <c r="P222"/>
      <c r="Q222"/>
    </row>
    <row r="223" spans="2:17">
      <c r="B223"/>
      <c r="C223"/>
      <c r="D223"/>
      <c r="E223"/>
      <c r="F223"/>
      <c r="G223"/>
      <c r="H223"/>
      <c r="I223"/>
      <c r="J223"/>
      <c r="K223"/>
      <c r="P223"/>
      <c r="Q223"/>
    </row>
    <row r="224" spans="2:17">
      <c r="B224"/>
      <c r="C224"/>
      <c r="D224"/>
      <c r="E224"/>
      <c r="F224"/>
      <c r="G224"/>
      <c r="H224"/>
      <c r="I224"/>
      <c r="J224"/>
      <c r="K224"/>
      <c r="P224"/>
      <c r="Q224"/>
    </row>
    <row r="225" spans="2:17">
      <c r="B225"/>
      <c r="C225"/>
      <c r="D225"/>
      <c r="E225"/>
      <c r="F225"/>
      <c r="G225"/>
      <c r="H225"/>
      <c r="I225"/>
      <c r="J225"/>
      <c r="K225"/>
      <c r="P225"/>
      <c r="Q225"/>
    </row>
    <row r="226" spans="2:17">
      <c r="B226"/>
      <c r="C226"/>
      <c r="D226"/>
      <c r="E226"/>
      <c r="F226"/>
      <c r="G226"/>
      <c r="H226"/>
      <c r="I226"/>
      <c r="J226"/>
      <c r="K226"/>
      <c r="P226"/>
      <c r="Q226"/>
    </row>
    <row r="227" spans="2:17">
      <c r="B227"/>
      <c r="C227"/>
      <c r="D227"/>
      <c r="E227"/>
      <c r="F227"/>
      <c r="G227"/>
      <c r="H227"/>
      <c r="I227"/>
      <c r="J227"/>
      <c r="K227"/>
      <c r="P227"/>
      <c r="Q227"/>
    </row>
    <row r="228" spans="2:17">
      <c r="B228"/>
      <c r="C228"/>
      <c r="D228"/>
      <c r="E228"/>
      <c r="F228"/>
      <c r="G228"/>
      <c r="H228"/>
      <c r="I228"/>
      <c r="J228"/>
      <c r="K228"/>
      <c r="P228"/>
      <c r="Q228"/>
    </row>
    <row r="229" spans="2:17">
      <c r="B229"/>
      <c r="C229"/>
      <c r="D229"/>
      <c r="E229"/>
      <c r="F229"/>
      <c r="G229"/>
      <c r="H229"/>
      <c r="I229"/>
      <c r="J229"/>
      <c r="K229"/>
      <c r="P229"/>
      <c r="Q229"/>
    </row>
    <row r="230" spans="2:17">
      <c r="B230"/>
      <c r="C230"/>
      <c r="D230"/>
      <c r="E230"/>
      <c r="F230"/>
      <c r="G230"/>
      <c r="H230"/>
      <c r="I230"/>
      <c r="J230"/>
      <c r="K230"/>
      <c r="P230"/>
      <c r="Q230"/>
    </row>
    <row r="231" spans="2:17">
      <c r="B231"/>
      <c r="C231"/>
      <c r="D231"/>
      <c r="E231"/>
      <c r="F231"/>
      <c r="G231"/>
      <c r="H231"/>
      <c r="I231"/>
      <c r="J231"/>
      <c r="K231"/>
      <c r="P231"/>
      <c r="Q231"/>
    </row>
    <row r="232" spans="2:17">
      <c r="B232"/>
      <c r="C232"/>
      <c r="D232"/>
      <c r="E232"/>
      <c r="F232"/>
      <c r="G232"/>
      <c r="H232"/>
      <c r="I232"/>
      <c r="J232"/>
      <c r="K232"/>
      <c r="P232"/>
      <c r="Q232"/>
    </row>
    <row r="233" spans="2:17">
      <c r="B233"/>
      <c r="C233"/>
      <c r="D233"/>
      <c r="E233"/>
      <c r="F233"/>
      <c r="G233"/>
      <c r="H233"/>
      <c r="I233"/>
      <c r="J233"/>
      <c r="K233"/>
      <c r="P233"/>
      <c r="Q233"/>
    </row>
    <row r="234" spans="2:17">
      <c r="B234"/>
      <c r="C234"/>
      <c r="D234"/>
      <c r="E234"/>
      <c r="F234"/>
      <c r="G234"/>
      <c r="H234"/>
      <c r="I234"/>
      <c r="J234"/>
      <c r="K234"/>
      <c r="P234"/>
      <c r="Q234"/>
    </row>
    <row r="235" spans="2:17">
      <c r="B235"/>
      <c r="C235"/>
      <c r="D235"/>
      <c r="E235"/>
      <c r="F235"/>
      <c r="G235"/>
      <c r="H235"/>
      <c r="I235"/>
      <c r="J235"/>
      <c r="K235"/>
      <c r="P235"/>
      <c r="Q235"/>
    </row>
    <row r="236" spans="2:17">
      <c r="B236"/>
      <c r="C236"/>
      <c r="D236"/>
      <c r="E236"/>
      <c r="F236"/>
      <c r="G236"/>
      <c r="H236"/>
      <c r="I236"/>
      <c r="J236"/>
      <c r="K236"/>
      <c r="P236"/>
      <c r="Q236"/>
    </row>
    <row r="237" spans="2:17">
      <c r="B237"/>
      <c r="C237"/>
      <c r="D237"/>
      <c r="E237"/>
      <c r="F237"/>
      <c r="G237"/>
      <c r="H237"/>
      <c r="I237"/>
      <c r="J237"/>
      <c r="K237"/>
      <c r="P237"/>
      <c r="Q237"/>
    </row>
  </sheetData>
  <mergeCells count="43">
    <mergeCell ref="B5:J5"/>
    <mergeCell ref="AB6:AC6"/>
    <mergeCell ref="G6:J6"/>
    <mergeCell ref="L6:O6"/>
    <mergeCell ref="B6:E6"/>
    <mergeCell ref="V6:W6"/>
    <mergeCell ref="B7:C7"/>
    <mergeCell ref="D7:E7"/>
    <mergeCell ref="R6:S6"/>
    <mergeCell ref="T7:U7"/>
    <mergeCell ref="V7:W7"/>
    <mergeCell ref="G7:H7"/>
    <mergeCell ref="I7:J7"/>
    <mergeCell ref="L7:M7"/>
    <mergeCell ref="N7:O7"/>
    <mergeCell ref="R7:S7"/>
    <mergeCell ref="AJ5:AT5"/>
    <mergeCell ref="BB7:BC7"/>
    <mergeCell ref="BG7:BH7"/>
    <mergeCell ref="T6:U6"/>
    <mergeCell ref="AB7:AC7"/>
    <mergeCell ref="AE7:AF7"/>
    <mergeCell ref="AJ6:AK6"/>
    <mergeCell ref="AJ7:AK7"/>
    <mergeCell ref="AM6:AN6"/>
    <mergeCell ref="AM7:AN7"/>
    <mergeCell ref="AP6:AQ6"/>
    <mergeCell ref="AP7:AQ7"/>
    <mergeCell ref="AS6:AT6"/>
    <mergeCell ref="AS7:AT7"/>
    <mergeCell ref="Q5:W5"/>
    <mergeCell ref="AW5:BJ5"/>
    <mergeCell ref="BI7:BJ7"/>
    <mergeCell ref="BG6:BJ6"/>
    <mergeCell ref="Y6:Z6"/>
    <mergeCell ref="Y7:Z7"/>
    <mergeCell ref="AG7:AH7"/>
    <mergeCell ref="AE6:AH6"/>
    <mergeCell ref="BB6:BE6"/>
    <mergeCell ref="AW6:AZ6"/>
    <mergeCell ref="AY7:AZ7"/>
    <mergeCell ref="BD7:BE7"/>
    <mergeCell ref="AW7:AX7"/>
  </mergeCells>
  <phoneticPr fontId="8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oxides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2017-05-07T05:30:43Z</dcterms:created>
  <dcterms:modified xsi:type="dcterms:W3CDTF">2018-11-30T19:28:45Z</dcterms:modified>
</cp:coreProperties>
</file>