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8-06 June 2018/6352R Kamenetsky-SC34/AM-18-66352/"/>
    </mc:Choice>
  </mc:AlternateContent>
  <bookViews>
    <workbookView xWindow="620" yWindow="460" windowWidth="27640" windowHeight="27580"/>
  </bookViews>
  <sheets>
    <sheet name="App1_iso" sheetId="3" r:id="rId1"/>
    <sheet name="App2_Slf-EMPA" sheetId="4" r:id="rId2"/>
    <sheet name="App3_Slf_LA-ICPMS" sheetId="5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7" i="4" l="1"/>
  <c r="F41" i="4"/>
  <c r="F98" i="4"/>
  <c r="F8" i="4"/>
  <c r="F99" i="4"/>
  <c r="F150" i="4"/>
  <c r="F107" i="4"/>
  <c r="F133" i="4"/>
  <c r="F35" i="4"/>
  <c r="F165" i="4"/>
  <c r="F101" i="4"/>
  <c r="F122" i="4"/>
  <c r="F86" i="4"/>
  <c r="F164" i="4"/>
  <c r="F93" i="4"/>
  <c r="F66" i="4"/>
  <c r="F92" i="4"/>
  <c r="F68" i="4"/>
  <c r="F152" i="4"/>
  <c r="F61" i="4"/>
  <c r="F79" i="4"/>
  <c r="F75" i="4"/>
  <c r="F119" i="4"/>
  <c r="F144" i="4"/>
  <c r="F53" i="4"/>
  <c r="F89" i="4"/>
  <c r="F62" i="4"/>
  <c r="F140" i="4"/>
  <c r="F120" i="4"/>
  <c r="F63" i="4"/>
  <c r="F74" i="4"/>
  <c r="F56" i="4"/>
  <c r="F151" i="4"/>
  <c r="F50" i="4"/>
  <c r="F158" i="4"/>
  <c r="F76" i="4"/>
  <c r="F72" i="4"/>
  <c r="F15" i="4"/>
  <c r="F31" i="4"/>
  <c r="F121" i="4"/>
  <c r="F45" i="4"/>
  <c r="F67" i="4"/>
  <c r="F19" i="4"/>
  <c r="F100" i="4"/>
  <c r="F116" i="4"/>
  <c r="F115" i="4"/>
  <c r="F32" i="4"/>
  <c r="F38" i="4"/>
  <c r="F118" i="4"/>
  <c r="F44" i="4"/>
  <c r="F23" i="4"/>
  <c r="F114" i="4"/>
  <c r="F138" i="4"/>
  <c r="F59" i="4"/>
  <c r="F113" i="4"/>
  <c r="F124" i="4"/>
  <c r="F170" i="4"/>
  <c r="F145" i="4"/>
  <c r="F149" i="4"/>
  <c r="F168" i="4"/>
  <c r="F156" i="4"/>
  <c r="F157" i="4"/>
  <c r="F88" i="4"/>
  <c r="F141" i="4"/>
  <c r="F123" i="4"/>
  <c r="F111" i="4"/>
  <c r="F60" i="4"/>
  <c r="F54" i="4"/>
  <c r="F49" i="4"/>
  <c r="F17" i="4"/>
  <c r="F18" i="4"/>
  <c r="F102" i="4"/>
  <c r="F136" i="4"/>
  <c r="F110" i="4"/>
  <c r="F48" i="4"/>
  <c r="F134" i="4"/>
  <c r="F109" i="4"/>
  <c r="F81" i="4"/>
  <c r="F135" i="4"/>
  <c r="F22" i="4"/>
  <c r="F25" i="4"/>
  <c r="F82" i="4"/>
  <c r="F30" i="4"/>
  <c r="F73" i="4"/>
  <c r="F55" i="4"/>
  <c r="F83" i="4"/>
  <c r="F108" i="4"/>
  <c r="F143" i="4"/>
  <c r="F26" i="4"/>
  <c r="F132" i="4"/>
  <c r="F24" i="4"/>
  <c r="F80" i="4"/>
  <c r="F28" i="4"/>
  <c r="F34" i="4"/>
  <c r="F65" i="4"/>
  <c r="F13" i="4"/>
  <c r="F9" i="4"/>
  <c r="F137" i="4"/>
  <c r="F33" i="4"/>
  <c r="F12" i="4"/>
  <c r="F10" i="4"/>
  <c r="F142" i="4"/>
  <c r="F131" i="4"/>
  <c r="F7" i="4"/>
  <c r="F11" i="4"/>
  <c r="F154" i="4"/>
  <c r="F97" i="4"/>
  <c r="F42" i="4"/>
  <c r="F139" i="4"/>
  <c r="F64" i="4"/>
  <c r="F104" i="4"/>
  <c r="F20" i="4"/>
  <c r="F112" i="4"/>
  <c r="F105" i="4"/>
  <c r="F103" i="4"/>
  <c r="F39" i="4"/>
  <c r="F43" i="4"/>
  <c r="F14" i="4"/>
  <c r="F94" i="4"/>
  <c r="F96" i="4"/>
  <c r="F91" i="4"/>
  <c r="F21" i="4"/>
  <c r="F40" i="4"/>
  <c r="F160" i="4"/>
  <c r="F58" i="4"/>
  <c r="F153" i="4"/>
  <c r="F169" i="4"/>
  <c r="F36" i="4"/>
  <c r="F37" i="4"/>
  <c r="F85" i="4"/>
  <c r="F155" i="4"/>
  <c r="F16" i="4"/>
  <c r="F6" i="4"/>
  <c r="F29" i="4"/>
  <c r="F70" i="4"/>
  <c r="F166" i="4"/>
  <c r="F106" i="4"/>
  <c r="F159" i="4"/>
  <c r="F163" i="4"/>
  <c r="F46" i="4"/>
  <c r="F167" i="4"/>
  <c r="F47" i="4"/>
  <c r="F51" i="4"/>
  <c r="F27" i="4"/>
  <c r="F84" i="4"/>
  <c r="F126" i="4"/>
  <c r="F130" i="4"/>
  <c r="F161" i="4"/>
  <c r="F78" i="4"/>
  <c r="F117" i="4"/>
  <c r="F147" i="4"/>
  <c r="F77" i="4"/>
  <c r="F148" i="4"/>
  <c r="F69" i="4"/>
  <c r="F162" i="4"/>
  <c r="F90" i="4"/>
  <c r="F57" i="4"/>
  <c r="F95" i="4"/>
  <c r="F71" i="4"/>
  <c r="F125" i="4"/>
  <c r="F146" i="4"/>
  <c r="F128" i="4"/>
  <c r="F172" i="4"/>
  <c r="F171" i="4"/>
  <c r="F127" i="4"/>
  <c r="F52" i="4"/>
  <c r="F129" i="4"/>
</calcChain>
</file>

<file path=xl/sharedStrings.xml><?xml version="1.0" encoding="utf-8"?>
<sst xmlns="http://schemas.openxmlformats.org/spreadsheetml/2006/main" count="513" uniqueCount="404">
  <si>
    <t>MgO</t>
  </si>
  <si>
    <t>CaO</t>
  </si>
  <si>
    <t>MnO</t>
  </si>
  <si>
    <t>LOI</t>
  </si>
  <si>
    <t>Sample</t>
  </si>
  <si>
    <t>Sc</t>
  </si>
  <si>
    <t>V</t>
  </si>
  <si>
    <t>Cr</t>
  </si>
  <si>
    <t>Co</t>
  </si>
  <si>
    <t>Ni</t>
  </si>
  <si>
    <t>Cu</t>
  </si>
  <si>
    <t>Zn</t>
  </si>
  <si>
    <t>Y</t>
  </si>
  <si>
    <t>Zr</t>
  </si>
  <si>
    <t>Nb</t>
  </si>
  <si>
    <t>La</t>
  </si>
  <si>
    <t>Yb</t>
  </si>
  <si>
    <t>wt.%</t>
  </si>
  <si>
    <t>ppm</t>
  </si>
  <si>
    <t>Ir</t>
  </si>
  <si>
    <t>Ru</t>
  </si>
  <si>
    <t>Rh</t>
  </si>
  <si>
    <t>Pt</t>
  </si>
  <si>
    <t>Pd</t>
  </si>
  <si>
    <t>D1257</t>
  </si>
  <si>
    <t>D1257-15</t>
  </si>
  <si>
    <t>2 SE(M)</t>
  </si>
  <si>
    <t>S</t>
  </si>
  <si>
    <t>Fe</t>
  </si>
  <si>
    <t>total</t>
  </si>
  <si>
    <t>Mount2_R7_S56_3</t>
  </si>
  <si>
    <t>Mount2_R4_S24_1</t>
  </si>
  <si>
    <t>Mount2_R7_S56_1</t>
  </si>
  <si>
    <t>Mount2_R9_S74_2</t>
  </si>
  <si>
    <t>Mount2_R9_S74_3</t>
  </si>
  <si>
    <t>Mount2_R7_S56_2</t>
  </si>
  <si>
    <t>Mount2_R9_S67_2</t>
  </si>
  <si>
    <t>Mount2_R7_S54_2</t>
  </si>
  <si>
    <t>Mount2_R4_S31_4</t>
  </si>
  <si>
    <t>Mount2_R6_S41 4</t>
  </si>
  <si>
    <t>Mount2_R4_S26_2</t>
  </si>
  <si>
    <t>Mount2_R6_S39_2-10mu</t>
  </si>
  <si>
    <t>Mount2_R9_S69_4</t>
  </si>
  <si>
    <t>Mount2_R4_S31_2</t>
  </si>
  <si>
    <t>Mount2_R9_S67_4</t>
  </si>
  <si>
    <t>Mount2_R5_S34_4</t>
  </si>
  <si>
    <t>Mount2_R9_S67_3</t>
  </si>
  <si>
    <t>Mount2_R7_S48_4</t>
  </si>
  <si>
    <t>Mount2_R5_S34_5</t>
  </si>
  <si>
    <t>Mount2_R9_S69_3</t>
  </si>
  <si>
    <t>Mount2_R7_S57_1</t>
  </si>
  <si>
    <t>Mount2_R7_S55_1</t>
  </si>
  <si>
    <t>Mount2_R6_S38_1</t>
  </si>
  <si>
    <t>Mount2_S10_2</t>
  </si>
  <si>
    <t>Mount2_R3_S23_1</t>
  </si>
  <si>
    <t>Mount2_R2_S20_2</t>
  </si>
  <si>
    <t>Mount2_R9_S73_2</t>
  </si>
  <si>
    <t>Mount2_R2_S20_1</t>
  </si>
  <si>
    <t>Mount2_R9_S70_1</t>
  </si>
  <si>
    <t>Mount2_R9_S69_1</t>
  </si>
  <si>
    <t>Mount2_R6_S45 1</t>
  </si>
  <si>
    <t>Mount2_R9_S73_1</t>
  </si>
  <si>
    <t>Mount2_R4_S31_3</t>
  </si>
  <si>
    <t>Mount2_S10_4</t>
  </si>
  <si>
    <t>Mount2_R1_S1-1</t>
  </si>
  <si>
    <t>Mount2_S4_3</t>
  </si>
  <si>
    <t>Mount2_R9_S68_3</t>
  </si>
  <si>
    <t>Mount2_R6_S38_2</t>
  </si>
  <si>
    <t>Mount2_R2_S14_2</t>
  </si>
  <si>
    <t>Mount2_R2_S14_1</t>
  </si>
  <si>
    <t>Mount2_R9_S73_4</t>
  </si>
  <si>
    <t>Mount2_R9_S68_1</t>
  </si>
  <si>
    <t>Mount2_R4_S27_1</t>
  </si>
  <si>
    <t>Mount2_R9_S69_2</t>
  </si>
  <si>
    <t>Mount2_R2_S16_1</t>
  </si>
  <si>
    <t>Mount2_S7_1</t>
  </si>
  <si>
    <t>Mount2_R6_S40_1-10mu</t>
  </si>
  <si>
    <t>Mount2_R6_S42 1</t>
  </si>
  <si>
    <t>Mount2_R6_S41 3</t>
  </si>
  <si>
    <t>Mount2_S4_1</t>
  </si>
  <si>
    <t>Mount2_R2_S17_3</t>
  </si>
  <si>
    <t>Mount2_R2_S15_1</t>
  </si>
  <si>
    <t>Mount2_R6_S44 1</t>
  </si>
  <si>
    <t>Mount2_R7_S47_2</t>
  </si>
  <si>
    <t>Mount2_S6_3</t>
  </si>
  <si>
    <t>Mount2_R4_S30_2</t>
  </si>
  <si>
    <t>Mount2_R8_S62_3</t>
  </si>
  <si>
    <t>Mount2_R2_S17_2</t>
  </si>
  <si>
    <t>Mount2_R6_S42 2</t>
  </si>
  <si>
    <t>Mount2_R9_S68_2</t>
  </si>
  <si>
    <t>Mount2_S2_3</t>
  </si>
  <si>
    <t>Mount2_R1_S1-2</t>
  </si>
  <si>
    <t>Mount2_R7_S58_1</t>
  </si>
  <si>
    <t>Mount2_R8_S63_1</t>
  </si>
  <si>
    <t>Mount2_S2_2</t>
  </si>
  <si>
    <t>Mount2_S3_1</t>
  </si>
  <si>
    <t>Mount2_R2_S13_1</t>
  </si>
  <si>
    <t>Mount2_R8_S62_1</t>
  </si>
  <si>
    <t>Mount2_S2_1</t>
  </si>
  <si>
    <t>Mount2_S3_2</t>
  </si>
  <si>
    <t>Mount2_R4_S30_3</t>
  </si>
  <si>
    <t>Mount2_R2_S13_2</t>
  </si>
  <si>
    <t>Mount2_S10_3</t>
  </si>
  <si>
    <t>Mount2_R5_S36_1</t>
  </si>
  <si>
    <t>Mount2_S9_1</t>
  </si>
  <si>
    <t>Mount2_R7_S58_2</t>
  </si>
  <si>
    <t>Mount2_S9_3</t>
  </si>
  <si>
    <t>Mount2_R8_S64_1</t>
  </si>
  <si>
    <t>Mount2_R7_S46_1</t>
  </si>
  <si>
    <t>Mount2_R5_S37_1</t>
  </si>
  <si>
    <t>Mount2_R4_S25_1</t>
  </si>
  <si>
    <t>Mount2_R5_S33_1</t>
  </si>
  <si>
    <t>Mount2_R2_S11_1</t>
  </si>
  <si>
    <t>Mount2_R5_S36_3</t>
  </si>
  <si>
    <t>Mount2_S9_2</t>
  </si>
  <si>
    <t>Mount2_S8_1</t>
  </si>
  <si>
    <t>Mount2_R8_S61_1</t>
  </si>
  <si>
    <t>Mount2_R5_S36_2</t>
  </si>
  <si>
    <t>Mount2_R7_S46_2</t>
  </si>
  <si>
    <t>Mount2_R8_S60_1</t>
  </si>
  <si>
    <t>Mount2_R2_S21_1</t>
  </si>
  <si>
    <t>Mount2_R7_S46_3</t>
  </si>
  <si>
    <t>Mount2_R8_S61_2</t>
  </si>
  <si>
    <t>Mount2_R6_S43 3</t>
  </si>
  <si>
    <t>Mount2_S5_2</t>
  </si>
  <si>
    <t>Mount2_S5_1</t>
  </si>
  <si>
    <t>Mount2_R2_S22_1</t>
  </si>
  <si>
    <t>Mount2_R4_S24_3</t>
  </si>
  <si>
    <t>Mount2_R4_S28_2</t>
  </si>
  <si>
    <t>Mount2_R7_S47_1</t>
  </si>
  <si>
    <t>Mount2_R7_S53_1</t>
  </si>
  <si>
    <t>Mount2_R8_S62_5</t>
  </si>
  <si>
    <t>Mount2_R6_S38_5-10mu</t>
  </si>
  <si>
    <t>Mount2_R9_S68_5</t>
  </si>
  <si>
    <t>Mount2_R9_S68_4</t>
  </si>
  <si>
    <t>Mount2_R9_S73_3</t>
  </si>
  <si>
    <t>Mount2_R9_S67_5</t>
  </si>
  <si>
    <t>Mount2_R9_S67_1</t>
  </si>
  <si>
    <t>Mount2_R9_S74_1</t>
  </si>
  <si>
    <t>Mount2_R7_S54_1</t>
  </si>
  <si>
    <t>Mount2_R7_S47_3</t>
  </si>
  <si>
    <t>Mount2_R4_S28_1</t>
  </si>
  <si>
    <t>Mount2_R8_S62_2</t>
  </si>
  <si>
    <t>Mount2_R7_S48_1</t>
  </si>
  <si>
    <t>Mount2_S8_2</t>
  </si>
  <si>
    <t>Mount2_R2_S18_1</t>
  </si>
  <si>
    <t>Mount2_R7_S49_1</t>
  </si>
  <si>
    <t>Mount2_R2_S14_3</t>
  </si>
  <si>
    <t>Mount2_R2_S12_1</t>
  </si>
  <si>
    <t>Mount2_R7_S48_2</t>
  </si>
  <si>
    <t>Mount2_R7_S48_3</t>
  </si>
  <si>
    <t>Mount2_R6_S43 1</t>
  </si>
  <si>
    <t>Mount2_S6_2</t>
  </si>
  <si>
    <t>Mount2_R4_S30_5</t>
  </si>
  <si>
    <t>Mount2_R2_S18_2</t>
  </si>
  <si>
    <t>Mount2_R7_S51_1</t>
  </si>
  <si>
    <t>Mount2_R2_S11_2</t>
  </si>
  <si>
    <t>Mount2_S4_2</t>
  </si>
  <si>
    <t>Mount2_R4_S32_1</t>
  </si>
  <si>
    <t>Mount2_R5_S34_3</t>
  </si>
  <si>
    <t>Mount2_R9_S68_6</t>
  </si>
  <si>
    <t>Mount2_R2_S22_2</t>
  </si>
  <si>
    <t>Mount2_R9_S67_7</t>
  </si>
  <si>
    <t>Mount2_R4_S26_1</t>
  </si>
  <si>
    <t>Mount2_R5_S34_1</t>
  </si>
  <si>
    <t>Mount2_R4_S30_1</t>
  </si>
  <si>
    <t>Mount2_R7_S50_2</t>
  </si>
  <si>
    <t>Mount2_R8_S62_4</t>
  </si>
  <si>
    <t>Mount2_R4_S29_2</t>
  </si>
  <si>
    <t>Mount2_R6_S39_1</t>
  </si>
  <si>
    <t>Mount2_R4_S24_2</t>
  </si>
  <si>
    <t>Mount2_R8_S65_1</t>
  </si>
  <si>
    <t>Mount2_R7_S50_1</t>
  </si>
  <si>
    <t>Mount2_R5_S34_2</t>
  </si>
  <si>
    <t>Mount2_R5_S35_1</t>
  </si>
  <si>
    <t>Mount2_R4_S29_1</t>
  </si>
  <si>
    <t>Mount2_R9_S67_8</t>
  </si>
  <si>
    <t>Mount2_R4_S31_1</t>
  </si>
  <si>
    <t>Mount2_R6_S41_1</t>
  </si>
  <si>
    <t>Mount2_R4_S30_4</t>
  </si>
  <si>
    <t>Mount2_R6_S41 2</t>
  </si>
  <si>
    <t>Mount2_R9_S71_1</t>
  </si>
  <si>
    <t>Mount2_R6_S38_3</t>
  </si>
  <si>
    <t>Mount2_R7_S52_1</t>
  </si>
  <si>
    <t>Mount2_R6_S43 2</t>
  </si>
  <si>
    <t>Mount2_R9_S72_1</t>
  </si>
  <si>
    <t>Mount2_R2_S13_3</t>
  </si>
  <si>
    <t>Mount2_R7_S59_1</t>
  </si>
  <si>
    <t>Mount2_R9_S67_6</t>
  </si>
  <si>
    <t>Mount2_R6_S42 4</t>
  </si>
  <si>
    <t>Mount2_R1_S1-3</t>
  </si>
  <si>
    <t>Mount2_R6_S42 3</t>
  </si>
  <si>
    <t>Mount2_R2_S17_1</t>
  </si>
  <si>
    <t>Mount2_R6_S38_4-10mu</t>
  </si>
  <si>
    <t>32_mt3-3</t>
  </si>
  <si>
    <t>AU16a052</t>
  </si>
  <si>
    <t>36_mt3-5a</t>
  </si>
  <si>
    <t>AU16a056</t>
  </si>
  <si>
    <t>74_mt3-21</t>
  </si>
  <si>
    <t>AU16a102</t>
  </si>
  <si>
    <t>13_mt1-7a</t>
  </si>
  <si>
    <t>AU16a029</t>
  </si>
  <si>
    <t>58_mt3-14a</t>
  </si>
  <si>
    <t>AU16a082</t>
  </si>
  <si>
    <t>30_mt3-2</t>
  </si>
  <si>
    <t>AU16a050</t>
  </si>
  <si>
    <t>53_mt3-12</t>
  </si>
  <si>
    <t>AU16a077</t>
  </si>
  <si>
    <t>54_mt3-13a</t>
  </si>
  <si>
    <t>AU16a078</t>
  </si>
  <si>
    <t>15_mt1-7b</t>
  </si>
  <si>
    <t>AU16a031</t>
  </si>
  <si>
    <t>38_mt3-5b</t>
  </si>
  <si>
    <t>AU16a058</t>
  </si>
  <si>
    <t>60_mt3-14b</t>
  </si>
  <si>
    <t>AU16a088</t>
  </si>
  <si>
    <t>48_mt3-10</t>
  </si>
  <si>
    <t>AU16a072</t>
  </si>
  <si>
    <t>63_mt3-15</t>
  </si>
  <si>
    <t>AU16a091</t>
  </si>
  <si>
    <t>56_mt3-13b</t>
  </si>
  <si>
    <t>AU16a080</t>
  </si>
  <si>
    <t>28_mt3-1</t>
  </si>
  <si>
    <t>AU16a048</t>
  </si>
  <si>
    <t>40_mt3-6</t>
  </si>
  <si>
    <t>AU16a064</t>
  </si>
  <si>
    <t>44_mt3-8</t>
  </si>
  <si>
    <t>AU16a068</t>
  </si>
  <si>
    <t>66_mt3-17</t>
  </si>
  <si>
    <t>AU16a094</t>
  </si>
  <si>
    <t>24_mt1-10</t>
  </si>
  <si>
    <t>AU16a044</t>
  </si>
  <si>
    <t>21_mt1-9</t>
  </si>
  <si>
    <t>AU16a041</t>
  </si>
  <si>
    <t>46_mt3-9</t>
  </si>
  <si>
    <t>AU16a070</t>
  </si>
  <si>
    <t>9_mt1-4</t>
  </si>
  <si>
    <t>AU16a025</t>
  </si>
  <si>
    <t>16_mt1-8a</t>
  </si>
  <si>
    <t>AU16a032</t>
  </si>
  <si>
    <t>70_mt3-19</t>
  </si>
  <si>
    <t>AU16a098</t>
  </si>
  <si>
    <t>69_mt3-18</t>
  </si>
  <si>
    <t>AU16a097</t>
  </si>
  <si>
    <t>72_mt3-20</t>
  </si>
  <si>
    <t>AU16a100</t>
  </si>
  <si>
    <t>6_mt1-3a</t>
  </si>
  <si>
    <t>AU16a022</t>
  </si>
  <si>
    <t>50_mt3-11</t>
  </si>
  <si>
    <t>AU16a074</t>
  </si>
  <si>
    <t>25_mt1-10</t>
  </si>
  <si>
    <t>AU16a045</t>
  </si>
  <si>
    <t>18_mt1-8b</t>
  </si>
  <si>
    <t>AU16a034</t>
  </si>
  <si>
    <t>5_mt1-3a</t>
  </si>
  <si>
    <t>AU16a021</t>
  </si>
  <si>
    <t>7_mt1-3b</t>
  </si>
  <si>
    <t>AU16a023</t>
  </si>
  <si>
    <t>27_mt1-11</t>
  </si>
  <si>
    <t>AU16a047</t>
  </si>
  <si>
    <t>1_mt1-1</t>
  </si>
  <si>
    <t>AU16a017</t>
  </si>
  <si>
    <t>37_mt3-5a</t>
  </si>
  <si>
    <t>AU16a057</t>
  </si>
  <si>
    <t>12_mt1-6</t>
  </si>
  <si>
    <t>AU16a028</t>
  </si>
  <si>
    <t>14_mt1-7a</t>
  </si>
  <si>
    <t>AU16a030</t>
  </si>
  <si>
    <t>3_mt1-2</t>
  </si>
  <si>
    <t>AU16a019</t>
  </si>
  <si>
    <t>64_mt3-16</t>
  </si>
  <si>
    <t>AU16a092</t>
  </si>
  <si>
    <t>22_mt1-9</t>
  </si>
  <si>
    <t>AU16a042</t>
  </si>
  <si>
    <t>10_mt1-4</t>
  </si>
  <si>
    <t>AU16a026</t>
  </si>
  <si>
    <t>35_mt3-4a</t>
  </si>
  <si>
    <t>AU16a055</t>
  </si>
  <si>
    <t>68_mt3-18</t>
  </si>
  <si>
    <t>AU16a096</t>
  </si>
  <si>
    <t>26_mt1-10</t>
  </si>
  <si>
    <t>AU16a046</t>
  </si>
  <si>
    <t>47_mt3-9</t>
  </si>
  <si>
    <t>AU16a071</t>
  </si>
  <si>
    <t>75_mt3-21</t>
  </si>
  <si>
    <t>AU16a103</t>
  </si>
  <si>
    <t>20_mt1-8c</t>
  </si>
  <si>
    <t>AU16a040</t>
  </si>
  <si>
    <t>51_mt3-11</t>
  </si>
  <si>
    <t>AU16a075</t>
  </si>
  <si>
    <t>71_mt3-19</t>
  </si>
  <si>
    <t>AU16a099</t>
  </si>
  <si>
    <t>67_mt3-17</t>
  </si>
  <si>
    <t>AU16a095</t>
  </si>
  <si>
    <t>29_mt3-1</t>
  </si>
  <si>
    <t>AU16a049</t>
  </si>
  <si>
    <t>57_mt3-13b</t>
  </si>
  <si>
    <t>AU16a081</t>
  </si>
  <si>
    <t>11_mt1-5</t>
  </si>
  <si>
    <t>AU16a027</t>
  </si>
  <si>
    <t>23_mt1-9</t>
  </si>
  <si>
    <t>AU16a043</t>
  </si>
  <si>
    <t>45_mt3-8</t>
  </si>
  <si>
    <t>AU16a069</t>
  </si>
  <si>
    <t>8_mt1-3b</t>
  </si>
  <si>
    <t>AU16a024</t>
  </si>
  <si>
    <t>62_mt3-15</t>
  </si>
  <si>
    <t>AU16a090</t>
  </si>
  <si>
    <t>17_mt1-8a</t>
  </si>
  <si>
    <t>AU16a033</t>
  </si>
  <si>
    <t>19_mt1-8c</t>
  </si>
  <si>
    <t>AU16a039</t>
  </si>
  <si>
    <t>65_mt3-16</t>
  </si>
  <si>
    <t>AU16a093</t>
  </si>
  <si>
    <t>49_mt3-10</t>
  </si>
  <si>
    <t>AU16a073</t>
  </si>
  <si>
    <t>39_mt3-5b</t>
  </si>
  <si>
    <t>AU16a063</t>
  </si>
  <si>
    <t>31_mt3-2</t>
  </si>
  <si>
    <t>AU16a051</t>
  </si>
  <si>
    <t>59_mt3-14a</t>
  </si>
  <si>
    <t>AU16a087</t>
  </si>
  <si>
    <t>52_mt3-12</t>
  </si>
  <si>
    <t>AU16a076</t>
  </si>
  <si>
    <t>55_mt3-13a</t>
  </si>
  <si>
    <t>AU16a079</t>
  </si>
  <si>
    <t>61_mt3-14b</t>
  </si>
  <si>
    <t>AU16a089</t>
  </si>
  <si>
    <t>41_mt3-6</t>
  </si>
  <si>
    <t>AU16a065</t>
  </si>
  <si>
    <t>33_mt3-3</t>
  </si>
  <si>
    <t>AU16a053</t>
  </si>
  <si>
    <t>34_mt3-4a</t>
  </si>
  <si>
    <t>AU16a054</t>
  </si>
  <si>
    <t>4_mt1-2</t>
  </si>
  <si>
    <t>AU16a020</t>
  </si>
  <si>
    <t>2_mt1-1</t>
  </si>
  <si>
    <t>AU16a018</t>
  </si>
  <si>
    <t>73_mt3-20</t>
  </si>
  <si>
    <t>AU16a101</t>
  </si>
  <si>
    <t>DS-Homo-1</t>
  </si>
  <si>
    <t>AU16a104</t>
  </si>
  <si>
    <t>DS-Homo-2</t>
  </si>
  <si>
    <t>AU16a105</t>
  </si>
  <si>
    <t>DS-Homo-3</t>
  </si>
  <si>
    <t>AU16a106</t>
  </si>
  <si>
    <t>DS-Homo-4</t>
  </si>
  <si>
    <t>AU16a107</t>
  </si>
  <si>
    <t>DS-Homo-5</t>
  </si>
  <si>
    <t>AU16a112</t>
  </si>
  <si>
    <t>DS-Homo-6</t>
  </si>
  <si>
    <t>AU16a113</t>
  </si>
  <si>
    <t>File</t>
  </si>
  <si>
    <t>Cd</t>
  </si>
  <si>
    <t>Re</t>
  </si>
  <si>
    <t>Os</t>
  </si>
  <si>
    <t>Au</t>
  </si>
  <si>
    <t>b.d.l.</t>
  </si>
  <si>
    <t>SiO2</t>
  </si>
  <si>
    <t>TiO2</t>
  </si>
  <si>
    <t>AL2O3</t>
  </si>
  <si>
    <t>Fe2O3</t>
  </si>
  <si>
    <t>Na2O</t>
  </si>
  <si>
    <t>K2O</t>
  </si>
  <si>
    <t>P2O5</t>
  </si>
  <si>
    <t>Li</t>
  </si>
  <si>
    <t>Ga</t>
  </si>
  <si>
    <t>Rb</t>
  </si>
  <si>
    <t>Sr</t>
  </si>
  <si>
    <t>Mo</t>
  </si>
  <si>
    <t>Sn</t>
  </si>
  <si>
    <t>Cs</t>
  </si>
  <si>
    <t>Ba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</si>
  <si>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</si>
  <si>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</si>
  <si>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</si>
  <si>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</si>
  <si>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</si>
  <si>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</si>
  <si>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</si>
  <si>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</si>
  <si>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</si>
  <si>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</si>
  <si>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</si>
  <si>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Lu</t>
  </si>
  <si>
    <t>Hf</t>
  </si>
  <si>
    <t>Ta</t>
  </si>
  <si>
    <t>W</t>
  </si>
  <si>
    <t>Tl</t>
  </si>
  <si>
    <t>Pb</t>
  </si>
  <si>
    <t>Th</t>
  </si>
  <si>
    <t>U</t>
  </si>
  <si>
    <t>Appendix Table 3. Compositions of individual sulfide phases analyzed by laser ablation ICPMS in the University of Tasmania (Hobart, Australia)</t>
  </si>
  <si>
    <t>Appendix Table 2. Compositions of individual sulfide phases (in wt.%) analyzed by an electron microprobe in the Institut für Mineralogie, Leibniz Universität (Hannover, Germany)</t>
  </si>
  <si>
    <t>Appendix Table 1. Compositions of sulfide-bearing olivine-phyric rocks from the Kamchatsky Mys, eastern Kamchatka</t>
  </si>
  <si>
    <r>
      <rPr>
        <vertAlign val="superscript"/>
        <sz val="12"/>
        <color theme="1"/>
        <rFont val="Arial"/>
        <family val="2"/>
      </rPr>
      <t>87</t>
    </r>
    <r>
      <rPr>
        <sz val="12"/>
        <color theme="1"/>
        <rFont val="Arial"/>
        <family val="2"/>
      </rPr>
      <t>Sr/</t>
    </r>
    <r>
      <rPr>
        <vertAlign val="superscript"/>
        <sz val="12"/>
        <color theme="1"/>
        <rFont val="Arial"/>
        <family val="2"/>
      </rPr>
      <t>86</t>
    </r>
    <r>
      <rPr>
        <sz val="12"/>
        <color theme="1"/>
        <rFont val="Arial"/>
        <family val="2"/>
      </rPr>
      <t>Sr</t>
    </r>
    <r>
      <rPr>
        <vertAlign val="subscript"/>
        <sz val="10"/>
        <rFont val="Verdana"/>
        <family val="2"/>
      </rPr>
      <t/>
    </r>
  </si>
  <si>
    <r>
      <rPr>
        <vertAlign val="superscript"/>
        <sz val="12"/>
        <color theme="1"/>
        <rFont val="Arial"/>
        <family val="2"/>
      </rPr>
      <t>143</t>
    </r>
    <r>
      <rPr>
        <sz val="12"/>
        <color theme="1"/>
        <rFont val="Arial"/>
        <family val="2"/>
      </rPr>
      <t>Nd/</t>
    </r>
    <r>
      <rPr>
        <vertAlign val="superscript"/>
        <sz val="12"/>
        <color theme="1"/>
        <rFont val="Arial"/>
        <family val="2"/>
      </rPr>
      <t>144</t>
    </r>
    <r>
      <rPr>
        <sz val="12"/>
        <color theme="1"/>
        <rFont val="Arial"/>
        <family val="2"/>
      </rPr>
      <t>Nd</t>
    </r>
  </si>
  <si>
    <r>
      <rPr>
        <vertAlign val="superscript"/>
        <sz val="12"/>
        <color theme="1"/>
        <rFont val="Arial"/>
        <family val="2"/>
      </rPr>
      <t>206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204</t>
    </r>
    <r>
      <rPr>
        <sz val="12"/>
        <color theme="1"/>
        <rFont val="Arial"/>
        <family val="2"/>
      </rPr>
      <t>Pb</t>
    </r>
  </si>
  <si>
    <r>
      <rPr>
        <vertAlign val="superscript"/>
        <sz val="12"/>
        <color theme="1"/>
        <rFont val="Arial"/>
        <family val="2"/>
      </rPr>
      <t>207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204</t>
    </r>
    <r>
      <rPr>
        <sz val="12"/>
        <color theme="1"/>
        <rFont val="Arial"/>
        <family val="2"/>
      </rPr>
      <t>Pb</t>
    </r>
  </si>
  <si>
    <r>
      <rPr>
        <vertAlign val="superscript"/>
        <sz val="12"/>
        <color theme="1"/>
        <rFont val="Arial"/>
        <family val="2"/>
      </rPr>
      <t>208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204</t>
    </r>
    <r>
      <rPr>
        <sz val="12"/>
        <color theme="1"/>
        <rFont val="Arial"/>
        <family val="2"/>
      </rPr>
      <t>Pb</t>
    </r>
  </si>
  <si>
    <t>Sr-Nd were measured on a TRITON TIMS and Pb on a MAT262 TIMS. Within run normalization used 86Sr/88Sr = 0.1194 and 146Nd/144Nd = 0.7219. Data are reported relative to 0.710250 ±7 (n=6) for NBS987 and 0.511850 ±11 (n=5). Pb was run by double spike (DS) fand DS corrected values for NBS981 are 206Pb/204Pb = 16.9417 ±27, 207Pb/204Pb = 15.4991 ±27 and 208Pb/204Pb = 36.7249 ±70 (n=95, 2012-2014) on the MAT262 TIMS. All errors are 2SD and Sr-Nd-Pb total chemistry blanks are below 50pg.</t>
  </si>
  <si>
    <t>Hoernle K, Hauff F, Kokfelt TF, Haase K, Garbe-Schönberg D, Werner R (2011) On- and off-axis chemical heterogeneities along the South Atlantic Mid-Ocean-Ridge (5-11°S): Shallow or deep recycling of ocean crust and/or intraplate volcanism? Earth and Planetary Science Letters 306(1-2):86-97</t>
  </si>
  <si>
    <t>American Mineralogist: June 2018 Deposit AM-18-66352</t>
  </si>
  <si>
    <t>SAVELYEV ET AL.: SILICATE-SULFIDE LIQUID IMMISCIBILITY IN MORB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</si>
</sst>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0"/>
    <numFmt numFmtId="166" formatCode="0.00000"/>
    <numFmt numFmtId="167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bscript"/>
      <sz val="10"/>
      <name val="Verdana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color rgb="FF00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sz val="11"/>
      <color rgb="FF000000"/>
      <name val="Arial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0" fontId="1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Fill="1"/>
    <xf numFmtId="0" fontId="9" fillId="0" borderId="0" xfId="0" applyFont="1" applyAlignment="1"/>
    <xf numFmtId="0" fontId="8" fillId="0" borderId="0" xfId="0" applyFont="1" applyFill="1" applyAlignment="1"/>
    <xf numFmtId="164" fontId="8" fillId="0" borderId="0" xfId="0" applyNumberFormat="1" applyFont="1" applyFill="1"/>
    <xf numFmtId="1" fontId="8" fillId="0" borderId="0" xfId="0" applyNumberFormat="1" applyFont="1" applyFill="1"/>
    <xf numFmtId="2" fontId="8" fillId="0" borderId="0" xfId="0" applyNumberFormat="1" applyFont="1" applyFill="1"/>
    <xf numFmtId="0" fontId="9" fillId="0" borderId="0" xfId="0" applyFont="1"/>
    <xf numFmtId="0" fontId="8" fillId="0" borderId="0" xfId="0" applyFont="1" applyAlignment="1">
      <alignment horizontal="left"/>
    </xf>
    <xf numFmtId="0" fontId="8" fillId="0" borderId="0" xfId="1" applyFont="1" applyFill="1" applyBorder="1"/>
    <xf numFmtId="2" fontId="8" fillId="0" borderId="0" xfId="2" applyNumberFormat="1" applyFont="1" applyFill="1" applyBorder="1" applyAlignment="1">
      <alignment horizontal="center"/>
    </xf>
    <xf numFmtId="167" fontId="8" fillId="0" borderId="0" xfId="2" applyNumberFormat="1" applyFont="1" applyFill="1" applyBorder="1" applyAlignment="1">
      <alignment horizontal="center"/>
    </xf>
    <xf numFmtId="2" fontId="8" fillId="0" borderId="0" xfId="1" applyNumberFormat="1" applyFont="1" applyFill="1" applyBorder="1" applyAlignment="1">
      <alignment horizontal="left"/>
    </xf>
    <xf numFmtId="167" fontId="8" fillId="0" borderId="0" xfId="1" applyNumberFormat="1" applyFont="1" applyFill="1" applyBorder="1"/>
    <xf numFmtId="164" fontId="9" fillId="0" borderId="0" xfId="1" applyNumberFormat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1" fontId="9" fillId="0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center"/>
    </xf>
    <xf numFmtId="2" fontId="8" fillId="0" borderId="0" xfId="1" applyNumberFormat="1" applyFont="1" applyFill="1" applyBorder="1" applyAlignment="1">
      <alignment horizontal="center"/>
    </xf>
    <xf numFmtId="167" fontId="9" fillId="0" borderId="0" xfId="1" applyNumberFormat="1" applyFont="1" applyFill="1" applyBorder="1" applyAlignment="1">
      <alignment horizontal="center"/>
    </xf>
    <xf numFmtId="2" fontId="9" fillId="0" borderId="0" xfId="1" applyNumberFormat="1" applyFont="1" applyFill="1" applyBorder="1" applyAlignment="1">
      <alignment horizontal="center"/>
    </xf>
    <xf numFmtId="167" fontId="8" fillId="0" borderId="0" xfId="1" applyNumberFormat="1" applyFont="1" applyFill="1" applyBorder="1" applyAlignment="1">
      <alignment horizontal="center"/>
    </xf>
    <xf numFmtId="166" fontId="9" fillId="0" borderId="0" xfId="0" applyNumberFormat="1" applyFont="1"/>
    <xf numFmtId="165" fontId="9" fillId="0" borderId="0" xfId="0" applyNumberFormat="1" applyFont="1"/>
    <xf numFmtId="167" fontId="9" fillId="0" borderId="0" xfId="0" applyNumberFormat="1" applyFont="1"/>
    <xf numFmtId="0" fontId="11" fillId="0" borderId="0" xfId="0" applyFont="1" applyAlignment="1">
      <alignment horizontal="left" wrapText="1"/>
    </xf>
    <xf numFmtId="0" fontId="12" fillId="0" borderId="0" xfId="0" applyFont="1" applyAlignment="1">
      <alignment vertical="center"/>
    </xf>
  </cellXfs>
  <cellStyles count="3">
    <cellStyle name="Normal" xfId="0" builtinId="0"/>
    <cellStyle name="Normal 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"/>
  <sheetViews>
    <sheetView tabSelected="1" workbookViewId="0">
      <selection activeCell="E64" sqref="E64"/>
    </sheetView>
  </sheetViews>
  <sheetFormatPr baseColWidth="10" defaultColWidth="8.83203125" defaultRowHeight="16" x14ac:dyDescent="0.2"/>
  <cols>
    <col min="1" max="3" width="14.5" style="14" customWidth="1"/>
    <col min="4" max="16384" width="8.83203125" style="14"/>
  </cols>
  <sheetData>
    <row r="1" spans="1:3" x14ac:dyDescent="0.2">
      <c r="A1" s="33" t="s">
        <v>402</v>
      </c>
    </row>
    <row r="2" spans="1:3" x14ac:dyDescent="0.2">
      <c r="A2" s="33" t="s">
        <v>403</v>
      </c>
    </row>
    <row r="3" spans="1:3" x14ac:dyDescent="0.2">
      <c r="A3" s="7" t="s">
        <v>394</v>
      </c>
    </row>
    <row r="5" spans="1:3" x14ac:dyDescent="0.2">
      <c r="A5" s="15" t="s">
        <v>4</v>
      </c>
      <c r="B5" s="15" t="s">
        <v>24</v>
      </c>
      <c r="C5" s="15" t="s">
        <v>25</v>
      </c>
    </row>
    <row r="6" spans="1:3" x14ac:dyDescent="0.2">
      <c r="A6" s="16" t="s">
        <v>358</v>
      </c>
      <c r="B6" s="17">
        <v>42.620991185864504</v>
      </c>
      <c r="C6" s="17">
        <v>42.963561446470827</v>
      </c>
    </row>
    <row r="7" spans="1:3" x14ac:dyDescent="0.2">
      <c r="A7" s="16" t="s">
        <v>359</v>
      </c>
      <c r="B7" s="17">
        <v>0.3923507929479893</v>
      </c>
      <c r="C7" s="17">
        <v>0.40182438049266239</v>
      </c>
    </row>
    <row r="8" spans="1:3" x14ac:dyDescent="0.2">
      <c r="A8" s="16" t="s">
        <v>360</v>
      </c>
      <c r="B8" s="17">
        <v>8.4977900107244793</v>
      </c>
      <c r="C8" s="17">
        <v>9.1393468880550657</v>
      </c>
    </row>
    <row r="9" spans="1:3" x14ac:dyDescent="0.2">
      <c r="A9" s="16" t="s">
        <v>361</v>
      </c>
      <c r="B9" s="17">
        <v>10.444453560351041</v>
      </c>
      <c r="C9" s="17">
        <v>10.448392900877224</v>
      </c>
    </row>
    <row r="10" spans="1:3" x14ac:dyDescent="0.2">
      <c r="A10" s="16" t="s">
        <v>2</v>
      </c>
      <c r="B10" s="18">
        <v>0.14430209452173645</v>
      </c>
      <c r="C10" s="18">
        <v>0.14385121020023714</v>
      </c>
    </row>
    <row r="11" spans="1:3" x14ac:dyDescent="0.2">
      <c r="A11" s="16" t="s">
        <v>0</v>
      </c>
      <c r="B11" s="17">
        <v>27.451351393135045</v>
      </c>
      <c r="C11" s="17">
        <v>27.301041679869009</v>
      </c>
    </row>
    <row r="12" spans="1:3" x14ac:dyDescent="0.2">
      <c r="A12" s="16" t="s">
        <v>1</v>
      </c>
      <c r="B12" s="17">
        <v>5.5834535919521562</v>
      </c>
      <c r="C12" s="17">
        <v>5.8691293761696759</v>
      </c>
    </row>
    <row r="13" spans="1:3" x14ac:dyDescent="0.2">
      <c r="A13" s="16" t="s">
        <v>362</v>
      </c>
      <c r="B13" s="17">
        <v>0.63921008737943619</v>
      </c>
      <c r="C13" s="17">
        <v>0.64902590622432221</v>
      </c>
    </row>
    <row r="14" spans="1:3" x14ac:dyDescent="0.2">
      <c r="A14" s="16" t="s">
        <v>363</v>
      </c>
      <c r="B14" s="17">
        <v>3.0180830226768408E-2</v>
      </c>
      <c r="C14" s="17">
        <v>3.9319330788064814E-2</v>
      </c>
    </row>
    <row r="15" spans="1:3" x14ac:dyDescent="0.2">
      <c r="A15" s="16" t="s">
        <v>364</v>
      </c>
      <c r="B15" s="17">
        <v>3.9612339672633542E-2</v>
      </c>
      <c r="C15" s="17">
        <v>4.1237346924067969E-2</v>
      </c>
    </row>
    <row r="16" spans="1:3" x14ac:dyDescent="0.2">
      <c r="A16" s="19" t="s">
        <v>3</v>
      </c>
      <c r="B16" s="17">
        <v>4.62</v>
      </c>
      <c r="C16" s="17">
        <v>3.47</v>
      </c>
    </row>
    <row r="17" spans="1:3" x14ac:dyDescent="0.2">
      <c r="A17" s="19" t="s">
        <v>29</v>
      </c>
      <c r="B17" s="17">
        <v>100.46369588677578</v>
      </c>
      <c r="C17" s="17">
        <v>100.46673046607116</v>
      </c>
    </row>
    <row r="19" spans="1:3" x14ac:dyDescent="0.2">
      <c r="A19" s="20" t="s">
        <v>365</v>
      </c>
      <c r="B19" s="21">
        <v>16.964830474116464</v>
      </c>
      <c r="C19" s="21">
        <v>9.4423890038928988</v>
      </c>
    </row>
    <row r="20" spans="1:3" x14ac:dyDescent="0.2">
      <c r="A20" s="20" t="s">
        <v>5</v>
      </c>
      <c r="B20" s="21">
        <v>20.865670059372349</v>
      </c>
      <c r="C20" s="21">
        <v>21.888076441913636</v>
      </c>
    </row>
    <row r="21" spans="1:3" x14ac:dyDescent="0.2">
      <c r="A21" s="20" t="s">
        <v>6</v>
      </c>
      <c r="B21" s="22">
        <v>107.07238108695459</v>
      </c>
      <c r="C21" s="22">
        <v>111.66041340826131</v>
      </c>
    </row>
    <row r="22" spans="1:3" x14ac:dyDescent="0.2">
      <c r="A22" s="20" t="s">
        <v>7</v>
      </c>
      <c r="B22" s="22">
        <v>580.29963058807073</v>
      </c>
      <c r="C22" s="22">
        <v>703.19077169579782</v>
      </c>
    </row>
    <row r="23" spans="1:3" x14ac:dyDescent="0.2">
      <c r="A23" s="20" t="s">
        <v>8</v>
      </c>
      <c r="B23" s="23">
        <v>112.80491942324005</v>
      </c>
      <c r="C23" s="23">
        <v>112.39118243388982</v>
      </c>
    </row>
    <row r="24" spans="1:3" x14ac:dyDescent="0.2">
      <c r="A24" s="20" t="s">
        <v>9</v>
      </c>
      <c r="B24" s="22">
        <v>1170.1496561662198</v>
      </c>
      <c r="C24" s="22">
        <v>1137.7224990204165</v>
      </c>
    </row>
    <row r="25" spans="1:3" x14ac:dyDescent="0.2">
      <c r="A25" s="20" t="s">
        <v>10</v>
      </c>
      <c r="B25" s="24">
        <v>64.339645356330621</v>
      </c>
      <c r="C25" s="24">
        <v>69.216307657761192</v>
      </c>
    </row>
    <row r="26" spans="1:3" x14ac:dyDescent="0.2">
      <c r="A26" s="20" t="s">
        <v>11</v>
      </c>
      <c r="B26" s="24">
        <v>72.514189814660384</v>
      </c>
      <c r="C26" s="24">
        <v>69.841433632494244</v>
      </c>
    </row>
    <row r="27" spans="1:3" x14ac:dyDescent="0.2">
      <c r="A27" s="20" t="s">
        <v>366</v>
      </c>
      <c r="B27" s="21">
        <v>7.9889526698172988</v>
      </c>
      <c r="C27" s="21">
        <v>8.1826084344156236</v>
      </c>
    </row>
    <row r="28" spans="1:3" x14ac:dyDescent="0.2">
      <c r="A28" s="20" t="s">
        <v>367</v>
      </c>
      <c r="B28" s="21">
        <v>1.1068702290076338</v>
      </c>
      <c r="C28" s="21">
        <v>1.4132263491652648</v>
      </c>
    </row>
    <row r="29" spans="1:3" x14ac:dyDescent="0.2">
      <c r="A29" s="20" t="s">
        <v>368</v>
      </c>
      <c r="B29" s="24">
        <v>66.081656331191397</v>
      </c>
      <c r="C29" s="24">
        <v>64.991426716288288</v>
      </c>
    </row>
    <row r="30" spans="1:3" x14ac:dyDescent="0.2">
      <c r="A30" s="20" t="s">
        <v>12</v>
      </c>
      <c r="B30" s="21">
        <v>8.1142493638676854</v>
      </c>
      <c r="C30" s="21">
        <v>7.6474699107027311</v>
      </c>
    </row>
    <row r="31" spans="1:3" x14ac:dyDescent="0.2">
      <c r="A31" s="20" t="s">
        <v>13</v>
      </c>
      <c r="B31" s="24">
        <v>25.143447837150131</v>
      </c>
      <c r="C31" s="24">
        <v>25.555843147405206</v>
      </c>
    </row>
    <row r="32" spans="1:3" x14ac:dyDescent="0.2">
      <c r="A32" s="20" t="s">
        <v>14</v>
      </c>
      <c r="B32" s="21">
        <v>2.0003392705682783</v>
      </c>
      <c r="C32" s="21">
        <v>1.9721323497692076</v>
      </c>
    </row>
    <row r="33" spans="1:3" x14ac:dyDescent="0.2">
      <c r="A33" s="20" t="s">
        <v>369</v>
      </c>
      <c r="B33" s="25">
        <v>0.17288662708510036</v>
      </c>
      <c r="C33" s="25">
        <v>0.1754310282846584</v>
      </c>
    </row>
    <row r="34" spans="1:3" x14ac:dyDescent="0.2">
      <c r="A34" s="20" t="s">
        <v>370</v>
      </c>
      <c r="B34" s="24">
        <v>1.0691263782866836</v>
      </c>
      <c r="C34" s="24">
        <v>1.1013329882231138</v>
      </c>
    </row>
    <row r="35" spans="1:3" x14ac:dyDescent="0.2">
      <c r="A35" s="20" t="s">
        <v>371</v>
      </c>
      <c r="B35" s="26">
        <v>7.485156912637829E-2</v>
      </c>
      <c r="C35" s="26">
        <v>4.1197532461930024E-2</v>
      </c>
    </row>
    <row r="36" spans="1:3" x14ac:dyDescent="0.2">
      <c r="A36" s="20" t="s">
        <v>372</v>
      </c>
      <c r="B36" s="24">
        <v>7.3836949454599843</v>
      </c>
      <c r="C36" s="24">
        <v>7.7080224234295267</v>
      </c>
    </row>
    <row r="37" spans="1:3" x14ac:dyDescent="0.2">
      <c r="A37" s="20" t="s">
        <v>15</v>
      </c>
      <c r="B37" s="21">
        <v>1.4351145038167941</v>
      </c>
      <c r="C37" s="21">
        <v>1.4119321858418534</v>
      </c>
    </row>
    <row r="38" spans="1:3" x14ac:dyDescent="0.2">
      <c r="A38" s="20" t="s">
        <v>373</v>
      </c>
      <c r="B38" s="21">
        <v>3.825699745547074</v>
      </c>
      <c r="C38" s="21">
        <v>3.6482464086967772</v>
      </c>
    </row>
    <row r="39" spans="1:3" x14ac:dyDescent="0.2">
      <c r="A39" s="20" t="s">
        <v>374</v>
      </c>
      <c r="B39" s="27">
        <v>0.5502417302798982</v>
      </c>
      <c r="C39" s="27">
        <v>0.54935938915491134</v>
      </c>
    </row>
    <row r="40" spans="1:3" x14ac:dyDescent="0.2">
      <c r="A40" s="20" t="s">
        <v>375</v>
      </c>
      <c r="B40" s="24">
        <v>2.6847328244274808</v>
      </c>
      <c r="C40" s="24">
        <v>2.6209395625727967</v>
      </c>
    </row>
    <row r="41" spans="1:3" x14ac:dyDescent="0.2">
      <c r="A41" s="20" t="s">
        <v>376</v>
      </c>
      <c r="B41" s="25">
        <v>0.92239185750636132</v>
      </c>
      <c r="C41" s="25">
        <v>0.91530563823821232</v>
      </c>
    </row>
    <row r="42" spans="1:3" x14ac:dyDescent="0.2">
      <c r="A42" s="20" t="s">
        <v>377</v>
      </c>
      <c r="B42" s="25">
        <v>0.37524528920509709</v>
      </c>
      <c r="C42" s="25">
        <v>0.36611169099001295</v>
      </c>
    </row>
    <row r="43" spans="1:3" x14ac:dyDescent="0.2">
      <c r="A43" s="20" t="s">
        <v>378</v>
      </c>
      <c r="B43" s="24">
        <v>1.2131719744654255</v>
      </c>
      <c r="C43" s="24">
        <v>1.1936940370857259</v>
      </c>
    </row>
    <row r="44" spans="1:3" x14ac:dyDescent="0.2">
      <c r="A44" s="20" t="s">
        <v>379</v>
      </c>
      <c r="B44" s="27">
        <v>0.22476675148430875</v>
      </c>
      <c r="C44" s="27">
        <v>0.21569388723523578</v>
      </c>
    </row>
    <row r="45" spans="1:3" x14ac:dyDescent="0.2">
      <c r="A45" s="20" t="s">
        <v>380</v>
      </c>
      <c r="B45" s="21">
        <v>1.38019508057676</v>
      </c>
      <c r="C45" s="21">
        <v>1.3793624088693328</v>
      </c>
    </row>
    <row r="46" spans="1:3" x14ac:dyDescent="0.2">
      <c r="A46" s="20" t="s">
        <v>381</v>
      </c>
      <c r="B46" s="27">
        <v>0.30576759966072942</v>
      </c>
      <c r="C46" s="27">
        <v>0.28773564557180448</v>
      </c>
    </row>
    <row r="47" spans="1:3" x14ac:dyDescent="0.2">
      <c r="A47" s="20" t="s">
        <v>382</v>
      </c>
      <c r="B47" s="25">
        <v>0.88986429177268866</v>
      </c>
      <c r="C47" s="25">
        <v>0.88995297873258272</v>
      </c>
    </row>
    <row r="48" spans="1:3" x14ac:dyDescent="0.2">
      <c r="A48" s="20" t="s">
        <v>383</v>
      </c>
      <c r="B48" s="27">
        <v>0.12934690415606445</v>
      </c>
      <c r="C48" s="27">
        <v>0.12769078124325955</v>
      </c>
    </row>
    <row r="49" spans="1:3" x14ac:dyDescent="0.2">
      <c r="A49" s="20" t="s">
        <v>16</v>
      </c>
      <c r="B49" s="25">
        <v>0.8296861747243427</v>
      </c>
      <c r="C49" s="25">
        <v>0.79763599499590176</v>
      </c>
    </row>
    <row r="50" spans="1:3" x14ac:dyDescent="0.2">
      <c r="A50" s="20" t="s">
        <v>384</v>
      </c>
      <c r="B50" s="27">
        <v>0.12803223070398642</v>
      </c>
      <c r="C50" s="27">
        <v>0.12247098917216685</v>
      </c>
    </row>
    <row r="51" spans="1:3" x14ac:dyDescent="0.2">
      <c r="A51" s="20" t="s">
        <v>385</v>
      </c>
      <c r="B51" s="25">
        <v>0.67684478371501278</v>
      </c>
      <c r="C51" s="25">
        <v>0.66714119321858423</v>
      </c>
    </row>
    <row r="52" spans="1:3" x14ac:dyDescent="0.2">
      <c r="A52" s="20" t="s">
        <v>386</v>
      </c>
      <c r="B52" s="27">
        <v>0.11</v>
      </c>
      <c r="C52" s="27">
        <v>0.09</v>
      </c>
    </row>
    <row r="53" spans="1:3" x14ac:dyDescent="0.2">
      <c r="A53" s="20" t="s">
        <v>387</v>
      </c>
      <c r="B53" s="28">
        <v>7.5699745547073788E-2</v>
      </c>
      <c r="C53" s="25">
        <v>0.10612139251973599</v>
      </c>
    </row>
    <row r="54" spans="1:3" x14ac:dyDescent="0.2">
      <c r="A54" s="20" t="s">
        <v>388</v>
      </c>
      <c r="B54" s="25">
        <v>0.37724766751484307</v>
      </c>
      <c r="C54" s="25">
        <v>0.15357404771148786</v>
      </c>
    </row>
    <row r="55" spans="1:3" x14ac:dyDescent="0.2">
      <c r="A55" s="20" t="s">
        <v>389</v>
      </c>
      <c r="B55" s="25">
        <v>0.41592451229855815</v>
      </c>
      <c r="C55" s="24">
        <v>1.2021698805055865</v>
      </c>
    </row>
    <row r="56" spans="1:3" x14ac:dyDescent="0.2">
      <c r="A56" s="20" t="s">
        <v>390</v>
      </c>
      <c r="B56" s="27">
        <v>0.12531806615776084</v>
      </c>
      <c r="C56" s="27">
        <v>0.11453345412191018</v>
      </c>
    </row>
    <row r="57" spans="1:3" x14ac:dyDescent="0.2">
      <c r="A57" s="20" t="s">
        <v>391</v>
      </c>
      <c r="B57" s="26">
        <v>4.1136556403731983E-2</v>
      </c>
      <c r="C57" s="26">
        <v>4.0550450800224326E-2</v>
      </c>
    </row>
    <row r="59" spans="1:3" ht="18" x14ac:dyDescent="0.2">
      <c r="A59" s="14" t="s">
        <v>395</v>
      </c>
      <c r="B59" s="29">
        <v>0.70244660166666673</v>
      </c>
      <c r="C59" s="29">
        <v>0.70242542166666677</v>
      </c>
    </row>
    <row r="60" spans="1:3" x14ac:dyDescent="0.2">
      <c r="A60" s="14" t="s">
        <v>26</v>
      </c>
      <c r="B60" s="30">
        <v>2.79E-6</v>
      </c>
      <c r="C60" s="30">
        <v>3.1999999999999999E-6</v>
      </c>
    </row>
    <row r="61" spans="1:3" ht="18" x14ac:dyDescent="0.2">
      <c r="A61" s="14" t="s">
        <v>396</v>
      </c>
      <c r="B61" s="29">
        <v>0.51315559999999993</v>
      </c>
      <c r="C61" s="29">
        <v>0.51314889999999991</v>
      </c>
    </row>
    <row r="62" spans="1:3" x14ac:dyDescent="0.2">
      <c r="A62" s="14" t="s">
        <v>26</v>
      </c>
      <c r="B62" s="14">
        <v>1.9999999999999999E-6</v>
      </c>
      <c r="C62" s="14">
        <v>1.9999999999999999E-6</v>
      </c>
    </row>
    <row r="63" spans="1:3" ht="18" x14ac:dyDescent="0.2">
      <c r="A63" s="14" t="s">
        <v>397</v>
      </c>
      <c r="B63" s="31">
        <v>18.988571415990911</v>
      </c>
      <c r="C63" s="31">
        <v>18.90986941743018</v>
      </c>
    </row>
    <row r="64" spans="1:3" x14ac:dyDescent="0.2">
      <c r="A64" s="14" t="s">
        <v>26</v>
      </c>
      <c r="B64" s="31">
        <v>1.967E-3</v>
      </c>
      <c r="C64" s="31">
        <v>2.3319999999999999E-3</v>
      </c>
    </row>
    <row r="65" spans="1:3" ht="18" x14ac:dyDescent="0.2">
      <c r="A65" s="14" t="s">
        <v>398</v>
      </c>
      <c r="B65" s="31">
        <v>15.499974647028964</v>
      </c>
      <c r="C65" s="31">
        <v>15.496116061549591</v>
      </c>
    </row>
    <row r="66" spans="1:3" x14ac:dyDescent="0.2">
      <c r="A66" s="14" t="s">
        <v>26</v>
      </c>
      <c r="B66" s="31">
        <v>1.756E-3</v>
      </c>
      <c r="C66" s="31">
        <v>2.6280000000000001E-3</v>
      </c>
    </row>
    <row r="67" spans="1:3" ht="18" x14ac:dyDescent="0.2">
      <c r="A67" s="14" t="s">
        <v>399</v>
      </c>
      <c r="B67" s="31">
        <v>38.220554723569194</v>
      </c>
      <c r="C67" s="31">
        <v>38.123264706679308</v>
      </c>
    </row>
    <row r="68" spans="1:3" x14ac:dyDescent="0.2">
      <c r="A68" s="14" t="s">
        <v>26</v>
      </c>
      <c r="B68" s="31">
        <v>5.0299999999999997E-3</v>
      </c>
      <c r="C68" s="31">
        <v>8.5129999999999997E-3</v>
      </c>
    </row>
    <row r="69" spans="1:3" ht="160" customHeight="1" x14ac:dyDescent="0.2">
      <c r="A69" s="32" t="s">
        <v>400</v>
      </c>
      <c r="B69" s="32"/>
      <c r="C69" s="32"/>
    </row>
    <row r="70" spans="1:3" x14ac:dyDescent="0.2">
      <c r="B70" s="31"/>
      <c r="C70" s="31"/>
    </row>
    <row r="71" spans="1:3" ht="85" customHeight="1" x14ac:dyDescent="0.2">
      <c r="A71" s="32" t="s">
        <v>401</v>
      </c>
      <c r="B71" s="32"/>
      <c r="C71" s="32"/>
    </row>
    <row r="72" spans="1:3" x14ac:dyDescent="0.2">
      <c r="B72" s="31"/>
      <c r="C72" s="31"/>
    </row>
  </sheetData>
  <mergeCells count="2">
    <mergeCell ref="A69:C69"/>
    <mergeCell ref="A71:C7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workbookViewId="0">
      <selection sqref="A1:A2"/>
    </sheetView>
  </sheetViews>
  <sheetFormatPr baseColWidth="10" defaultColWidth="8.83203125" defaultRowHeight="14" x14ac:dyDescent="0.15"/>
  <cols>
    <col min="1" max="1" width="26.83203125" style="1" customWidth="1"/>
    <col min="2" max="16384" width="8.83203125" style="1"/>
  </cols>
  <sheetData>
    <row r="1" spans="1:6" ht="16" x14ac:dyDescent="0.15">
      <c r="A1" s="33" t="s">
        <v>402</v>
      </c>
      <c r="B1" s="2"/>
    </row>
    <row r="2" spans="1:6" ht="16" x14ac:dyDescent="0.15">
      <c r="A2" s="33" t="s">
        <v>403</v>
      </c>
      <c r="B2" s="2"/>
    </row>
    <row r="3" spans="1:6" x14ac:dyDescent="0.15">
      <c r="B3" s="2"/>
    </row>
    <row r="4" spans="1:6" ht="16" x14ac:dyDescent="0.2">
      <c r="A4" s="7" t="s">
        <v>393</v>
      </c>
      <c r="B4" s="2"/>
    </row>
    <row r="5" spans="1:6" x14ac:dyDescent="0.15">
      <c r="A5" s="1" t="s">
        <v>4</v>
      </c>
      <c r="B5" s="6" t="s">
        <v>27</v>
      </c>
      <c r="C5" s="6" t="s">
        <v>28</v>
      </c>
      <c r="D5" s="6" t="s">
        <v>9</v>
      </c>
      <c r="E5" s="6" t="s">
        <v>10</v>
      </c>
      <c r="F5" s="6" t="s">
        <v>29</v>
      </c>
    </row>
    <row r="6" spans="1:6" x14ac:dyDescent="0.15">
      <c r="A6" s="1" t="s">
        <v>64</v>
      </c>
      <c r="B6" s="3">
        <v>35.348748065832041</v>
      </c>
      <c r="C6" s="3">
        <v>54.653281620916779</v>
      </c>
      <c r="D6" s="3">
        <v>7.7652909336941818</v>
      </c>
      <c r="E6" s="3">
        <v>0.29558470964304739</v>
      </c>
      <c r="F6" s="3">
        <f t="shared" ref="F6:F37" si="0">SUM(B6:E6)</f>
        <v>98.062905330086053</v>
      </c>
    </row>
    <row r="7" spans="1:6" x14ac:dyDescent="0.15">
      <c r="A7" s="1" t="s">
        <v>91</v>
      </c>
      <c r="B7" s="3">
        <v>35.396539597693071</v>
      </c>
      <c r="C7" s="3">
        <v>51.650372797485701</v>
      </c>
      <c r="D7" s="3">
        <v>12.914918809201625</v>
      </c>
      <c r="E7" s="3">
        <v>0.1143779968034097</v>
      </c>
      <c r="F7" s="3">
        <f t="shared" si="0"/>
        <v>100.0762092011838</v>
      </c>
    </row>
    <row r="8" spans="1:6" x14ac:dyDescent="0.15">
      <c r="A8" s="4" t="s">
        <v>190</v>
      </c>
      <c r="B8" s="5">
        <v>35.659234772823183</v>
      </c>
      <c r="C8" s="5">
        <v>31.39844194055301</v>
      </c>
      <c r="D8" s="5">
        <v>3.3620094722598108</v>
      </c>
      <c r="E8" s="5">
        <v>32.673048748002131</v>
      </c>
      <c r="F8" s="5">
        <f t="shared" si="0"/>
        <v>103.09273493363814</v>
      </c>
    </row>
    <row r="9" spans="1:6" x14ac:dyDescent="0.15">
      <c r="A9" s="1" t="s">
        <v>98</v>
      </c>
      <c r="B9" s="3">
        <v>35.693627795751866</v>
      </c>
      <c r="C9" s="3">
        <v>51.01655020228025</v>
      </c>
      <c r="D9" s="3">
        <v>13.537043301759134</v>
      </c>
      <c r="E9" s="3">
        <v>0.23904501864677677</v>
      </c>
      <c r="F9" s="3">
        <f t="shared" si="0"/>
        <v>100.48626631843803</v>
      </c>
    </row>
    <row r="10" spans="1:6" x14ac:dyDescent="0.15">
      <c r="A10" s="1" t="s">
        <v>94</v>
      </c>
      <c r="B10" s="3">
        <v>35.75175833450556</v>
      </c>
      <c r="C10" s="3">
        <v>51.465411748971881</v>
      </c>
      <c r="D10" s="3">
        <v>14.349255751014885</v>
      </c>
      <c r="E10" s="3">
        <v>0.16961907298881193</v>
      </c>
      <c r="F10" s="3">
        <f t="shared" si="0"/>
        <v>101.73604490748113</v>
      </c>
    </row>
    <row r="11" spans="1:6" x14ac:dyDescent="0.15">
      <c r="A11" s="1" t="s">
        <v>90</v>
      </c>
      <c r="B11" s="3">
        <v>36.161098607399076</v>
      </c>
      <c r="C11" s="3">
        <v>51.862516299441637</v>
      </c>
      <c r="D11" s="3">
        <v>13.121955345060895</v>
      </c>
      <c r="E11" s="3">
        <v>0.24863478955780499</v>
      </c>
      <c r="F11" s="3">
        <f t="shared" si="0"/>
        <v>101.39420504145943</v>
      </c>
    </row>
    <row r="12" spans="1:6" x14ac:dyDescent="0.15">
      <c r="A12" s="1" t="s">
        <v>95</v>
      </c>
      <c r="B12" s="3">
        <v>35.669151779434522</v>
      </c>
      <c r="C12" s="3">
        <v>51.417666922999764</v>
      </c>
      <c r="D12" s="3">
        <v>13.460115020297701</v>
      </c>
      <c r="E12" s="3">
        <v>3.7759722962173677E-2</v>
      </c>
      <c r="F12" s="3">
        <f t="shared" si="0"/>
        <v>100.58469344569417</v>
      </c>
    </row>
    <row r="13" spans="1:6" x14ac:dyDescent="0.15">
      <c r="A13" s="1" t="s">
        <v>99</v>
      </c>
      <c r="B13" s="3">
        <v>35.484210156140108</v>
      </c>
      <c r="C13" s="3">
        <v>50.989367748838141</v>
      </c>
      <c r="D13" s="3">
        <v>14.680209742895807</v>
      </c>
      <c r="E13" s="3">
        <v>2.866941928609483E-2</v>
      </c>
      <c r="F13" s="3">
        <f t="shared" si="0"/>
        <v>101.18245706716014</v>
      </c>
    </row>
    <row r="14" spans="1:6" x14ac:dyDescent="0.15">
      <c r="A14" s="1" t="s">
        <v>79</v>
      </c>
      <c r="B14" s="3">
        <v>36.129026586017723</v>
      </c>
      <c r="C14" s="3">
        <v>53.10939850881006</v>
      </c>
      <c r="D14" s="3">
        <v>12.022124492557511</v>
      </c>
      <c r="E14" s="3">
        <v>9.9393979754928072E-2</v>
      </c>
      <c r="F14" s="3">
        <f t="shared" si="0"/>
        <v>101.35994356714022</v>
      </c>
    </row>
    <row r="15" spans="1:6" x14ac:dyDescent="0.15">
      <c r="A15" s="4" t="s">
        <v>157</v>
      </c>
      <c r="B15" s="5">
        <v>33.596075397383601</v>
      </c>
      <c r="C15" s="5">
        <v>33.659299876291421</v>
      </c>
      <c r="D15" s="5">
        <v>5.3831529093369417</v>
      </c>
      <c r="E15" s="5">
        <v>29.819692328183269</v>
      </c>
      <c r="F15" s="5">
        <f t="shared" si="0"/>
        <v>102.45822051119522</v>
      </c>
    </row>
    <row r="16" spans="1:6" x14ac:dyDescent="0.15">
      <c r="A16" s="1" t="s">
        <v>65</v>
      </c>
      <c r="B16" s="3">
        <v>35.969932479954991</v>
      </c>
      <c r="C16" s="3">
        <v>54.516968136681264</v>
      </c>
      <c r="D16" s="3">
        <v>11.085791610284168</v>
      </c>
      <c r="E16" s="3">
        <v>5.6140117208311129E-2</v>
      </c>
      <c r="F16" s="3">
        <f t="shared" si="0"/>
        <v>101.62883234412874</v>
      </c>
    </row>
    <row r="17" spans="1:6" x14ac:dyDescent="0.15">
      <c r="A17" s="1" t="s">
        <v>125</v>
      </c>
      <c r="B17" s="3">
        <v>35.156315937543965</v>
      </c>
      <c r="C17" s="3">
        <v>46.582700859273132</v>
      </c>
      <c r="D17" s="3">
        <v>19.447733423545333</v>
      </c>
      <c r="E17" s="3">
        <v>0.16202717101758124</v>
      </c>
      <c r="F17" s="3">
        <f t="shared" si="0"/>
        <v>101.34877739138001</v>
      </c>
    </row>
    <row r="18" spans="1:6" x14ac:dyDescent="0.15">
      <c r="A18" s="1" t="s">
        <v>124</v>
      </c>
      <c r="B18" s="3">
        <v>35.122344914896608</v>
      </c>
      <c r="C18" s="3">
        <v>46.660336353605935</v>
      </c>
      <c r="D18" s="3">
        <v>19.720128552097432</v>
      </c>
      <c r="E18" s="3">
        <v>0.21267314864144909</v>
      </c>
      <c r="F18" s="3">
        <f t="shared" si="0"/>
        <v>101.71548296924142</v>
      </c>
    </row>
    <row r="19" spans="1:6" x14ac:dyDescent="0.15">
      <c r="A19" s="4" t="s">
        <v>152</v>
      </c>
      <c r="B19" s="5">
        <v>34.608981572654379</v>
      </c>
      <c r="C19" s="5">
        <v>33.87625798254706</v>
      </c>
      <c r="D19" s="5">
        <v>9.0928619756427604</v>
      </c>
      <c r="E19" s="5">
        <v>24.614944059669686</v>
      </c>
      <c r="F19" s="5">
        <f t="shared" si="0"/>
        <v>102.19304559051389</v>
      </c>
    </row>
    <row r="20" spans="1:6" x14ac:dyDescent="0.15">
      <c r="A20" s="1" t="s">
        <v>84</v>
      </c>
      <c r="B20" s="3">
        <v>36.014664509776338</v>
      </c>
      <c r="C20" s="3">
        <v>52.876592330067872</v>
      </c>
      <c r="D20" s="3">
        <v>12.025169147496618</v>
      </c>
      <c r="E20" s="3">
        <v>0.18859882791688862</v>
      </c>
      <c r="F20" s="3">
        <f t="shared" si="0"/>
        <v>101.10502481525771</v>
      </c>
    </row>
    <row r="21" spans="1:6" x14ac:dyDescent="0.15">
      <c r="A21" s="1" t="s">
        <v>75</v>
      </c>
      <c r="B21" s="3">
        <v>35.714305809537208</v>
      </c>
      <c r="C21" s="3">
        <v>53.55856096827042</v>
      </c>
      <c r="D21" s="3">
        <v>11.307746955345062</v>
      </c>
      <c r="E21" s="3">
        <v>0.13985082578582844</v>
      </c>
      <c r="F21" s="3">
        <f t="shared" si="0"/>
        <v>100.72046455893852</v>
      </c>
    </row>
    <row r="22" spans="1:6" x14ac:dyDescent="0.15">
      <c r="A22" s="1" t="s">
        <v>115</v>
      </c>
      <c r="B22" s="3">
        <v>35.536010690673791</v>
      </c>
      <c r="C22" s="3">
        <v>48.701527968170119</v>
      </c>
      <c r="D22" s="3">
        <v>15.928619756427606</v>
      </c>
      <c r="E22" s="3">
        <v>0.3487280234416622</v>
      </c>
      <c r="F22" s="3">
        <f t="shared" si="0"/>
        <v>100.51488643871318</v>
      </c>
    </row>
    <row r="23" spans="1:6" x14ac:dyDescent="0.15">
      <c r="A23" s="1" t="s">
        <v>144</v>
      </c>
      <c r="B23" s="3">
        <v>34.014488676325783</v>
      </c>
      <c r="C23" s="3">
        <v>35.266775886856799</v>
      </c>
      <c r="D23" s="3">
        <v>7.5317658998646824</v>
      </c>
      <c r="E23" s="3">
        <v>24.75649307405434</v>
      </c>
      <c r="F23" s="3">
        <f t="shared" si="0"/>
        <v>101.56952353710162</v>
      </c>
    </row>
    <row r="24" spans="1:6" x14ac:dyDescent="0.15">
      <c r="A24" s="1" t="s">
        <v>104</v>
      </c>
      <c r="B24" s="3">
        <v>35.505310170206783</v>
      </c>
      <c r="C24" s="3">
        <v>50.291551038149052</v>
      </c>
      <c r="D24" s="3">
        <v>14.951691474966172</v>
      </c>
      <c r="E24" s="3">
        <v>0.18809936068193925</v>
      </c>
      <c r="F24" s="3">
        <f t="shared" si="0"/>
        <v>100.93665204400395</v>
      </c>
    </row>
    <row r="25" spans="1:6" x14ac:dyDescent="0.15">
      <c r="A25" s="1" t="s">
        <v>114</v>
      </c>
      <c r="B25" s="3">
        <v>35.174989449992971</v>
      </c>
      <c r="C25" s="3">
        <v>48.72881072586847</v>
      </c>
      <c r="D25" s="3">
        <v>16.076995940460083</v>
      </c>
      <c r="E25" s="3">
        <v>0.23654768247202981</v>
      </c>
      <c r="F25" s="3">
        <f t="shared" si="0"/>
        <v>100.21734379879356</v>
      </c>
    </row>
    <row r="26" spans="1:6" x14ac:dyDescent="0.15">
      <c r="A26" s="1" t="s">
        <v>106</v>
      </c>
      <c r="B26" s="3">
        <v>35.649106766071178</v>
      </c>
      <c r="C26" s="3">
        <v>50.212310675716338</v>
      </c>
      <c r="D26" s="3">
        <v>15.118031123139378</v>
      </c>
      <c r="E26" s="3">
        <v>0.1497402770378263</v>
      </c>
      <c r="F26" s="3">
        <f t="shared" si="0"/>
        <v>101.12918884196472</v>
      </c>
    </row>
    <row r="27" spans="1:6" x14ac:dyDescent="0.15">
      <c r="A27" s="1" t="s">
        <v>53</v>
      </c>
      <c r="B27" s="3">
        <v>36.561893374595584</v>
      </c>
      <c r="C27" s="3">
        <v>55.967969507506105</v>
      </c>
      <c r="D27" s="3">
        <v>8.9671177266576461</v>
      </c>
      <c r="E27" s="3">
        <v>0</v>
      </c>
      <c r="F27" s="3">
        <f t="shared" si="0"/>
        <v>101.49698060875934</v>
      </c>
    </row>
    <row r="28" spans="1:6" x14ac:dyDescent="0.15">
      <c r="A28" s="1" t="s">
        <v>102</v>
      </c>
      <c r="B28" s="3">
        <v>35.718420312280209</v>
      </c>
      <c r="C28" s="3">
        <v>50.807014610986663</v>
      </c>
      <c r="D28" s="3">
        <v>14.508186738836267</v>
      </c>
      <c r="E28" s="3">
        <v>0.2428409696323921</v>
      </c>
      <c r="F28" s="3">
        <f t="shared" si="0"/>
        <v>101.27646263173554</v>
      </c>
    </row>
    <row r="29" spans="1:6" x14ac:dyDescent="0.15">
      <c r="A29" s="1" t="s">
        <v>63</v>
      </c>
      <c r="B29" s="3">
        <v>36.461457307638206</v>
      </c>
      <c r="C29" s="3">
        <v>54.678457989234012</v>
      </c>
      <c r="D29" s="3">
        <v>10.105514208389716</v>
      </c>
      <c r="E29" s="3">
        <v>0.14224826851358549</v>
      </c>
      <c r="F29" s="3">
        <f t="shared" si="0"/>
        <v>101.38767777377552</v>
      </c>
    </row>
    <row r="30" spans="1:6" x14ac:dyDescent="0.15">
      <c r="A30" s="1" t="s">
        <v>112</v>
      </c>
      <c r="B30" s="3">
        <v>35.017372344914897</v>
      </c>
      <c r="C30" s="3">
        <v>49.142565782874719</v>
      </c>
      <c r="D30" s="3">
        <v>15.503788903924223</v>
      </c>
      <c r="E30" s="3">
        <v>0.59516515716568985</v>
      </c>
      <c r="F30" s="3">
        <f t="shared" si="0"/>
        <v>100.25889218887953</v>
      </c>
    </row>
    <row r="31" spans="1:6" x14ac:dyDescent="0.15">
      <c r="A31" s="4" t="s">
        <v>156</v>
      </c>
      <c r="B31" s="5">
        <v>34.410641440427632</v>
      </c>
      <c r="C31" s="5">
        <v>33.719382125781536</v>
      </c>
      <c r="D31" s="5">
        <v>9.9608930987821385</v>
      </c>
      <c r="E31" s="5">
        <v>25.67920884389984</v>
      </c>
      <c r="F31" s="5">
        <f t="shared" si="0"/>
        <v>103.77012550889114</v>
      </c>
    </row>
    <row r="32" spans="1:6" x14ac:dyDescent="0.15">
      <c r="A32" s="1" t="s">
        <v>148</v>
      </c>
      <c r="B32" s="3">
        <v>32.606801237867494</v>
      </c>
      <c r="C32" s="3">
        <v>34.696646494366242</v>
      </c>
      <c r="D32" s="3">
        <v>6.3133964817320702</v>
      </c>
      <c r="E32" s="3">
        <v>27.254528502930206</v>
      </c>
      <c r="F32" s="3">
        <f t="shared" si="0"/>
        <v>100.87137271689602</v>
      </c>
    </row>
    <row r="33" spans="1:6" x14ac:dyDescent="0.15">
      <c r="A33" s="1" t="s">
        <v>96</v>
      </c>
      <c r="B33" s="3">
        <v>35.343156562104376</v>
      </c>
      <c r="C33" s="3">
        <v>51.293791166538497</v>
      </c>
      <c r="D33" s="3">
        <v>13.149357239512856</v>
      </c>
      <c r="E33" s="3">
        <v>0.2835974960042621</v>
      </c>
      <c r="F33" s="3">
        <f t="shared" si="0"/>
        <v>100.06990246415998</v>
      </c>
    </row>
    <row r="34" spans="1:6" x14ac:dyDescent="0.15">
      <c r="A34" s="1" t="s">
        <v>101</v>
      </c>
      <c r="B34" s="3">
        <v>35.299901533267693</v>
      </c>
      <c r="C34" s="3">
        <v>50.820355077067106</v>
      </c>
      <c r="D34" s="3">
        <v>13.916508795669825</v>
      </c>
      <c r="E34" s="3">
        <v>0.21686867341502394</v>
      </c>
      <c r="F34" s="3">
        <f t="shared" si="0"/>
        <v>100.25363407941964</v>
      </c>
    </row>
    <row r="35" spans="1:6" x14ac:dyDescent="0.15">
      <c r="A35" s="4" t="s">
        <v>186</v>
      </c>
      <c r="B35" s="5">
        <v>34.957026304684206</v>
      </c>
      <c r="C35" s="5">
        <v>31.843491925507372</v>
      </c>
      <c r="D35" s="5">
        <v>5.3613328822733424</v>
      </c>
      <c r="E35" s="5">
        <v>30.323754661694192</v>
      </c>
      <c r="F35" s="5">
        <f t="shared" si="0"/>
        <v>102.48560577415913</v>
      </c>
    </row>
    <row r="36" spans="1:6" x14ac:dyDescent="0.15">
      <c r="A36" s="1" t="s">
        <v>69</v>
      </c>
      <c r="B36" s="3">
        <v>35.787522858348574</v>
      </c>
      <c r="C36" s="3">
        <v>54.059279815440171</v>
      </c>
      <c r="D36" s="3">
        <v>11.062956698240868</v>
      </c>
      <c r="E36" s="3">
        <v>0.29878129994672342</v>
      </c>
      <c r="F36" s="3">
        <f t="shared" si="0"/>
        <v>101.20854067197634</v>
      </c>
    </row>
    <row r="37" spans="1:6" x14ac:dyDescent="0.15">
      <c r="A37" s="1" t="s">
        <v>68</v>
      </c>
      <c r="B37" s="3">
        <v>35.985862990575328</v>
      </c>
      <c r="C37" s="3">
        <v>54.217760540305591</v>
      </c>
      <c r="D37" s="3">
        <v>10.747936400541272</v>
      </c>
      <c r="E37" s="3">
        <v>0.18300479488545549</v>
      </c>
      <c r="F37" s="3">
        <f t="shared" si="0"/>
        <v>101.13456472630764</v>
      </c>
    </row>
    <row r="38" spans="1:6" x14ac:dyDescent="0.15">
      <c r="A38" s="4" t="s">
        <v>147</v>
      </c>
      <c r="B38" s="5">
        <v>34.561717541145029</v>
      </c>
      <c r="C38" s="5">
        <v>34.798756227222576</v>
      </c>
      <c r="D38" s="5">
        <v>6.5150541271989182</v>
      </c>
      <c r="E38" s="5">
        <v>26.650772509323389</v>
      </c>
      <c r="F38" s="5">
        <f t="shared" ref="F38:F69" si="1">SUM(B38:E38)</f>
        <v>102.52630040488991</v>
      </c>
    </row>
    <row r="39" spans="1:6" x14ac:dyDescent="0.15">
      <c r="A39" s="1" t="s">
        <v>81</v>
      </c>
      <c r="B39" s="3">
        <v>35.579160219440148</v>
      </c>
      <c r="C39" s="3">
        <v>53.048112608245013</v>
      </c>
      <c r="D39" s="3">
        <v>11.549086603518269</v>
      </c>
      <c r="E39" s="3">
        <v>0.2379461907298881</v>
      </c>
      <c r="F39" s="3">
        <f t="shared" si="1"/>
        <v>100.41430562193331</v>
      </c>
    </row>
    <row r="40" spans="1:6" x14ac:dyDescent="0.15">
      <c r="A40" s="1" t="s">
        <v>74</v>
      </c>
      <c r="B40" s="3">
        <v>35.679701786467859</v>
      </c>
      <c r="C40" s="3">
        <v>53.644722324383963</v>
      </c>
      <c r="D40" s="3">
        <v>11.608558863328824</v>
      </c>
      <c r="E40" s="3">
        <v>9.8494938732019158E-2</v>
      </c>
      <c r="F40" s="3">
        <f t="shared" si="1"/>
        <v>101.03147791291266</v>
      </c>
    </row>
    <row r="41" spans="1:6" x14ac:dyDescent="0.15">
      <c r="A41" s="1" t="s">
        <v>192</v>
      </c>
      <c r="B41" s="3">
        <v>33.344246729497819</v>
      </c>
      <c r="C41" s="3">
        <v>30.971446721722561</v>
      </c>
      <c r="D41" s="3">
        <v>4.8176589986468201</v>
      </c>
      <c r="E41" s="3">
        <v>30.451118806606281</v>
      </c>
      <c r="F41" s="3">
        <f t="shared" si="1"/>
        <v>99.584471256473478</v>
      </c>
    </row>
    <row r="42" spans="1:6" x14ac:dyDescent="0.15">
      <c r="A42" s="1" t="s">
        <v>87</v>
      </c>
      <c r="B42" s="3">
        <v>35.561858207905473</v>
      </c>
      <c r="C42" s="3">
        <v>52.345882510281186</v>
      </c>
      <c r="D42" s="3">
        <v>13.212889039242219</v>
      </c>
      <c r="E42" s="3">
        <v>7.6218700053276509E-2</v>
      </c>
      <c r="F42" s="3">
        <f t="shared" si="1"/>
        <v>101.19684845748215</v>
      </c>
    </row>
    <row r="43" spans="1:6" x14ac:dyDescent="0.15">
      <c r="A43" s="1" t="s">
        <v>80</v>
      </c>
      <c r="B43" s="3">
        <v>35.468279645519765</v>
      </c>
      <c r="C43" s="3">
        <v>53.086529138386439</v>
      </c>
      <c r="D43" s="3">
        <v>12.458423545331531</v>
      </c>
      <c r="E43" s="3">
        <v>7.1224027703782625E-2</v>
      </c>
      <c r="F43" s="3">
        <f t="shared" si="1"/>
        <v>101.0844563569415</v>
      </c>
    </row>
    <row r="44" spans="1:6" x14ac:dyDescent="0.15">
      <c r="A44" s="1" t="s">
        <v>145</v>
      </c>
      <c r="B44" s="3">
        <v>31.986038824025883</v>
      </c>
      <c r="C44" s="3">
        <v>35.265772844294361</v>
      </c>
      <c r="D44" s="3">
        <v>6.134573748308525</v>
      </c>
      <c r="E44" s="3">
        <v>27.763885189131592</v>
      </c>
      <c r="F44" s="3">
        <f t="shared" si="1"/>
        <v>101.15027060576037</v>
      </c>
    </row>
    <row r="45" spans="1:6" x14ac:dyDescent="0.15">
      <c r="A45" s="4" t="s">
        <v>154</v>
      </c>
      <c r="B45" s="5">
        <v>34.744760163173439</v>
      </c>
      <c r="C45" s="5">
        <v>33.749774315423451</v>
      </c>
      <c r="D45" s="5">
        <v>8.2615696887686063</v>
      </c>
      <c r="E45" s="5">
        <v>27.07172349493873</v>
      </c>
      <c r="F45" s="5">
        <f t="shared" si="1"/>
        <v>103.82782766230423</v>
      </c>
    </row>
    <row r="46" spans="1:6" x14ac:dyDescent="0.15">
      <c r="A46" s="1" t="s">
        <v>57</v>
      </c>
      <c r="B46" s="3">
        <v>35.911379940919964</v>
      </c>
      <c r="C46" s="3">
        <v>55.233441439031729</v>
      </c>
      <c r="D46" s="3">
        <v>9.9532814614343703</v>
      </c>
      <c r="E46" s="3">
        <v>5.0446190729888117E-2</v>
      </c>
      <c r="F46" s="3">
        <f t="shared" si="1"/>
        <v>101.14854903211595</v>
      </c>
    </row>
    <row r="47" spans="1:6" x14ac:dyDescent="0.15">
      <c r="A47" s="1" t="s">
        <v>55</v>
      </c>
      <c r="B47" s="3">
        <v>36.133879589253063</v>
      </c>
      <c r="C47" s="3">
        <v>55.440369119662975</v>
      </c>
      <c r="D47" s="3">
        <v>9.2231732070365364</v>
      </c>
      <c r="E47" s="3">
        <v>4.4752264251465099E-2</v>
      </c>
      <c r="F47" s="3">
        <f t="shared" si="1"/>
        <v>100.84217418020404</v>
      </c>
    </row>
    <row r="48" spans="1:6" x14ac:dyDescent="0.15">
      <c r="A48" s="1" t="s">
        <v>120</v>
      </c>
      <c r="B48" s="3">
        <v>35.06484737656492</v>
      </c>
      <c r="C48" s="3">
        <v>48.001404259587417</v>
      </c>
      <c r="D48" s="3">
        <v>17.102435723951288</v>
      </c>
      <c r="E48" s="3">
        <v>8.8205913692061794E-2</v>
      </c>
      <c r="F48" s="3">
        <f t="shared" si="1"/>
        <v>100.2568932737957</v>
      </c>
    </row>
    <row r="49" spans="1:6" x14ac:dyDescent="0.15">
      <c r="A49" s="1" t="s">
        <v>126</v>
      </c>
      <c r="B49" s="3">
        <v>34.768814179209457</v>
      </c>
      <c r="C49" s="3">
        <v>44.859273128489754</v>
      </c>
      <c r="D49" s="3">
        <v>21.148477672530447</v>
      </c>
      <c r="E49" s="3">
        <v>9.7096430474160875E-2</v>
      </c>
      <c r="F49" s="3">
        <f t="shared" si="1"/>
        <v>100.87366141070383</v>
      </c>
    </row>
    <row r="50" spans="1:6" x14ac:dyDescent="0.15">
      <c r="A50" s="1" t="s">
        <v>161</v>
      </c>
      <c r="B50" s="3">
        <v>33.213426642284432</v>
      </c>
      <c r="C50" s="3">
        <v>33.303219766625425</v>
      </c>
      <c r="D50" s="3">
        <v>6.6527740189445197</v>
      </c>
      <c r="E50" s="3">
        <v>27.698754661694192</v>
      </c>
      <c r="F50" s="3">
        <f t="shared" si="1"/>
        <v>100.86817508954856</v>
      </c>
    </row>
    <row r="51" spans="1:6" x14ac:dyDescent="0.15">
      <c r="A51" s="1" t="s">
        <v>54</v>
      </c>
      <c r="B51" s="3">
        <v>36.027324518216346</v>
      </c>
      <c r="C51" s="3">
        <v>55.778795680230033</v>
      </c>
      <c r="D51" s="3">
        <v>9.1949594046008123</v>
      </c>
      <c r="E51" s="3">
        <v>0.12826318593500263</v>
      </c>
      <c r="F51" s="3">
        <f t="shared" si="1"/>
        <v>101.12934278898219</v>
      </c>
    </row>
    <row r="52" spans="1:6" x14ac:dyDescent="0.15">
      <c r="A52" s="1" t="s">
        <v>31</v>
      </c>
      <c r="B52" s="3">
        <v>35.940392460261641</v>
      </c>
      <c r="C52" s="3">
        <v>60.964626032297971</v>
      </c>
      <c r="D52" s="3">
        <v>1.7581867388362653</v>
      </c>
      <c r="E52" s="3">
        <v>0.24813532232285559</v>
      </c>
      <c r="F52" s="3">
        <f t="shared" si="1"/>
        <v>98.911340553718716</v>
      </c>
    </row>
    <row r="53" spans="1:6" x14ac:dyDescent="0.15">
      <c r="A53" s="4" t="s">
        <v>170</v>
      </c>
      <c r="B53" s="5">
        <v>34.473730482486985</v>
      </c>
      <c r="C53" s="5">
        <v>32.764585910595471</v>
      </c>
      <c r="D53" s="5">
        <v>6.7693843031123135</v>
      </c>
      <c r="E53" s="5">
        <v>28.64564464571124</v>
      </c>
      <c r="F53" s="5">
        <f t="shared" si="1"/>
        <v>102.65334534190602</v>
      </c>
    </row>
    <row r="54" spans="1:6" x14ac:dyDescent="0.15">
      <c r="A54" s="1" t="s">
        <v>127</v>
      </c>
      <c r="B54" s="3">
        <v>34.288788859192572</v>
      </c>
      <c r="C54" s="3">
        <v>43.117890935838709</v>
      </c>
      <c r="D54" s="3">
        <v>21.808558863328827</v>
      </c>
      <c r="E54" s="3">
        <v>2.4727623867874264</v>
      </c>
      <c r="F54" s="3">
        <f t="shared" si="1"/>
        <v>101.68800104514753</v>
      </c>
    </row>
    <row r="55" spans="1:6" x14ac:dyDescent="0.15">
      <c r="A55" s="1" t="s">
        <v>110</v>
      </c>
      <c r="B55" s="3">
        <v>35.056829371219578</v>
      </c>
      <c r="C55" s="3">
        <v>49.734862415995188</v>
      </c>
      <c r="D55" s="3">
        <v>15.176488497970231</v>
      </c>
      <c r="E55" s="3">
        <v>0.20727890250399569</v>
      </c>
      <c r="F55" s="3">
        <f t="shared" si="1"/>
        <v>100.175459187689</v>
      </c>
    </row>
    <row r="56" spans="1:6" x14ac:dyDescent="0.15">
      <c r="A56" s="4" t="s">
        <v>163</v>
      </c>
      <c r="B56" s="5">
        <v>34.688528625685748</v>
      </c>
      <c r="C56" s="5">
        <v>33.160185897221574</v>
      </c>
      <c r="D56" s="5">
        <v>8.7143098782138022</v>
      </c>
      <c r="E56" s="5">
        <v>26.678243207245604</v>
      </c>
      <c r="F56" s="5">
        <f t="shared" si="1"/>
        <v>103.24126760836673</v>
      </c>
    </row>
    <row r="57" spans="1:6" x14ac:dyDescent="0.15">
      <c r="A57" s="1" t="s">
        <v>40</v>
      </c>
      <c r="B57" s="3">
        <v>35.707659305106205</v>
      </c>
      <c r="C57" s="3">
        <v>57.699722491557729</v>
      </c>
      <c r="D57" s="3">
        <v>4.4605209742895813</v>
      </c>
      <c r="E57" s="3">
        <v>0.40147176345231744</v>
      </c>
      <c r="F57" s="3">
        <f t="shared" si="1"/>
        <v>98.269374534405841</v>
      </c>
    </row>
    <row r="58" spans="1:6" x14ac:dyDescent="0.15">
      <c r="A58" s="1" t="s">
        <v>72</v>
      </c>
      <c r="B58" s="3">
        <v>35.686031790687863</v>
      </c>
      <c r="C58" s="3">
        <v>53.815440168511152</v>
      </c>
      <c r="D58" s="3">
        <v>11.949052774018945</v>
      </c>
      <c r="E58" s="3">
        <v>6.0735215769845495E-2</v>
      </c>
      <c r="F58" s="3">
        <f t="shared" si="1"/>
        <v>101.51125994898781</v>
      </c>
    </row>
    <row r="59" spans="1:6" x14ac:dyDescent="0.15">
      <c r="A59" s="1" t="s">
        <v>141</v>
      </c>
      <c r="B59" s="3">
        <v>32.718631312420875</v>
      </c>
      <c r="C59" s="3">
        <v>36.01143468521181</v>
      </c>
      <c r="D59" s="3">
        <v>9.8915764546684706</v>
      </c>
      <c r="E59" s="3">
        <v>22.982285562067123</v>
      </c>
      <c r="F59" s="3">
        <f t="shared" si="1"/>
        <v>101.60392801436828</v>
      </c>
    </row>
    <row r="60" spans="1:6" x14ac:dyDescent="0.15">
      <c r="A60" s="1" t="s">
        <v>128</v>
      </c>
      <c r="B60" s="3">
        <v>34.452630468420317</v>
      </c>
      <c r="C60" s="3">
        <v>42.152562773747036</v>
      </c>
      <c r="D60" s="3">
        <v>24.299391069012181</v>
      </c>
      <c r="E60" s="3">
        <v>0.22655833777304207</v>
      </c>
      <c r="F60" s="3">
        <f t="shared" si="1"/>
        <v>101.13114264895259</v>
      </c>
    </row>
    <row r="61" spans="1:6" x14ac:dyDescent="0.15">
      <c r="A61" s="4" t="s">
        <v>175</v>
      </c>
      <c r="B61" s="5">
        <v>34.531122520748347</v>
      </c>
      <c r="C61" s="5">
        <v>32.549433280952222</v>
      </c>
      <c r="D61" s="5">
        <v>8.6848782138024347</v>
      </c>
      <c r="E61" s="5">
        <v>26.70371603622802</v>
      </c>
      <c r="F61" s="5">
        <f t="shared" si="1"/>
        <v>102.46915005173102</v>
      </c>
    </row>
    <row r="62" spans="1:6" x14ac:dyDescent="0.15">
      <c r="A62" s="4" t="s">
        <v>168</v>
      </c>
      <c r="B62" s="5">
        <v>34.8792727528485</v>
      </c>
      <c r="C62" s="5">
        <v>32.846032966665554</v>
      </c>
      <c r="D62" s="5">
        <v>8.0201285520974288</v>
      </c>
      <c r="E62" s="5">
        <v>27.526238678742668</v>
      </c>
      <c r="F62" s="5">
        <f t="shared" si="1"/>
        <v>103.27167295035416</v>
      </c>
    </row>
    <row r="63" spans="1:6" x14ac:dyDescent="0.15">
      <c r="A63" s="4" t="s">
        <v>165</v>
      </c>
      <c r="B63" s="5">
        <v>34.471303980869322</v>
      </c>
      <c r="C63" s="5">
        <v>33.045437828078505</v>
      </c>
      <c r="D63" s="5">
        <v>9.5940121786197565</v>
      </c>
      <c r="E63" s="5">
        <v>25.344765583377729</v>
      </c>
      <c r="F63" s="5">
        <f t="shared" si="1"/>
        <v>102.45551957094531</v>
      </c>
    </row>
    <row r="64" spans="1:6" x14ac:dyDescent="0.15">
      <c r="A64" s="1" t="s">
        <v>85</v>
      </c>
      <c r="B64" s="3">
        <v>35.315621043747363</v>
      </c>
      <c r="C64" s="3">
        <v>52.449597111237424</v>
      </c>
      <c r="D64" s="3">
        <v>12.522462787550745</v>
      </c>
      <c r="E64" s="3">
        <v>8.3211241342567924E-2</v>
      </c>
      <c r="F64" s="3">
        <f t="shared" si="1"/>
        <v>100.3708921838781</v>
      </c>
    </row>
    <row r="65" spans="1:6" x14ac:dyDescent="0.15">
      <c r="A65" s="1" t="s">
        <v>100</v>
      </c>
      <c r="B65" s="3">
        <v>35.704705303136869</v>
      </c>
      <c r="C65" s="3">
        <v>50.930087933397971</v>
      </c>
      <c r="D65" s="3">
        <v>14.714918809201626</v>
      </c>
      <c r="E65" s="3">
        <v>0.11327916888652104</v>
      </c>
      <c r="F65" s="3">
        <f t="shared" si="1"/>
        <v>101.46299121462299</v>
      </c>
    </row>
    <row r="66" spans="1:6" x14ac:dyDescent="0.15">
      <c r="A66" s="4" t="s">
        <v>179</v>
      </c>
      <c r="B66" s="5">
        <v>35.05830637220425</v>
      </c>
      <c r="C66" s="5">
        <v>32.441907118258719</v>
      </c>
      <c r="D66" s="5">
        <v>5.7234438430311236</v>
      </c>
      <c r="E66" s="5">
        <v>30.009290090570055</v>
      </c>
      <c r="F66" s="5">
        <f t="shared" si="1"/>
        <v>103.23294742406415</v>
      </c>
    </row>
    <row r="67" spans="1:6" x14ac:dyDescent="0.15">
      <c r="A67" s="4" t="s">
        <v>153</v>
      </c>
      <c r="B67" s="5">
        <v>34.539668026445348</v>
      </c>
      <c r="C67" s="5">
        <v>33.873950984653447</v>
      </c>
      <c r="D67" s="5">
        <v>9.2456021650879574</v>
      </c>
      <c r="E67" s="5">
        <v>25.00922349493873</v>
      </c>
      <c r="F67" s="5">
        <f t="shared" si="1"/>
        <v>102.66844467112549</v>
      </c>
    </row>
    <row r="68" spans="1:6" x14ac:dyDescent="0.15">
      <c r="A68" s="4" t="s">
        <v>177</v>
      </c>
      <c r="B68" s="5">
        <v>35.044063862709244</v>
      </c>
      <c r="C68" s="5">
        <v>32.496272025142936</v>
      </c>
      <c r="D68" s="5">
        <v>7.5265899864682009</v>
      </c>
      <c r="E68" s="5">
        <v>27.827017847629193</v>
      </c>
      <c r="F68" s="5">
        <f t="shared" si="1"/>
        <v>102.89394372194957</v>
      </c>
    </row>
    <row r="69" spans="1:6" x14ac:dyDescent="0.15">
      <c r="A69" s="1" t="s">
        <v>43</v>
      </c>
      <c r="B69" s="3">
        <v>35.955373470248979</v>
      </c>
      <c r="C69" s="3">
        <v>57.151559731184591</v>
      </c>
      <c r="D69" s="3">
        <v>7.9260487144790259</v>
      </c>
      <c r="E69" s="3">
        <v>3.3963771976558334E-3</v>
      </c>
      <c r="F69" s="3">
        <f t="shared" si="1"/>
        <v>101.03637829311026</v>
      </c>
    </row>
    <row r="70" spans="1:6" x14ac:dyDescent="0.15">
      <c r="A70" s="1" t="s">
        <v>62</v>
      </c>
      <c r="B70" s="3">
        <v>35.749437332958223</v>
      </c>
      <c r="C70" s="3">
        <v>54.871042161222377</v>
      </c>
      <c r="D70" s="3">
        <v>10.60118403247632</v>
      </c>
      <c r="E70" s="3">
        <v>1.8380394246137452E-2</v>
      </c>
      <c r="F70" s="3">
        <f t="shared" ref="F70:F101" si="2">SUM(B70:E70)</f>
        <v>101.24004392090306</v>
      </c>
    </row>
    <row r="71" spans="1:6" x14ac:dyDescent="0.15">
      <c r="A71" s="1" t="s">
        <v>38</v>
      </c>
      <c r="B71" s="3">
        <v>36.250140666760451</v>
      </c>
      <c r="C71" s="3">
        <v>57.842455448192851</v>
      </c>
      <c r="D71" s="3">
        <v>6.1224966170500679</v>
      </c>
      <c r="E71" s="3">
        <v>4.1255993606819391E-2</v>
      </c>
      <c r="F71" s="3">
        <f t="shared" si="2"/>
        <v>100.2563487256102</v>
      </c>
    </row>
    <row r="72" spans="1:6" x14ac:dyDescent="0.15">
      <c r="A72" s="4" t="s">
        <v>158</v>
      </c>
      <c r="B72" s="5">
        <v>34.060064706709802</v>
      </c>
      <c r="C72" s="5">
        <v>33.55879501153499</v>
      </c>
      <c r="D72" s="5">
        <v>10.245365358592693</v>
      </c>
      <c r="E72" s="5">
        <v>25.016415823121999</v>
      </c>
      <c r="F72" s="5">
        <f t="shared" si="2"/>
        <v>102.88064089995949</v>
      </c>
    </row>
    <row r="73" spans="1:6" x14ac:dyDescent="0.15">
      <c r="A73" s="1" t="s">
        <v>111</v>
      </c>
      <c r="B73" s="3">
        <v>34.412824146636758</v>
      </c>
      <c r="C73" s="3">
        <v>49.678366475377011</v>
      </c>
      <c r="D73" s="3">
        <v>15.796292585170338</v>
      </c>
      <c r="E73" s="3">
        <v>3.1697960831819097E-2</v>
      </c>
      <c r="F73" s="3">
        <f t="shared" si="2"/>
        <v>99.919181168015925</v>
      </c>
    </row>
    <row r="74" spans="1:6" x14ac:dyDescent="0.15">
      <c r="A74" s="1" t="s">
        <v>164</v>
      </c>
      <c r="B74" s="3">
        <v>32.921228730443275</v>
      </c>
      <c r="C74" s="3">
        <v>33.158347791271851</v>
      </c>
      <c r="D74" s="3">
        <v>10.519338677354709</v>
      </c>
      <c r="E74" s="3">
        <v>24.492025035332123</v>
      </c>
      <c r="F74" s="3">
        <f t="shared" si="2"/>
        <v>101.09094023440196</v>
      </c>
    </row>
    <row r="75" spans="1:6" x14ac:dyDescent="0.15">
      <c r="A75" s="1" t="s">
        <v>173</v>
      </c>
      <c r="B75" s="3">
        <v>33.157026344686479</v>
      </c>
      <c r="C75" s="3">
        <v>32.644968637394896</v>
      </c>
      <c r="D75" s="3">
        <v>8.4491983967935855</v>
      </c>
      <c r="E75" s="3">
        <v>26.280839895013123</v>
      </c>
      <c r="F75" s="3">
        <f t="shared" si="2"/>
        <v>100.53203327388809</v>
      </c>
    </row>
    <row r="76" spans="1:6" x14ac:dyDescent="0.15">
      <c r="A76" s="1" t="s">
        <v>159</v>
      </c>
      <c r="B76" s="3">
        <v>33.060704464612527</v>
      </c>
      <c r="C76" s="3">
        <v>33.557520352328837</v>
      </c>
      <c r="D76" s="3">
        <v>8.5643286573146291</v>
      </c>
      <c r="E76" s="3">
        <v>26.306783767413688</v>
      </c>
      <c r="F76" s="3">
        <f t="shared" si="2"/>
        <v>101.48933724166969</v>
      </c>
    </row>
    <row r="77" spans="1:6" x14ac:dyDescent="0.15">
      <c r="A77" s="1" t="s">
        <v>45</v>
      </c>
      <c r="B77" s="3">
        <v>34.948427484068361</v>
      </c>
      <c r="C77" s="3">
        <v>56.914720405711996</v>
      </c>
      <c r="D77" s="3">
        <v>8.0990981963927844</v>
      </c>
      <c r="E77" s="3">
        <v>4.2297597415707648E-2</v>
      </c>
      <c r="F77" s="3">
        <f t="shared" si="2"/>
        <v>100.00454368358885</v>
      </c>
    </row>
    <row r="78" spans="1:6" x14ac:dyDescent="0.15">
      <c r="A78" s="4" t="s">
        <v>48</v>
      </c>
      <c r="B78" s="5">
        <v>34.762287773700365</v>
      </c>
      <c r="C78" s="5">
        <v>56.669991992526356</v>
      </c>
      <c r="D78" s="5">
        <v>6.3696392785571136</v>
      </c>
      <c r="E78" s="5">
        <v>0</v>
      </c>
      <c r="F78" s="5">
        <f t="shared" si="2"/>
        <v>97.80191904478383</v>
      </c>
    </row>
    <row r="79" spans="1:6" x14ac:dyDescent="0.15">
      <c r="A79" s="4" t="s">
        <v>174</v>
      </c>
      <c r="B79" s="5">
        <v>34.057785619761802</v>
      </c>
      <c r="C79" s="5">
        <v>32.635960229547571</v>
      </c>
      <c r="D79" s="5">
        <v>6.7040080160320636</v>
      </c>
      <c r="E79" s="5">
        <v>28.784474056127596</v>
      </c>
      <c r="F79" s="5">
        <f t="shared" si="2"/>
        <v>102.18222792146904</v>
      </c>
    </row>
    <row r="80" spans="1:6" x14ac:dyDescent="0.15">
      <c r="A80" s="1" t="s">
        <v>103</v>
      </c>
      <c r="B80" s="3">
        <v>34.39279580287004</v>
      </c>
      <c r="C80" s="3">
        <v>50.495429067129322</v>
      </c>
      <c r="D80" s="3">
        <v>15.854408817635267</v>
      </c>
      <c r="E80" s="3">
        <v>6.8342418736119515E-2</v>
      </c>
      <c r="F80" s="3">
        <f t="shared" si="2"/>
        <v>100.81097610637075</v>
      </c>
    </row>
    <row r="81" spans="1:6" x14ac:dyDescent="0.15">
      <c r="A81" s="1" t="s">
        <v>117</v>
      </c>
      <c r="B81" s="3">
        <v>34.277787684539504</v>
      </c>
      <c r="C81" s="3">
        <v>48.420692646470037</v>
      </c>
      <c r="D81" s="3">
        <v>17.047595190380761</v>
      </c>
      <c r="E81" s="3">
        <v>4.2802342014940438E-2</v>
      </c>
      <c r="F81" s="3">
        <f t="shared" si="2"/>
        <v>99.788877863405233</v>
      </c>
    </row>
    <row r="82" spans="1:6" x14ac:dyDescent="0.15">
      <c r="A82" s="1" t="s">
        <v>113</v>
      </c>
      <c r="B82" s="3">
        <v>34.215328158875259</v>
      </c>
      <c r="C82" s="3">
        <v>48.792940077405575</v>
      </c>
      <c r="D82" s="3">
        <v>17.233066132264526</v>
      </c>
      <c r="E82" s="3">
        <v>8.469614375126186E-2</v>
      </c>
      <c r="F82" s="3">
        <f t="shared" si="2"/>
        <v>100.32603051229661</v>
      </c>
    </row>
    <row r="83" spans="1:6" x14ac:dyDescent="0.15">
      <c r="A83" s="1" t="s">
        <v>109</v>
      </c>
      <c r="B83" s="3">
        <v>34.30669457245024</v>
      </c>
      <c r="C83" s="3">
        <v>49.839016415320955</v>
      </c>
      <c r="D83" s="3">
        <v>15.4875751503006</v>
      </c>
      <c r="E83" s="3">
        <v>3.6341611144760748E-3</v>
      </c>
      <c r="F83" s="3">
        <f t="shared" si="2"/>
        <v>99.636920299186272</v>
      </c>
    </row>
    <row r="84" spans="1:6" x14ac:dyDescent="0.15">
      <c r="A84" s="1" t="s">
        <v>52</v>
      </c>
      <c r="B84" s="3">
        <v>35.392767646810391</v>
      </c>
      <c r="C84" s="3">
        <v>56.077539036433997</v>
      </c>
      <c r="D84" s="3">
        <v>8.1941883767535053</v>
      </c>
      <c r="E84" s="3">
        <v>2.0492630728851199E-2</v>
      </c>
      <c r="F84" s="3">
        <f t="shared" si="2"/>
        <v>99.684987690726743</v>
      </c>
    </row>
    <row r="85" spans="1:6" x14ac:dyDescent="0.15">
      <c r="A85" s="1" t="s">
        <v>67</v>
      </c>
      <c r="B85" s="3">
        <v>34.716346469699388</v>
      </c>
      <c r="C85" s="3">
        <v>54.253336447350854</v>
      </c>
      <c r="D85" s="3">
        <v>11.102905811623245</v>
      </c>
      <c r="E85" s="3">
        <v>3.886533414092469E-2</v>
      </c>
      <c r="F85" s="3">
        <f t="shared" si="2"/>
        <v>100.11145406281442</v>
      </c>
    </row>
    <row r="86" spans="1:6" x14ac:dyDescent="0.15">
      <c r="A86" s="1" t="s">
        <v>182</v>
      </c>
      <c r="B86" s="3">
        <v>32.745206430844028</v>
      </c>
      <c r="C86" s="3">
        <v>31.979847858000795</v>
      </c>
      <c r="D86" s="3">
        <v>1.2854709418837673</v>
      </c>
      <c r="E86" s="3">
        <v>33.977185544114676</v>
      </c>
      <c r="F86" s="3">
        <f t="shared" si="2"/>
        <v>99.987710774843279</v>
      </c>
    </row>
    <row r="87" spans="1:6" x14ac:dyDescent="0.15">
      <c r="A87" s="1" t="s">
        <v>193</v>
      </c>
      <c r="B87" s="3">
        <v>34.249809946597345</v>
      </c>
      <c r="C87" s="3">
        <v>30.327505671960491</v>
      </c>
      <c r="D87" s="3">
        <v>1.2077154308617233</v>
      </c>
      <c r="E87" s="3">
        <v>33.950232182515649</v>
      </c>
      <c r="F87" s="3">
        <f t="shared" si="2"/>
        <v>99.735263231935207</v>
      </c>
    </row>
    <row r="88" spans="1:6" x14ac:dyDescent="0.15">
      <c r="A88" s="1" t="s">
        <v>132</v>
      </c>
      <c r="B88" s="3">
        <v>33.434635707514857</v>
      </c>
      <c r="C88" s="3">
        <v>39.239223275056709</v>
      </c>
      <c r="D88" s="3">
        <v>26.808917835671338</v>
      </c>
      <c r="E88" s="3">
        <v>7.4298405007066415E-2</v>
      </c>
      <c r="F88" s="3">
        <f t="shared" si="2"/>
        <v>99.557075223249981</v>
      </c>
    </row>
    <row r="89" spans="1:6" x14ac:dyDescent="0.15">
      <c r="A89" s="1" t="s">
        <v>169</v>
      </c>
      <c r="B89" s="3">
        <v>32.406892603403129</v>
      </c>
      <c r="C89" s="3">
        <v>32.831642866675566</v>
      </c>
      <c r="D89" s="3">
        <v>7.5768537074148288</v>
      </c>
      <c r="E89" s="3">
        <v>27.75449222693317</v>
      </c>
      <c r="F89" s="3">
        <f t="shared" si="2"/>
        <v>100.56988140442668</v>
      </c>
    </row>
    <row r="90" spans="1:6" x14ac:dyDescent="0.15">
      <c r="A90" s="1" t="s">
        <v>41</v>
      </c>
      <c r="B90" s="3">
        <v>35.321636054772924</v>
      </c>
      <c r="C90" s="3">
        <v>57.391165087414919</v>
      </c>
      <c r="D90" s="3">
        <v>7.4912825651302599</v>
      </c>
      <c r="E90" s="3">
        <v>1.0700585503735109E-2</v>
      </c>
      <c r="F90" s="3">
        <f t="shared" si="2"/>
        <v>100.21478429282185</v>
      </c>
    </row>
    <row r="91" spans="1:6" x14ac:dyDescent="0.15">
      <c r="A91" s="1" t="s">
        <v>76</v>
      </c>
      <c r="B91" s="3">
        <v>34.523702709551479</v>
      </c>
      <c r="C91" s="3">
        <v>53.346490057386887</v>
      </c>
      <c r="D91" s="3">
        <v>13.041482965931863</v>
      </c>
      <c r="E91" s="3">
        <v>0</v>
      </c>
      <c r="F91" s="3">
        <f t="shared" si="2"/>
        <v>100.91167573287024</v>
      </c>
    </row>
    <row r="92" spans="1:6" x14ac:dyDescent="0.15">
      <c r="A92" s="1" t="s">
        <v>178</v>
      </c>
      <c r="B92" s="3">
        <v>33.335939333076801</v>
      </c>
      <c r="C92" s="3">
        <v>32.493126918457222</v>
      </c>
      <c r="D92" s="3">
        <v>5.1601202404809614</v>
      </c>
      <c r="E92" s="3">
        <v>30.079749646678781</v>
      </c>
      <c r="F92" s="3">
        <f t="shared" si="2"/>
        <v>101.06893613869376</v>
      </c>
    </row>
    <row r="93" spans="1:6" x14ac:dyDescent="0.15">
      <c r="A93" s="1" t="s">
        <v>180</v>
      </c>
      <c r="B93" s="3">
        <v>33.551398886897111</v>
      </c>
      <c r="C93" s="3">
        <v>32.314660349659682</v>
      </c>
      <c r="D93" s="3">
        <v>5.4935871743486961</v>
      </c>
      <c r="E93" s="3">
        <v>30.509489198465577</v>
      </c>
      <c r="F93" s="3">
        <f t="shared" si="2"/>
        <v>101.86913560937106</v>
      </c>
    </row>
    <row r="94" spans="1:6" x14ac:dyDescent="0.15">
      <c r="A94" s="1" t="s">
        <v>78</v>
      </c>
      <c r="B94" s="3">
        <v>34.791504378267284</v>
      </c>
      <c r="C94" s="3">
        <v>53.253002802615768</v>
      </c>
      <c r="D94" s="3">
        <v>11.726953907815631</v>
      </c>
      <c r="E94" s="3">
        <v>2.7861901877649909E-2</v>
      </c>
      <c r="F94" s="3">
        <f t="shared" si="2"/>
        <v>99.799322990576329</v>
      </c>
    </row>
    <row r="95" spans="1:6" x14ac:dyDescent="0.15">
      <c r="A95" s="1" t="s">
        <v>39</v>
      </c>
      <c r="B95" s="3">
        <v>35.072107668772119</v>
      </c>
      <c r="C95" s="3">
        <v>57.719471506739616</v>
      </c>
      <c r="D95" s="3">
        <v>7.1521042084168336</v>
      </c>
      <c r="E95" s="3">
        <v>6.7332929537653935E-2</v>
      </c>
      <c r="F95" s="3">
        <f t="shared" si="2"/>
        <v>100.01101631346623</v>
      </c>
    </row>
    <row r="96" spans="1:6" x14ac:dyDescent="0.15">
      <c r="A96" s="1" t="s">
        <v>77</v>
      </c>
      <c r="B96" s="3">
        <v>34.644698683234942</v>
      </c>
      <c r="C96" s="3">
        <v>53.277825970906171</v>
      </c>
      <c r="D96" s="3">
        <v>12.108617234468937</v>
      </c>
      <c r="E96" s="3">
        <v>0</v>
      </c>
      <c r="F96" s="3">
        <f t="shared" si="2"/>
        <v>100.03114188861005</v>
      </c>
    </row>
    <row r="97" spans="1:6" x14ac:dyDescent="0.15">
      <c r="A97" s="1" t="s">
        <v>88</v>
      </c>
      <c r="B97" s="3">
        <v>34.643253338839408</v>
      </c>
      <c r="C97" s="3">
        <v>52.320532496997195</v>
      </c>
      <c r="D97" s="3">
        <v>12.822745490981962</v>
      </c>
      <c r="E97" s="3">
        <v>4.1389057137088637E-3</v>
      </c>
      <c r="F97" s="3">
        <f t="shared" si="2"/>
        <v>99.790670232532264</v>
      </c>
    </row>
    <row r="98" spans="1:6" x14ac:dyDescent="0.15">
      <c r="A98" s="1" t="s">
        <v>191</v>
      </c>
      <c r="B98" s="3">
        <v>33.984898966672617</v>
      </c>
      <c r="C98" s="3">
        <v>31.235052715868139</v>
      </c>
      <c r="D98" s="3">
        <v>3.4175350701402802</v>
      </c>
      <c r="E98" s="3">
        <v>33.188370684433671</v>
      </c>
      <c r="F98" s="3">
        <f t="shared" si="2"/>
        <v>101.82585743711471</v>
      </c>
    </row>
    <row r="99" spans="1:6" x14ac:dyDescent="0.15">
      <c r="A99" s="1" t="s">
        <v>189</v>
      </c>
      <c r="B99" s="3">
        <v>34.467024561469373</v>
      </c>
      <c r="C99" s="3">
        <v>31.551147737888691</v>
      </c>
      <c r="D99" s="3">
        <v>6.4047094188376743</v>
      </c>
      <c r="E99" s="3">
        <v>29.417019987886128</v>
      </c>
      <c r="F99" s="3">
        <f t="shared" si="2"/>
        <v>101.83990170608186</v>
      </c>
    </row>
    <row r="100" spans="1:6" x14ac:dyDescent="0.15">
      <c r="A100" s="1" t="s">
        <v>151</v>
      </c>
      <c r="B100" s="3">
        <v>31.028137288946873</v>
      </c>
      <c r="C100" s="3">
        <v>33.997731215801416</v>
      </c>
      <c r="D100" s="3">
        <v>5.2519038076152293</v>
      </c>
      <c r="E100" s="3">
        <v>29.51372905309913</v>
      </c>
      <c r="F100" s="3">
        <f t="shared" si="2"/>
        <v>99.791501365462651</v>
      </c>
    </row>
    <row r="101" spans="1:6" x14ac:dyDescent="0.15">
      <c r="A101" s="1" t="s">
        <v>184</v>
      </c>
      <c r="B101" s="3">
        <v>32.977080967442213</v>
      </c>
      <c r="C101" s="3">
        <v>31.876351261177096</v>
      </c>
      <c r="D101" s="3">
        <v>5.616833667334669</v>
      </c>
      <c r="E101" s="3">
        <v>30.018069856652534</v>
      </c>
      <c r="F101" s="3">
        <f t="shared" si="2"/>
        <v>100.48833575260652</v>
      </c>
    </row>
    <row r="102" spans="1:6" x14ac:dyDescent="0.15">
      <c r="A102" s="1" t="s">
        <v>123</v>
      </c>
      <c r="B102" s="3">
        <v>34.083905057766856</v>
      </c>
      <c r="C102" s="3">
        <v>46.672961430668614</v>
      </c>
      <c r="D102" s="3">
        <v>19.297294589178357</v>
      </c>
      <c r="E102" s="3">
        <v>0.17756915001009488</v>
      </c>
      <c r="F102" s="3">
        <f t="shared" ref="F102:F133" si="3">SUM(B102:E102)</f>
        <v>100.23173022762393</v>
      </c>
    </row>
    <row r="103" spans="1:6" x14ac:dyDescent="0.15">
      <c r="A103" s="1" t="s">
        <v>82</v>
      </c>
      <c r="B103" s="3">
        <v>34.954312100535908</v>
      </c>
      <c r="C103" s="3">
        <v>53.036700920859467</v>
      </c>
      <c r="D103" s="3">
        <v>12.821042084168337</v>
      </c>
      <c r="E103" s="3">
        <v>0</v>
      </c>
      <c r="F103" s="3">
        <f t="shared" si="3"/>
        <v>100.81205510556372</v>
      </c>
    </row>
    <row r="104" spans="1:6" x14ac:dyDescent="0.15">
      <c r="A104" s="1" t="s">
        <v>60</v>
      </c>
      <c r="B104" s="3">
        <v>34.636336333517917</v>
      </c>
      <c r="C104" s="3">
        <v>52.457860669958627</v>
      </c>
      <c r="D104" s="3">
        <v>12.403306613226452</v>
      </c>
      <c r="E104" s="3">
        <v>1.0801534423581666E-2</v>
      </c>
      <c r="F104" s="3">
        <f t="shared" si="3"/>
        <v>99.508305151126578</v>
      </c>
    </row>
    <row r="105" spans="1:6" x14ac:dyDescent="0.15">
      <c r="A105" s="1" t="s">
        <v>60</v>
      </c>
      <c r="B105" s="3">
        <v>34.544040769974373</v>
      </c>
      <c r="C105" s="3">
        <v>52.963432537034564</v>
      </c>
      <c r="D105" s="3">
        <v>12.100200400801603</v>
      </c>
      <c r="E105" s="3">
        <v>1.0397738744195436E-2</v>
      </c>
      <c r="F105" s="3">
        <f t="shared" si="3"/>
        <v>99.618071446554723</v>
      </c>
    </row>
    <row r="106" spans="1:6" x14ac:dyDescent="0.15">
      <c r="A106" s="1" t="s">
        <v>60</v>
      </c>
      <c r="B106" s="3">
        <v>34.925714929281362</v>
      </c>
      <c r="C106" s="3">
        <v>54.958894968637388</v>
      </c>
      <c r="D106" s="3">
        <v>10.165430861723445</v>
      </c>
      <c r="E106" s="3">
        <v>3.5029275186755506E-2</v>
      </c>
      <c r="F106" s="3">
        <f t="shared" si="3"/>
        <v>100.08507003482896</v>
      </c>
    </row>
    <row r="107" spans="1:6" x14ac:dyDescent="0.15">
      <c r="A107" s="1" t="s">
        <v>60</v>
      </c>
      <c r="B107" s="3">
        <v>33.955992078761888</v>
      </c>
      <c r="C107" s="3">
        <v>31.613906312558385</v>
      </c>
      <c r="D107" s="3">
        <v>7.2563126252504997</v>
      </c>
      <c r="E107" s="3">
        <v>28.740864122753887</v>
      </c>
      <c r="F107" s="3">
        <f t="shared" si="3"/>
        <v>101.56707513932466</v>
      </c>
    </row>
    <row r="108" spans="1:6" x14ac:dyDescent="0.15">
      <c r="A108" s="1" t="s">
        <v>108</v>
      </c>
      <c r="B108" s="3">
        <v>34.83197402134229</v>
      </c>
      <c r="C108" s="3">
        <v>49.909382089950618</v>
      </c>
      <c r="D108" s="3">
        <v>14.728356713426852</v>
      </c>
      <c r="E108" s="3">
        <v>1.3682616596002422</v>
      </c>
      <c r="F108" s="3">
        <f t="shared" si="3"/>
        <v>100.83797448431999</v>
      </c>
    </row>
    <row r="109" spans="1:6" x14ac:dyDescent="0.15">
      <c r="A109" s="1" t="s">
        <v>118</v>
      </c>
      <c r="B109" s="3">
        <v>34.182911148861095</v>
      </c>
      <c r="C109" s="3">
        <v>48.22160683304417</v>
      </c>
      <c r="D109" s="3">
        <v>15.742384769539077</v>
      </c>
      <c r="E109" s="3">
        <v>1.4853624066222491</v>
      </c>
      <c r="F109" s="3">
        <f t="shared" si="3"/>
        <v>99.632265158066573</v>
      </c>
    </row>
    <row r="110" spans="1:6" x14ac:dyDescent="0.15">
      <c r="A110" s="1" t="s">
        <v>121</v>
      </c>
      <c r="B110" s="3">
        <v>33.785234962317809</v>
      </c>
      <c r="C110" s="3">
        <v>47.106065661283864</v>
      </c>
      <c r="D110" s="3">
        <v>17.797394789579158</v>
      </c>
      <c r="E110" s="3">
        <v>1.1046840298808802</v>
      </c>
      <c r="F110" s="3">
        <f t="shared" si="3"/>
        <v>99.79337944306171</v>
      </c>
    </row>
    <row r="111" spans="1:6" x14ac:dyDescent="0.15">
      <c r="A111" s="1" t="s">
        <v>129</v>
      </c>
      <c r="B111" s="3">
        <v>33.05440689260341</v>
      </c>
      <c r="C111" s="3">
        <v>40.892266115040705</v>
      </c>
      <c r="D111" s="3">
        <v>25.135070140280561</v>
      </c>
      <c r="E111" s="3">
        <v>0.39723399959620431</v>
      </c>
      <c r="F111" s="3">
        <f t="shared" si="3"/>
        <v>99.478977147520879</v>
      </c>
    </row>
    <row r="112" spans="1:6" x14ac:dyDescent="0.15">
      <c r="A112" s="1" t="s">
        <v>83</v>
      </c>
      <c r="B112" s="3">
        <v>34.471670311312167</v>
      </c>
      <c r="C112" s="3">
        <v>52.953623381823036</v>
      </c>
      <c r="D112" s="3">
        <v>10.861723446893786</v>
      </c>
      <c r="E112" s="3">
        <v>1.5768221280032304</v>
      </c>
      <c r="F112" s="3">
        <f t="shared" si="3"/>
        <v>99.863839268032223</v>
      </c>
    </row>
    <row r="113" spans="1:6" x14ac:dyDescent="0.15">
      <c r="A113" s="1" t="s">
        <v>140</v>
      </c>
      <c r="B113" s="3">
        <v>31.016471294897183</v>
      </c>
      <c r="C113" s="3">
        <v>36.386560790070732</v>
      </c>
      <c r="D113" s="3">
        <v>6.1616232464929857</v>
      </c>
      <c r="E113" s="3">
        <v>27.360791439531596</v>
      </c>
      <c r="F113" s="3">
        <f t="shared" si="3"/>
        <v>100.92544677099249</v>
      </c>
    </row>
    <row r="114" spans="1:6" x14ac:dyDescent="0.15">
      <c r="A114" s="1" t="s">
        <v>143</v>
      </c>
      <c r="B114" s="3">
        <v>30.761368009085022</v>
      </c>
      <c r="C114" s="3">
        <v>35.31846389963966</v>
      </c>
      <c r="D114" s="3">
        <v>7.6892785571142275</v>
      </c>
      <c r="E114" s="3">
        <v>24.954472037149202</v>
      </c>
      <c r="F114" s="3">
        <f t="shared" si="3"/>
        <v>98.723582502988108</v>
      </c>
    </row>
    <row r="115" spans="1:6" x14ac:dyDescent="0.15">
      <c r="A115" s="1" t="s">
        <v>149</v>
      </c>
      <c r="B115" s="3">
        <v>33.013317816216016</v>
      </c>
      <c r="C115" s="3">
        <v>34.479080475110102</v>
      </c>
      <c r="D115" s="3">
        <v>7.7383767535070129</v>
      </c>
      <c r="E115" s="3">
        <v>25.306783767413688</v>
      </c>
      <c r="F115" s="3">
        <f t="shared" si="3"/>
        <v>100.53755881224681</v>
      </c>
    </row>
    <row r="116" spans="1:6" x14ac:dyDescent="0.15">
      <c r="A116" s="1" t="s">
        <v>150</v>
      </c>
      <c r="B116" s="3">
        <v>31.719424865554817</v>
      </c>
      <c r="C116" s="3">
        <v>34.002235419725075</v>
      </c>
      <c r="D116" s="3">
        <v>8.077755511022044</v>
      </c>
      <c r="E116" s="3">
        <v>25.300020189783968</v>
      </c>
      <c r="F116" s="3">
        <f t="shared" si="3"/>
        <v>99.099435986085908</v>
      </c>
    </row>
    <row r="117" spans="1:6" x14ac:dyDescent="0.15">
      <c r="A117" s="1" t="s">
        <v>47</v>
      </c>
      <c r="B117" s="3">
        <v>34.472083266853751</v>
      </c>
      <c r="C117" s="3">
        <v>56.70602562391565</v>
      </c>
      <c r="D117" s="3">
        <v>5.8217434869739479</v>
      </c>
      <c r="E117" s="3">
        <v>3.2070462346052895</v>
      </c>
      <c r="F117" s="3">
        <f t="shared" si="3"/>
        <v>100.20689861234864</v>
      </c>
    </row>
    <row r="118" spans="1:6" x14ac:dyDescent="0.15">
      <c r="A118" s="1" t="s">
        <v>146</v>
      </c>
      <c r="B118" s="3">
        <v>33.43711344076435</v>
      </c>
      <c r="C118" s="3">
        <v>34.885259575603889</v>
      </c>
      <c r="D118" s="3">
        <v>8.0038076152304605</v>
      </c>
      <c r="E118" s="3">
        <v>24.920856046840296</v>
      </c>
      <c r="F118" s="3">
        <f t="shared" si="3"/>
        <v>101.24703667843899</v>
      </c>
    </row>
    <row r="119" spans="1:6" x14ac:dyDescent="0.15">
      <c r="A119" s="1" t="s">
        <v>172</v>
      </c>
      <c r="B119" s="3">
        <v>33.514852321467117</v>
      </c>
      <c r="C119" s="3">
        <v>32.661984518884289</v>
      </c>
      <c r="D119" s="3">
        <v>7.4135270541082159</v>
      </c>
      <c r="E119" s="3">
        <v>27.85453260650111</v>
      </c>
      <c r="F119" s="3">
        <f t="shared" si="3"/>
        <v>101.44489650096072</v>
      </c>
    </row>
    <row r="120" spans="1:6" x14ac:dyDescent="0.15">
      <c r="A120" s="4" t="s">
        <v>166</v>
      </c>
      <c r="B120" s="5">
        <v>33.907469802626025</v>
      </c>
      <c r="C120" s="5">
        <v>32.941945816095021</v>
      </c>
      <c r="D120" s="5">
        <v>6.5391783567134256</v>
      </c>
      <c r="E120" s="5">
        <v>28.972844740561278</v>
      </c>
      <c r="F120" s="5">
        <f t="shared" si="3"/>
        <v>102.36143871599575</v>
      </c>
    </row>
    <row r="121" spans="1:6" x14ac:dyDescent="0.15">
      <c r="A121" s="1" t="s">
        <v>155</v>
      </c>
      <c r="B121" s="3">
        <v>33.434429229744062</v>
      </c>
      <c r="C121" s="3">
        <v>33.748698785533158</v>
      </c>
      <c r="D121" s="3">
        <v>6.3086172344689375</v>
      </c>
      <c r="E121" s="3">
        <v>28.069250959014735</v>
      </c>
      <c r="F121" s="3">
        <f t="shared" si="3"/>
        <v>101.5609962087609</v>
      </c>
    </row>
    <row r="122" spans="1:6" x14ac:dyDescent="0.15">
      <c r="A122" s="1" t="s">
        <v>183</v>
      </c>
      <c r="B122" s="3">
        <v>34.022994115383533</v>
      </c>
      <c r="C122" s="3">
        <v>31.90407713866275</v>
      </c>
      <c r="D122" s="3">
        <v>6.380460921843687</v>
      </c>
      <c r="E122" s="3">
        <v>29.32556026650515</v>
      </c>
      <c r="F122" s="3">
        <f t="shared" si="3"/>
        <v>101.63309244239512</v>
      </c>
    </row>
    <row r="123" spans="1:6" x14ac:dyDescent="0.15">
      <c r="A123" s="1" t="s">
        <v>130</v>
      </c>
      <c r="B123" s="3">
        <v>32.829965555753695</v>
      </c>
      <c r="C123" s="3">
        <v>40.198418523955688</v>
      </c>
      <c r="D123" s="3">
        <v>25.31152304609218</v>
      </c>
      <c r="E123" s="3">
        <v>0.65748031496062986</v>
      </c>
      <c r="F123" s="3">
        <f t="shared" si="3"/>
        <v>98.997387440762196</v>
      </c>
    </row>
    <row r="124" spans="1:6" x14ac:dyDescent="0.15">
      <c r="A124" s="4" t="s">
        <v>139</v>
      </c>
      <c r="B124" s="5">
        <v>33.327267266703586</v>
      </c>
      <c r="C124" s="5">
        <v>36.980314960629919</v>
      </c>
      <c r="D124" s="5">
        <v>10.039679358717434</v>
      </c>
      <c r="E124" s="5">
        <v>21.809105592570159</v>
      </c>
      <c r="F124" s="5">
        <f t="shared" si="3"/>
        <v>102.15636717862111</v>
      </c>
    </row>
    <row r="125" spans="1:6" x14ac:dyDescent="0.15">
      <c r="A125" s="1" t="s">
        <v>37</v>
      </c>
      <c r="B125" s="3">
        <v>35.082741273967848</v>
      </c>
      <c r="C125" s="3">
        <v>58.842519685039363</v>
      </c>
      <c r="D125" s="3">
        <v>3.6197394789579151</v>
      </c>
      <c r="E125" s="3">
        <v>1.6705027256208358</v>
      </c>
      <c r="F125" s="3">
        <f t="shared" si="3"/>
        <v>99.21550316358595</v>
      </c>
    </row>
    <row r="126" spans="1:6" x14ac:dyDescent="0.15">
      <c r="A126" s="1" t="s">
        <v>51</v>
      </c>
      <c r="B126" s="3">
        <v>35.075101596448583</v>
      </c>
      <c r="C126" s="3">
        <v>56.444381422661145</v>
      </c>
      <c r="D126" s="3">
        <v>5.7711422845691374</v>
      </c>
      <c r="E126" s="3">
        <v>1.0523924894003633</v>
      </c>
      <c r="F126" s="3">
        <f t="shared" si="3"/>
        <v>98.343017793079227</v>
      </c>
    </row>
    <row r="127" spans="1:6" x14ac:dyDescent="0.15">
      <c r="A127" s="1" t="s">
        <v>32</v>
      </c>
      <c r="B127" s="3">
        <v>35.526874958939082</v>
      </c>
      <c r="C127" s="3">
        <v>60.954891231816362</v>
      </c>
      <c r="D127" s="3">
        <v>1.9868737474949898</v>
      </c>
      <c r="E127" s="3">
        <v>0.17645871189178275</v>
      </c>
      <c r="F127" s="3">
        <f t="shared" si="3"/>
        <v>98.645098650142231</v>
      </c>
    </row>
    <row r="128" spans="1:6" x14ac:dyDescent="0.15">
      <c r="A128" s="1" t="s">
        <v>35</v>
      </c>
      <c r="B128" s="3">
        <v>35.612047039390326</v>
      </c>
      <c r="C128" s="3">
        <v>59.821433337781926</v>
      </c>
      <c r="D128" s="3">
        <v>3.8294589178356708</v>
      </c>
      <c r="E128" s="3">
        <v>0.15101958409045024</v>
      </c>
      <c r="F128" s="3">
        <f t="shared" si="3"/>
        <v>99.413958879098374</v>
      </c>
    </row>
    <row r="129" spans="1:6" x14ac:dyDescent="0.15">
      <c r="A129" s="1" t="s">
        <v>30</v>
      </c>
      <c r="B129" s="3">
        <v>35.876958019315055</v>
      </c>
      <c r="C129" s="3">
        <v>62.277525690644595</v>
      </c>
      <c r="D129" s="3">
        <v>1.0469939879759518</v>
      </c>
      <c r="E129" s="3">
        <v>0.14405410862103774</v>
      </c>
      <c r="F129" s="3">
        <f t="shared" si="3"/>
        <v>99.345531806556636</v>
      </c>
    </row>
    <row r="130" spans="1:6" x14ac:dyDescent="0.15">
      <c r="A130" s="1" t="s">
        <v>50</v>
      </c>
      <c r="B130" s="3">
        <v>34.7546480961811</v>
      </c>
      <c r="C130" s="3">
        <v>56.610436407313486</v>
      </c>
      <c r="D130" s="3">
        <v>6.6795591182364724</v>
      </c>
      <c r="E130" s="3">
        <v>0.40096910963052695</v>
      </c>
      <c r="F130" s="3">
        <f t="shared" si="3"/>
        <v>98.445612731361578</v>
      </c>
    </row>
    <row r="131" spans="1:6" x14ac:dyDescent="0.15">
      <c r="A131" s="1" t="s">
        <v>92</v>
      </c>
      <c r="B131" s="3">
        <v>34.787374822851461</v>
      </c>
      <c r="C131" s="3">
        <v>51.580441745629251</v>
      </c>
      <c r="D131" s="3">
        <v>13.161222444889779</v>
      </c>
      <c r="E131" s="3">
        <v>3.3817888148596813E-2</v>
      </c>
      <c r="F131" s="3">
        <f t="shared" si="3"/>
        <v>99.562856901519083</v>
      </c>
    </row>
    <row r="132" spans="1:6" x14ac:dyDescent="0.15">
      <c r="A132" s="1" t="s">
        <v>105</v>
      </c>
      <c r="B132" s="3">
        <v>34.499441571483544</v>
      </c>
      <c r="C132" s="3">
        <v>50.226978513279057</v>
      </c>
      <c r="D132" s="3">
        <v>15.152705410821643</v>
      </c>
      <c r="E132" s="3">
        <v>0.12547950736927113</v>
      </c>
      <c r="F132" s="3">
        <f t="shared" si="3"/>
        <v>100.00460500295351</v>
      </c>
    </row>
    <row r="133" spans="1:6" x14ac:dyDescent="0.15">
      <c r="A133" s="4" t="s">
        <v>187</v>
      </c>
      <c r="B133" s="5">
        <v>33.749204591314793</v>
      </c>
      <c r="C133" s="5">
        <v>31.790170826104362</v>
      </c>
      <c r="D133" s="5">
        <v>5.8998997995991971</v>
      </c>
      <c r="E133" s="5">
        <v>30.628306077124972</v>
      </c>
      <c r="F133" s="5">
        <f t="shared" si="3"/>
        <v>102.06758129414332</v>
      </c>
    </row>
    <row r="134" spans="1:6" x14ac:dyDescent="0.15">
      <c r="A134" s="1" t="s">
        <v>119</v>
      </c>
      <c r="B134" s="3">
        <v>34.139654055880399</v>
      </c>
      <c r="C134" s="3">
        <v>48.078573335112772</v>
      </c>
      <c r="D134" s="3">
        <v>17.483567134268533</v>
      </c>
      <c r="E134" s="3">
        <v>0.15596608116293154</v>
      </c>
      <c r="F134" s="3">
        <f t="shared" ref="F134:F165" si="4">SUM(B134:E134)</f>
        <v>99.857760606424634</v>
      </c>
    </row>
    <row r="135" spans="1:6" x14ac:dyDescent="0.15">
      <c r="A135" s="1" t="s">
        <v>116</v>
      </c>
      <c r="B135" s="3">
        <v>34.108785629147157</v>
      </c>
      <c r="C135" s="3">
        <v>48.64279994661684</v>
      </c>
      <c r="D135" s="3">
        <v>16.995691382765528</v>
      </c>
      <c r="E135" s="3">
        <v>0.21492025035332121</v>
      </c>
      <c r="F135" s="3">
        <f t="shared" si="4"/>
        <v>99.962197208882841</v>
      </c>
    </row>
    <row r="136" spans="1:6" x14ac:dyDescent="0.15">
      <c r="A136" s="1" t="s">
        <v>122</v>
      </c>
      <c r="B136" s="3">
        <v>34.027123670799355</v>
      </c>
      <c r="C136" s="3">
        <v>47.082443614039768</v>
      </c>
      <c r="D136" s="3">
        <v>17.476052104208414</v>
      </c>
      <c r="E136" s="3">
        <v>0.22239047042196647</v>
      </c>
      <c r="F136" s="3">
        <f t="shared" si="4"/>
        <v>98.808009859469507</v>
      </c>
    </row>
    <row r="137" spans="1:6" x14ac:dyDescent="0.15">
      <c r="A137" s="1" t="s">
        <v>97</v>
      </c>
      <c r="B137" s="3">
        <v>34.457113628471411</v>
      </c>
      <c r="C137" s="3">
        <v>51.284565594554913</v>
      </c>
      <c r="D137" s="3">
        <v>13.865731462925849</v>
      </c>
      <c r="E137" s="3">
        <v>0.13284877851806984</v>
      </c>
      <c r="F137" s="3">
        <f t="shared" si="4"/>
        <v>99.740259464470242</v>
      </c>
    </row>
    <row r="138" spans="1:6" x14ac:dyDescent="0.15">
      <c r="A138" s="1" t="s">
        <v>142</v>
      </c>
      <c r="B138" s="3">
        <v>31.539789204966731</v>
      </c>
      <c r="C138" s="3">
        <v>35.348091552115307</v>
      </c>
      <c r="D138" s="3">
        <v>6.669939879759518</v>
      </c>
      <c r="E138" s="3">
        <v>27.346153846153843</v>
      </c>
      <c r="F138" s="3">
        <f t="shared" si="4"/>
        <v>100.90397448299538</v>
      </c>
    </row>
    <row r="139" spans="1:6" x14ac:dyDescent="0.15">
      <c r="A139" s="1" t="s">
        <v>86</v>
      </c>
      <c r="B139" s="3">
        <v>34.814423410825071</v>
      </c>
      <c r="C139" s="3">
        <v>52.442045909515542</v>
      </c>
      <c r="D139" s="3">
        <v>12.808216432865731</v>
      </c>
      <c r="E139" s="3">
        <v>8.1465778316172008E-2</v>
      </c>
      <c r="F139" s="3">
        <f t="shared" si="4"/>
        <v>100.14615153152252</v>
      </c>
    </row>
    <row r="140" spans="1:6" x14ac:dyDescent="0.15">
      <c r="A140" s="4" t="s">
        <v>167</v>
      </c>
      <c r="B140" s="5">
        <v>34.075026513622845</v>
      </c>
      <c r="C140" s="5">
        <v>32.917523021486716</v>
      </c>
      <c r="D140" s="5">
        <v>4.3910821643286564</v>
      </c>
      <c r="E140" s="5">
        <v>31.961437512618616</v>
      </c>
      <c r="F140" s="5">
        <f t="shared" si="4"/>
        <v>103.34506921205683</v>
      </c>
    </row>
    <row r="141" spans="1:6" x14ac:dyDescent="0.15">
      <c r="A141" s="1" t="s">
        <v>131</v>
      </c>
      <c r="B141" s="3">
        <v>33.291340134585965</v>
      </c>
      <c r="C141" s="3">
        <v>39.2407246763646</v>
      </c>
      <c r="D141" s="3">
        <v>26.522144288577152</v>
      </c>
      <c r="E141" s="3">
        <v>3.8057742782152224E-2</v>
      </c>
      <c r="F141" s="3">
        <f t="shared" si="4"/>
        <v>99.092266842309883</v>
      </c>
    </row>
    <row r="142" spans="1:6" x14ac:dyDescent="0.15">
      <c r="A142" s="4" t="s">
        <v>93</v>
      </c>
      <c r="B142" s="5">
        <v>33.976226900299395</v>
      </c>
      <c r="C142" s="5">
        <v>51.480448418523949</v>
      </c>
      <c r="D142" s="5">
        <v>11.693386773547093</v>
      </c>
      <c r="E142" s="5">
        <v>2.2006864526549565E-2</v>
      </c>
      <c r="F142" s="5">
        <f t="shared" si="4"/>
        <v>97.172068956896979</v>
      </c>
    </row>
    <row r="143" spans="1:6" x14ac:dyDescent="0.15">
      <c r="A143" s="1" t="s">
        <v>107</v>
      </c>
      <c r="B143" s="3">
        <v>34.852208842879804</v>
      </c>
      <c r="C143" s="3">
        <v>50.177432270118771</v>
      </c>
      <c r="D143" s="3">
        <v>15.430160320641281</v>
      </c>
      <c r="E143" s="3">
        <v>0.11831213406016555</v>
      </c>
      <c r="F143" s="3">
        <f t="shared" si="4"/>
        <v>100.57811356770002</v>
      </c>
    </row>
    <row r="144" spans="1:6" x14ac:dyDescent="0.15">
      <c r="A144" s="1" t="s">
        <v>171</v>
      </c>
      <c r="B144" s="3">
        <v>33.96270260631259</v>
      </c>
      <c r="C144" s="3">
        <v>32.672594421460026</v>
      </c>
      <c r="D144" s="3">
        <v>5.7915831663326651</v>
      </c>
      <c r="E144" s="3">
        <v>28.905511811023622</v>
      </c>
      <c r="F144" s="3">
        <f t="shared" si="4"/>
        <v>101.33239200512892</v>
      </c>
    </row>
    <row r="145" spans="1:6" x14ac:dyDescent="0.15">
      <c r="A145" s="1" t="s">
        <v>137</v>
      </c>
      <c r="B145" s="3">
        <v>33.055026325915776</v>
      </c>
      <c r="C145" s="3">
        <v>36.847991458694779</v>
      </c>
      <c r="D145" s="3">
        <v>29.421242484969937</v>
      </c>
      <c r="E145" s="3">
        <v>6.3294972743791644E-2</v>
      </c>
      <c r="F145" s="3">
        <f t="shared" si="4"/>
        <v>99.387555242324282</v>
      </c>
    </row>
    <row r="146" spans="1:6" x14ac:dyDescent="0.15">
      <c r="A146" s="1" t="s">
        <v>36</v>
      </c>
      <c r="B146" s="3">
        <v>35.873551136097007</v>
      </c>
      <c r="C146" s="3">
        <v>59.072634458828233</v>
      </c>
      <c r="D146" s="3">
        <v>5.1901803607214427</v>
      </c>
      <c r="E146" s="3">
        <v>8.4797092671108406E-3</v>
      </c>
      <c r="F146" s="3">
        <f t="shared" si="4"/>
        <v>100.14484566491379</v>
      </c>
    </row>
    <row r="147" spans="1:6" x14ac:dyDescent="0.15">
      <c r="A147" s="1" t="s">
        <v>46</v>
      </c>
      <c r="B147" s="3">
        <v>35.509221109536462</v>
      </c>
      <c r="C147" s="3">
        <v>56.749866542105956</v>
      </c>
      <c r="D147" s="3">
        <v>7.8850701402805603</v>
      </c>
      <c r="E147" s="3">
        <v>0</v>
      </c>
      <c r="F147" s="3">
        <f t="shared" si="4"/>
        <v>100.14415779192298</v>
      </c>
    </row>
    <row r="148" spans="1:6" x14ac:dyDescent="0.15">
      <c r="A148" s="1" t="s">
        <v>44</v>
      </c>
      <c r="B148" s="3">
        <v>35.300575322152255</v>
      </c>
      <c r="C148" s="3">
        <v>57.017115974909913</v>
      </c>
      <c r="D148" s="3">
        <v>7.7849699398797592</v>
      </c>
      <c r="E148" s="3">
        <v>0</v>
      </c>
      <c r="F148" s="3">
        <f t="shared" si="4"/>
        <v>100.10266123694193</v>
      </c>
    </row>
    <row r="149" spans="1:6" x14ac:dyDescent="0.15">
      <c r="A149" s="1" t="s">
        <v>136</v>
      </c>
      <c r="B149" s="3">
        <v>33.482641789223742</v>
      </c>
      <c r="C149" s="3">
        <v>37.04857867342853</v>
      </c>
      <c r="D149" s="3">
        <v>30.200801603206408</v>
      </c>
      <c r="E149" s="3">
        <v>0</v>
      </c>
      <c r="F149" s="3">
        <f t="shared" si="4"/>
        <v>100.73202206585867</v>
      </c>
    </row>
    <row r="150" spans="1:6" x14ac:dyDescent="0.15">
      <c r="A150" s="4" t="s">
        <v>188</v>
      </c>
      <c r="B150" s="5">
        <v>34.356352476325448</v>
      </c>
      <c r="C150" s="5">
        <v>31.556252502335511</v>
      </c>
      <c r="D150" s="5">
        <v>6.1303607214428855</v>
      </c>
      <c r="E150" s="5">
        <v>30.398950131233594</v>
      </c>
      <c r="F150" s="5">
        <f t="shared" si="4"/>
        <v>102.44191583133744</v>
      </c>
    </row>
    <row r="151" spans="1:6" x14ac:dyDescent="0.15">
      <c r="A151" s="4" t="s">
        <v>162</v>
      </c>
      <c r="B151" s="5">
        <v>34.289660156359986</v>
      </c>
      <c r="C151" s="5">
        <v>33.189176564793804</v>
      </c>
      <c r="D151" s="5">
        <v>10.733867735470941</v>
      </c>
      <c r="E151" s="5">
        <v>25.514132848778516</v>
      </c>
      <c r="F151" s="5">
        <f t="shared" si="4"/>
        <v>103.72683730540324</v>
      </c>
    </row>
    <row r="152" spans="1:6" x14ac:dyDescent="0.15">
      <c r="A152" s="4" t="s">
        <v>176</v>
      </c>
      <c r="B152" s="5">
        <v>34.133046767215085</v>
      </c>
      <c r="C152" s="5">
        <v>32.523555318297078</v>
      </c>
      <c r="D152" s="5">
        <v>10.815330661322644</v>
      </c>
      <c r="E152" s="5">
        <v>25.53634161114476</v>
      </c>
      <c r="F152" s="5">
        <f t="shared" si="4"/>
        <v>103.00827435797957</v>
      </c>
    </row>
    <row r="153" spans="1:6" x14ac:dyDescent="0.15">
      <c r="A153" s="1" t="s">
        <v>71</v>
      </c>
      <c r="B153" s="3">
        <v>35.147472055110796</v>
      </c>
      <c r="C153" s="3">
        <v>53.868777525690639</v>
      </c>
      <c r="D153" s="3">
        <v>11.003306613226451</v>
      </c>
      <c r="E153" s="3">
        <v>0.40440137290530992</v>
      </c>
      <c r="F153" s="3">
        <f t="shared" si="4"/>
        <v>100.4239575669332</v>
      </c>
    </row>
    <row r="154" spans="1:6" x14ac:dyDescent="0.15">
      <c r="A154" s="1" t="s">
        <v>89</v>
      </c>
      <c r="B154" s="3">
        <v>34.943781734225567</v>
      </c>
      <c r="C154" s="3">
        <v>52.070198852262102</v>
      </c>
      <c r="D154" s="3">
        <v>13.465631262525049</v>
      </c>
      <c r="E154" s="3">
        <v>0</v>
      </c>
      <c r="F154" s="3">
        <f t="shared" si="4"/>
        <v>100.47961184901271</v>
      </c>
    </row>
    <row r="155" spans="1:6" x14ac:dyDescent="0.15">
      <c r="A155" s="1" t="s">
        <v>66</v>
      </c>
      <c r="B155" s="3">
        <v>35.350852659339836</v>
      </c>
      <c r="C155" s="3">
        <v>54.317196049646334</v>
      </c>
      <c r="D155" s="3">
        <v>10.695490981963927</v>
      </c>
      <c r="E155" s="3">
        <v>0</v>
      </c>
      <c r="F155" s="3">
        <f t="shared" si="4"/>
        <v>100.36353969095009</v>
      </c>
    </row>
    <row r="156" spans="1:6" x14ac:dyDescent="0.15">
      <c r="A156" s="1" t="s">
        <v>134</v>
      </c>
      <c r="B156" s="3">
        <v>32.627823818149395</v>
      </c>
      <c r="C156" s="3">
        <v>38.180535166155074</v>
      </c>
      <c r="D156" s="3">
        <v>27.28887775551102</v>
      </c>
      <c r="E156" s="3">
        <v>2.2006864526549565E-2</v>
      </c>
      <c r="F156" s="3">
        <f t="shared" si="4"/>
        <v>98.119243604342046</v>
      </c>
    </row>
    <row r="157" spans="1:6" x14ac:dyDescent="0.15">
      <c r="A157" s="4" t="s">
        <v>133</v>
      </c>
      <c r="B157" s="5">
        <v>32.279289341054351</v>
      </c>
      <c r="C157" s="5">
        <v>38.689109835846786</v>
      </c>
      <c r="D157" s="5">
        <v>26.742985971943884</v>
      </c>
      <c r="E157" s="5">
        <v>5.9357964869775889E-2</v>
      </c>
      <c r="F157" s="5">
        <f t="shared" si="4"/>
        <v>97.770743113714786</v>
      </c>
    </row>
    <row r="158" spans="1:6" x14ac:dyDescent="0.15">
      <c r="A158" s="1" t="s">
        <v>160</v>
      </c>
      <c r="B158" s="3">
        <v>31.522445072220297</v>
      </c>
      <c r="C158" s="3">
        <v>33.427198718804213</v>
      </c>
      <c r="D158" s="3">
        <v>9.1729458917835665</v>
      </c>
      <c r="E158" s="3">
        <v>24.688471633353522</v>
      </c>
      <c r="F158" s="3">
        <f t="shared" si="4"/>
        <v>98.811061316161613</v>
      </c>
    </row>
    <row r="159" spans="1:6" x14ac:dyDescent="0.15">
      <c r="A159" s="1" t="s">
        <v>59</v>
      </c>
      <c r="B159" s="3">
        <v>35.061783780232567</v>
      </c>
      <c r="C159" s="3">
        <v>54.996630188175629</v>
      </c>
      <c r="D159" s="3">
        <v>9.504709418837674</v>
      </c>
      <c r="E159" s="3">
        <v>0</v>
      </c>
      <c r="F159" s="3">
        <f t="shared" si="4"/>
        <v>99.563123387245867</v>
      </c>
    </row>
    <row r="160" spans="1:6" x14ac:dyDescent="0.15">
      <c r="A160" s="1" t="s">
        <v>73</v>
      </c>
      <c r="B160" s="3">
        <v>35.450065228204863</v>
      </c>
      <c r="C160" s="3">
        <v>53.724442813292406</v>
      </c>
      <c r="D160" s="3">
        <v>11.51823647294589</v>
      </c>
      <c r="E160" s="3">
        <v>0</v>
      </c>
      <c r="F160" s="3">
        <f t="shared" si="4"/>
        <v>100.69274451444315</v>
      </c>
    </row>
    <row r="161" spans="1:6" x14ac:dyDescent="0.15">
      <c r="A161" s="1" t="s">
        <v>49</v>
      </c>
      <c r="B161" s="3">
        <v>35.53967658072812</v>
      </c>
      <c r="C161" s="3">
        <v>56.636961163752829</v>
      </c>
      <c r="D161" s="3">
        <v>7.4713426853707414</v>
      </c>
      <c r="E161" s="3">
        <v>6.7231980617807399E-2</v>
      </c>
      <c r="F161" s="3">
        <f t="shared" si="4"/>
        <v>99.715212410469505</v>
      </c>
    </row>
    <row r="162" spans="1:6" x14ac:dyDescent="0.15">
      <c r="A162" s="1" t="s">
        <v>42</v>
      </c>
      <c r="B162" s="3">
        <v>35.721583496794906</v>
      </c>
      <c r="C162" s="3">
        <v>57.17135993594021</v>
      </c>
      <c r="D162" s="3">
        <v>7.6543086172344683</v>
      </c>
      <c r="E162" s="3">
        <v>3.5332121946295173E-3</v>
      </c>
      <c r="F162" s="3">
        <f t="shared" si="4"/>
        <v>100.5507852621642</v>
      </c>
    </row>
    <row r="163" spans="1:6" x14ac:dyDescent="0.15">
      <c r="A163" s="1" t="s">
        <v>58</v>
      </c>
      <c r="B163" s="3">
        <v>35.19898825892313</v>
      </c>
      <c r="C163" s="3">
        <v>55.138662751901769</v>
      </c>
      <c r="D163" s="3">
        <v>9.7605210420841662</v>
      </c>
      <c r="E163" s="3">
        <v>7.1168988491823126E-2</v>
      </c>
      <c r="F163" s="3">
        <f t="shared" si="4"/>
        <v>100.16934104140088</v>
      </c>
    </row>
    <row r="164" spans="1:6" x14ac:dyDescent="0.15">
      <c r="A164" s="4" t="s">
        <v>181</v>
      </c>
      <c r="B164" s="5">
        <v>34.219044758749497</v>
      </c>
      <c r="C164" s="5">
        <v>32.035800080074729</v>
      </c>
      <c r="D164" s="5">
        <v>5.354008016032064</v>
      </c>
      <c r="E164" s="5">
        <v>31.035029275186755</v>
      </c>
      <c r="F164" s="5">
        <f t="shared" si="4"/>
        <v>102.64388213004305</v>
      </c>
    </row>
    <row r="165" spans="1:6" x14ac:dyDescent="0.15">
      <c r="A165" s="4" t="s">
        <v>185</v>
      </c>
      <c r="B165" s="5">
        <v>34.512862626584955</v>
      </c>
      <c r="C165" s="5">
        <v>31.85733351127719</v>
      </c>
      <c r="D165" s="5">
        <v>5.7990981963927846</v>
      </c>
      <c r="E165" s="5">
        <v>30.068443367655963</v>
      </c>
      <c r="F165" s="5">
        <f t="shared" si="4"/>
        <v>102.23773770191089</v>
      </c>
    </row>
    <row r="166" spans="1:6" x14ac:dyDescent="0.15">
      <c r="A166" s="1" t="s">
        <v>61</v>
      </c>
      <c r="B166" s="3">
        <v>35.626190766689504</v>
      </c>
      <c r="C166" s="3">
        <v>54.901641532096619</v>
      </c>
      <c r="D166" s="3">
        <v>9.9130260521042075</v>
      </c>
      <c r="E166" s="3">
        <v>2.564102564102564E-2</v>
      </c>
      <c r="F166" s="3">
        <f t="shared" ref="F166:F172" si="5">SUM(B166:E166)</f>
        <v>100.46649937653135</v>
      </c>
    </row>
    <row r="167" spans="1:6" x14ac:dyDescent="0.15">
      <c r="A167" s="1" t="s">
        <v>56</v>
      </c>
      <c r="B167" s="3">
        <v>35.28374738383279</v>
      </c>
      <c r="C167" s="3">
        <v>55.395702655812087</v>
      </c>
      <c r="D167" s="3">
        <v>9.6182364729458918</v>
      </c>
      <c r="E167" s="3">
        <v>0</v>
      </c>
      <c r="F167" s="3">
        <f t="shared" si="5"/>
        <v>100.29768651259077</v>
      </c>
    </row>
    <row r="168" spans="1:6" x14ac:dyDescent="0.15">
      <c r="A168" s="1" t="s">
        <v>135</v>
      </c>
      <c r="B168" s="3">
        <v>33.044599198490836</v>
      </c>
      <c r="C168" s="3">
        <v>37.922994795142131</v>
      </c>
      <c r="D168" s="3">
        <v>28.932464929859716</v>
      </c>
      <c r="E168" s="3">
        <v>0</v>
      </c>
      <c r="F168" s="3">
        <f t="shared" si="5"/>
        <v>99.900058923492679</v>
      </c>
    </row>
    <row r="169" spans="1:6" x14ac:dyDescent="0.15">
      <c r="A169" s="1" t="s">
        <v>70</v>
      </c>
      <c r="B169" s="3">
        <v>35.428281823386428</v>
      </c>
      <c r="C169" s="3">
        <v>53.875583878286392</v>
      </c>
      <c r="D169" s="3">
        <v>11.449198396793586</v>
      </c>
      <c r="E169" s="3">
        <v>0</v>
      </c>
      <c r="F169" s="3">
        <f t="shared" si="5"/>
        <v>100.75306409846641</v>
      </c>
    </row>
    <row r="170" spans="1:6" x14ac:dyDescent="0.15">
      <c r="A170" s="1" t="s">
        <v>138</v>
      </c>
      <c r="B170" s="3">
        <v>32.653014106185886</v>
      </c>
      <c r="C170" s="3">
        <v>35.838048845589213</v>
      </c>
      <c r="D170" s="3">
        <v>29.753006012024045</v>
      </c>
      <c r="E170" s="3">
        <v>0</v>
      </c>
      <c r="F170" s="3">
        <f t="shared" si="5"/>
        <v>98.244068963799137</v>
      </c>
    </row>
    <row r="171" spans="1:6" x14ac:dyDescent="0.15">
      <c r="A171" s="1" t="s">
        <v>33</v>
      </c>
      <c r="B171" s="3">
        <v>35.969563299514775</v>
      </c>
      <c r="C171" s="3">
        <v>60.679934605631914</v>
      </c>
      <c r="D171" s="3">
        <v>4.0472945891783567</v>
      </c>
      <c r="E171" s="3">
        <v>0</v>
      </c>
      <c r="F171" s="3">
        <f t="shared" si="5"/>
        <v>100.69679249432505</v>
      </c>
    </row>
    <row r="172" spans="1:6" x14ac:dyDescent="0.15">
      <c r="A172" s="1" t="s">
        <v>34</v>
      </c>
      <c r="B172" s="3">
        <v>35.902767740663926</v>
      </c>
      <c r="C172" s="3">
        <v>60.261243827572393</v>
      </c>
      <c r="D172" s="3">
        <v>3.2429859719438872</v>
      </c>
      <c r="E172" s="3">
        <v>0.32667070462346054</v>
      </c>
      <c r="F172" s="3">
        <f t="shared" si="5"/>
        <v>99.733668244803667</v>
      </c>
    </row>
    <row r="173" spans="1:6" x14ac:dyDescent="0.15">
      <c r="B173" s="3"/>
      <c r="C173" s="3"/>
      <c r="D173" s="3"/>
      <c r="E173" s="3"/>
      <c r="F173" s="3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selection sqref="A1:A2"/>
    </sheetView>
  </sheetViews>
  <sheetFormatPr baseColWidth="10" defaultColWidth="8.83203125" defaultRowHeight="16" x14ac:dyDescent="0.2"/>
  <cols>
    <col min="1" max="2" width="14" style="8" customWidth="1"/>
    <col min="3" max="17" width="6.6640625" style="8" customWidth="1"/>
    <col min="18" max="16384" width="8.83203125" style="8"/>
  </cols>
  <sheetData>
    <row r="1" spans="1:17" x14ac:dyDescent="0.2">
      <c r="A1" s="33" t="s">
        <v>402</v>
      </c>
    </row>
    <row r="2" spans="1:17" x14ac:dyDescent="0.2">
      <c r="A2" s="33" t="s">
        <v>403</v>
      </c>
    </row>
    <row r="3" spans="1:17" x14ac:dyDescent="0.2">
      <c r="A3" s="7" t="s">
        <v>392</v>
      </c>
    </row>
    <row r="4" spans="1:17" x14ac:dyDescent="0.2">
      <c r="A4" s="8" t="s">
        <v>4</v>
      </c>
      <c r="B4" s="8" t="s">
        <v>352</v>
      </c>
      <c r="C4" s="9" t="s">
        <v>27</v>
      </c>
      <c r="D4" s="9" t="s">
        <v>28</v>
      </c>
      <c r="E4" s="9" t="s">
        <v>9</v>
      </c>
      <c r="F4" s="9" t="s">
        <v>10</v>
      </c>
      <c r="G4" s="10" t="s">
        <v>8</v>
      </c>
      <c r="H4" s="10" t="s">
        <v>11</v>
      </c>
      <c r="I4" s="10" t="s">
        <v>353</v>
      </c>
      <c r="J4" s="10" t="s">
        <v>354</v>
      </c>
      <c r="K4" s="10" t="s">
        <v>355</v>
      </c>
      <c r="L4" s="10" t="s">
        <v>19</v>
      </c>
      <c r="M4" s="10" t="s">
        <v>20</v>
      </c>
      <c r="N4" s="10" t="s">
        <v>21</v>
      </c>
      <c r="O4" s="10" t="s">
        <v>22</v>
      </c>
      <c r="P4" s="10" t="s">
        <v>23</v>
      </c>
      <c r="Q4" s="10" t="s">
        <v>356</v>
      </c>
    </row>
    <row r="5" spans="1:17" x14ac:dyDescent="0.2">
      <c r="C5" s="10" t="s">
        <v>17</v>
      </c>
      <c r="D5" s="10" t="s">
        <v>17</v>
      </c>
      <c r="E5" s="10" t="s">
        <v>17</v>
      </c>
      <c r="F5" s="10" t="s">
        <v>17</v>
      </c>
      <c r="G5" s="10" t="s">
        <v>18</v>
      </c>
      <c r="H5" s="10" t="s">
        <v>18</v>
      </c>
      <c r="I5" s="10" t="s">
        <v>18</v>
      </c>
      <c r="J5" s="10" t="s">
        <v>18</v>
      </c>
      <c r="K5" s="10" t="s">
        <v>18</v>
      </c>
      <c r="L5" s="10" t="s">
        <v>18</v>
      </c>
      <c r="M5" s="10" t="s">
        <v>18</v>
      </c>
      <c r="N5" s="10" t="s">
        <v>18</v>
      </c>
      <c r="O5" s="10" t="s">
        <v>18</v>
      </c>
      <c r="P5" s="10" t="s">
        <v>18</v>
      </c>
      <c r="Q5" s="10" t="s">
        <v>18</v>
      </c>
    </row>
    <row r="6" spans="1:17" x14ac:dyDescent="0.2">
      <c r="A6" s="8" t="s">
        <v>260</v>
      </c>
      <c r="B6" s="8" t="s">
        <v>261</v>
      </c>
      <c r="C6" s="11">
        <v>35.202998612591308</v>
      </c>
      <c r="D6" s="11">
        <v>42.313222781283237</v>
      </c>
      <c r="E6" s="11">
        <v>21.966027224813651</v>
      </c>
      <c r="F6" s="11">
        <v>0.20247271914673759</v>
      </c>
      <c r="G6" s="12">
        <v>3152.7866216507136</v>
      </c>
      <c r="H6" s="12">
        <v>1.3343177102137842</v>
      </c>
      <c r="I6" s="13">
        <v>0.73840299607279181</v>
      </c>
      <c r="J6" s="13">
        <v>0.37746142380437525</v>
      </c>
      <c r="K6" s="13">
        <v>7.3378511433230334E-2</v>
      </c>
      <c r="L6" s="13">
        <v>4.6020809632510401E-2</v>
      </c>
      <c r="M6" s="13">
        <v>9.9479277467884805E-2</v>
      </c>
      <c r="N6" s="13">
        <v>3.7982839261778603E-2</v>
      </c>
      <c r="O6" s="13">
        <v>0.13923582843970647</v>
      </c>
      <c r="P6" s="13">
        <v>0.47027264296682669</v>
      </c>
      <c r="Q6" s="13">
        <v>0.36743575403507589</v>
      </c>
    </row>
    <row r="7" spans="1:17" x14ac:dyDescent="0.2">
      <c r="A7" s="8" t="s">
        <v>336</v>
      </c>
      <c r="B7" s="8" t="s">
        <v>337</v>
      </c>
      <c r="C7" s="11">
        <v>37.653533146197844</v>
      </c>
      <c r="D7" s="11">
        <v>30.040865952557279</v>
      </c>
      <c r="E7" s="11">
        <v>3.3903524791846649</v>
      </c>
      <c r="F7" s="11">
        <v>28.89123099999717</v>
      </c>
      <c r="G7" s="12">
        <v>240.17422063033558</v>
      </c>
      <c r="H7" s="12">
        <v>881.66143778571609</v>
      </c>
      <c r="I7" s="13">
        <v>11.765741101908393</v>
      </c>
      <c r="J7" s="13">
        <v>0.31615342706289806</v>
      </c>
      <c r="K7" s="12" t="s">
        <v>357</v>
      </c>
      <c r="L7" s="13">
        <v>8.2035835332942896E-4</v>
      </c>
      <c r="M7" s="13">
        <v>2.5701866156965535E-2</v>
      </c>
      <c r="N7" s="13">
        <v>0.1951855504000837</v>
      </c>
      <c r="O7" s="13">
        <v>8.1772832106131454E-2</v>
      </c>
      <c r="P7" s="13">
        <v>0.42375953977317554</v>
      </c>
      <c r="Q7" s="13">
        <v>8.4165390761825359E-2</v>
      </c>
    </row>
    <row r="8" spans="1:17" x14ac:dyDescent="0.2">
      <c r="A8" s="8" t="s">
        <v>268</v>
      </c>
      <c r="B8" s="8" t="s">
        <v>269</v>
      </c>
      <c r="C8" s="11">
        <v>34.744199159783015</v>
      </c>
      <c r="D8" s="11">
        <v>36.274766408399486</v>
      </c>
      <c r="E8" s="11">
        <v>28.0972349251517</v>
      </c>
      <c r="F8" s="11">
        <v>0.51559716030136726</v>
      </c>
      <c r="G8" s="12">
        <v>3682.0234636443161</v>
      </c>
      <c r="H8" s="12">
        <v>20.601007200307972</v>
      </c>
      <c r="I8" s="13">
        <v>0.43080450717586527</v>
      </c>
      <c r="J8" s="13">
        <v>0.67232574578420334</v>
      </c>
      <c r="K8" s="13">
        <v>0.43339266520422598</v>
      </c>
      <c r="L8" s="13">
        <v>0.31188976821877712</v>
      </c>
      <c r="M8" s="13">
        <v>0.71268835227566951</v>
      </c>
      <c r="N8" s="13">
        <v>0.15555125643673426</v>
      </c>
      <c r="O8" s="12" t="s">
        <v>357</v>
      </c>
      <c r="P8" s="13">
        <v>0.31010237502881044</v>
      </c>
      <c r="Q8" s="13">
        <v>1.0445918930204732</v>
      </c>
    </row>
    <row r="9" spans="1:17" x14ac:dyDescent="0.2">
      <c r="A9" s="8" t="s">
        <v>334</v>
      </c>
      <c r="B9" s="8" t="s">
        <v>335</v>
      </c>
      <c r="C9" s="11">
        <v>35.112443571932204</v>
      </c>
      <c r="D9" s="11">
        <v>29.209234992712574</v>
      </c>
      <c r="E9" s="11">
        <v>7.0272527452802942</v>
      </c>
      <c r="F9" s="11">
        <v>28.601113863005629</v>
      </c>
      <c r="G9" s="12">
        <v>499.54827069284181</v>
      </c>
      <c r="H9" s="12">
        <v>947.11118897781546</v>
      </c>
      <c r="I9" s="13">
        <v>6.6612848335198551</v>
      </c>
      <c r="J9" s="13">
        <v>7.8268093294160568E-2</v>
      </c>
      <c r="K9" s="13">
        <v>2.3131979798815379E-2</v>
      </c>
      <c r="L9" s="13">
        <v>8.6466970159123756E-3</v>
      </c>
      <c r="M9" s="13">
        <v>4.1195861652667073E-2</v>
      </c>
      <c r="N9" s="13">
        <v>0.22163005269076044</v>
      </c>
      <c r="O9" s="13">
        <v>4.1661954943662781E-2</v>
      </c>
      <c r="P9" s="13">
        <v>6.3998066584473463</v>
      </c>
      <c r="Q9" s="13">
        <v>0.75367702021219452</v>
      </c>
    </row>
    <row r="10" spans="1:17" x14ac:dyDescent="0.2">
      <c r="A10" s="8" t="s">
        <v>254</v>
      </c>
      <c r="B10" s="8" t="s">
        <v>255</v>
      </c>
      <c r="C10" s="11">
        <v>36.151781207772792</v>
      </c>
      <c r="D10" s="11">
        <v>44.518082150189521</v>
      </c>
      <c r="E10" s="11">
        <v>18.853374178659692</v>
      </c>
      <c r="F10" s="11">
        <v>0.22090999633470301</v>
      </c>
      <c r="G10" s="12">
        <v>2558.5246704328697</v>
      </c>
      <c r="H10" s="12">
        <v>3.0410098221720188</v>
      </c>
      <c r="I10" s="13">
        <v>0.38275679037303256</v>
      </c>
      <c r="J10" s="13">
        <v>0.49511727956594626</v>
      </c>
      <c r="K10" s="13">
        <v>1.3256695369299973</v>
      </c>
      <c r="L10" s="13">
        <v>0.78035839459415923</v>
      </c>
      <c r="M10" s="13">
        <v>1.6980261708986322</v>
      </c>
      <c r="N10" s="13">
        <v>0.45749352311342734</v>
      </c>
      <c r="O10" s="13">
        <v>0.59864206109615148</v>
      </c>
      <c r="P10" s="13">
        <v>0.92334366657929989</v>
      </c>
      <c r="Q10" s="13">
        <v>0.67741126986851774</v>
      </c>
    </row>
    <row r="11" spans="1:17" x14ac:dyDescent="0.2">
      <c r="A11" s="8" t="s">
        <v>246</v>
      </c>
      <c r="B11" s="8" t="s">
        <v>247</v>
      </c>
      <c r="C11" s="11">
        <v>36.865405201680268</v>
      </c>
      <c r="D11" s="11">
        <v>45.712229962280311</v>
      </c>
      <c r="E11" s="11">
        <v>16.818089303244065</v>
      </c>
      <c r="F11" s="11">
        <v>0.38923282771019574</v>
      </c>
      <c r="G11" s="12">
        <v>2150.4270508516056</v>
      </c>
      <c r="H11" s="12">
        <v>2.2157429625536849</v>
      </c>
      <c r="I11" s="13">
        <v>0.31589355389520557</v>
      </c>
      <c r="J11" s="13">
        <v>0.46292710890392941</v>
      </c>
      <c r="K11" s="13">
        <v>1.0727985474612862</v>
      </c>
      <c r="L11" s="13">
        <v>0.83749447643306096</v>
      </c>
      <c r="M11" s="13">
        <v>1.7331854759916308</v>
      </c>
      <c r="N11" s="13">
        <v>0.46838180799193302</v>
      </c>
      <c r="O11" s="13">
        <v>0.71924980569563002</v>
      </c>
      <c r="P11" s="13">
        <v>2.550013159239866</v>
      </c>
      <c r="Q11" s="13">
        <v>0.29586128604227002</v>
      </c>
    </row>
    <row r="12" spans="1:17" x14ac:dyDescent="0.2">
      <c r="A12" s="8" t="s">
        <v>256</v>
      </c>
      <c r="B12" s="8" t="s">
        <v>257</v>
      </c>
      <c r="C12" s="11">
        <v>35.374765447352836</v>
      </c>
      <c r="D12" s="11">
        <v>44.506575209320168</v>
      </c>
      <c r="E12" s="11">
        <v>19.700395787338483</v>
      </c>
      <c r="F12" s="11">
        <v>0.14476985137382886</v>
      </c>
      <c r="G12" s="12">
        <v>2734.9370461468093</v>
      </c>
      <c r="H12" s="12">
        <v>0.48831470705248192</v>
      </c>
      <c r="I12" s="13">
        <v>0.42239699127531022</v>
      </c>
      <c r="J12" s="13">
        <v>0.26601328677628439</v>
      </c>
      <c r="K12" s="13">
        <v>1.3543191689812445E-2</v>
      </c>
      <c r="L12" s="13">
        <v>8.8619711352223608E-3</v>
      </c>
      <c r="M12" s="13">
        <v>4.7612468324410316E-2</v>
      </c>
      <c r="N12" s="13">
        <v>1.497457771380202E-2</v>
      </c>
      <c r="O12" s="12" t="s">
        <v>357</v>
      </c>
      <c r="P12" s="13">
        <v>0.16458134225519733</v>
      </c>
      <c r="Q12" s="13">
        <v>0.11485105683286266</v>
      </c>
    </row>
    <row r="13" spans="1:17" x14ac:dyDescent="0.2">
      <c r="A13" s="8" t="s">
        <v>304</v>
      </c>
      <c r="B13" s="8" t="s">
        <v>305</v>
      </c>
      <c r="C13" s="11">
        <v>35.079489210873724</v>
      </c>
      <c r="D13" s="11">
        <v>33.043509187623179</v>
      </c>
      <c r="E13" s="11">
        <v>6.6861666314658228</v>
      </c>
      <c r="F13" s="11">
        <v>25.14346718785772</v>
      </c>
      <c r="G13" s="12">
        <v>473.67782179553387</v>
      </c>
      <c r="H13" s="12">
        <v>523.30680721919896</v>
      </c>
      <c r="I13" s="13">
        <v>7.5414500448697286</v>
      </c>
      <c r="J13" s="13">
        <v>0.13632512150178427</v>
      </c>
      <c r="K13" s="12" t="s">
        <v>357</v>
      </c>
      <c r="L13" s="12" t="s">
        <v>357</v>
      </c>
      <c r="M13" s="13">
        <v>1.9399370329273195E-2</v>
      </c>
      <c r="N13" s="13">
        <v>9.4809883714170512E-2</v>
      </c>
      <c r="O13" s="12" t="s">
        <v>357</v>
      </c>
      <c r="P13" s="13">
        <v>0.28855228914505049</v>
      </c>
      <c r="Q13" s="13">
        <v>0.2098558967185018</v>
      </c>
    </row>
    <row r="14" spans="1:17" x14ac:dyDescent="0.2">
      <c r="A14" s="8" t="s">
        <v>236</v>
      </c>
      <c r="B14" s="8" t="s">
        <v>237</v>
      </c>
      <c r="C14" s="11">
        <v>37.536682593381862</v>
      </c>
      <c r="D14" s="11">
        <v>48.064251326134332</v>
      </c>
      <c r="E14" s="11">
        <v>14.031288562098023</v>
      </c>
      <c r="F14" s="11">
        <v>0.12592295793142297</v>
      </c>
      <c r="G14" s="12">
        <v>2418.5456045435881</v>
      </c>
      <c r="H14" s="12">
        <v>2.9828027175279717</v>
      </c>
      <c r="I14" s="13">
        <v>0.80429356416465747</v>
      </c>
      <c r="J14" s="13">
        <v>0.22884649055826745</v>
      </c>
      <c r="K14" s="13">
        <v>6.6779266619404559E-2</v>
      </c>
      <c r="L14" s="13">
        <v>4.2963914690492898E-2</v>
      </c>
      <c r="M14" s="13">
        <v>0.21978541487641351</v>
      </c>
      <c r="N14" s="13">
        <v>7.9845157787086993E-2</v>
      </c>
      <c r="O14" s="12" t="s">
        <v>357</v>
      </c>
      <c r="P14" s="13">
        <v>0.13294733049450513</v>
      </c>
      <c r="Q14" s="13">
        <v>3.8302530089378201E-2</v>
      </c>
    </row>
    <row r="15" spans="1:17" x14ac:dyDescent="0.2">
      <c r="A15" s="8" t="s">
        <v>274</v>
      </c>
      <c r="B15" s="8" t="s">
        <v>275</v>
      </c>
      <c r="C15" s="11">
        <v>37.726923406133722</v>
      </c>
      <c r="D15" s="11">
        <v>37.243120188372018</v>
      </c>
      <c r="E15" s="11">
        <v>14.229830345090653</v>
      </c>
      <c r="F15" s="11">
        <v>10.583670623183442</v>
      </c>
      <c r="G15" s="12">
        <v>2164.5543722017387</v>
      </c>
      <c r="H15" s="12">
        <v>228.64945668479228</v>
      </c>
      <c r="I15" s="13">
        <v>7.2046378241955802</v>
      </c>
      <c r="J15" s="13">
        <v>0.31508467501160853</v>
      </c>
      <c r="K15" s="13">
        <v>0.17071363977762585</v>
      </c>
      <c r="L15" s="13">
        <v>5.3294526777395358E-2</v>
      </c>
      <c r="M15" s="13">
        <v>0.43567070062569213</v>
      </c>
      <c r="N15" s="13">
        <v>0.16187206940877075</v>
      </c>
      <c r="O15" s="13">
        <v>0.43357268673199351</v>
      </c>
      <c r="P15" s="13">
        <v>2.1605657487775276</v>
      </c>
      <c r="Q15" s="13">
        <v>0.38999859826995248</v>
      </c>
    </row>
    <row r="16" spans="1:17" x14ac:dyDescent="0.2">
      <c r="A16" s="8" t="s">
        <v>298</v>
      </c>
      <c r="B16" s="8" t="s">
        <v>299</v>
      </c>
      <c r="C16" s="11">
        <v>34.982755426491224</v>
      </c>
      <c r="D16" s="11">
        <v>31.398142829818983</v>
      </c>
      <c r="E16" s="11">
        <v>9.0476715540057526</v>
      </c>
      <c r="F16" s="11">
        <v>24.478835254763858</v>
      </c>
      <c r="G16" s="12">
        <v>925.94934920174353</v>
      </c>
      <c r="H16" s="12">
        <v>303.14647532171301</v>
      </c>
      <c r="I16" s="13">
        <v>17.634888500170501</v>
      </c>
      <c r="J16" s="13">
        <v>6.9009238258957814E-2</v>
      </c>
      <c r="K16" s="12" t="s">
        <v>357</v>
      </c>
      <c r="L16" s="12" t="s">
        <v>357</v>
      </c>
      <c r="M16" s="13">
        <v>3.6033273832121689E-2</v>
      </c>
      <c r="N16" s="13">
        <v>0.23314434750837745</v>
      </c>
      <c r="O16" s="13">
        <v>0.60996043025344782</v>
      </c>
      <c r="P16" s="13">
        <v>0.37899374251920676</v>
      </c>
      <c r="Q16" s="13">
        <v>6.8345748949856733E-2</v>
      </c>
    </row>
    <row r="17" spans="1:17" x14ac:dyDescent="0.2">
      <c r="A17" s="8" t="s">
        <v>264</v>
      </c>
      <c r="B17" s="8" t="s">
        <v>265</v>
      </c>
      <c r="C17" s="11">
        <v>38.362518238189359</v>
      </c>
      <c r="D17" s="11">
        <v>35.289708580765236</v>
      </c>
      <c r="E17" s="11">
        <v>23.727080228667045</v>
      </c>
      <c r="F17" s="11">
        <v>2.3363569347127213</v>
      </c>
      <c r="G17" s="12">
        <v>2843.3601766564475</v>
      </c>
      <c r="H17" s="12">
        <v>29.923225748666134</v>
      </c>
      <c r="I17" s="13">
        <v>3.0631907521388944</v>
      </c>
      <c r="J17" s="13">
        <v>0.28840017172702614</v>
      </c>
      <c r="K17" s="12" t="s">
        <v>357</v>
      </c>
      <c r="L17" s="12" t="s">
        <v>357</v>
      </c>
      <c r="M17" s="13">
        <v>6.296977427429841E-2</v>
      </c>
      <c r="N17" s="13">
        <v>5.7655615483404005E-2</v>
      </c>
      <c r="O17" s="13">
        <v>2.3360958473123236E-2</v>
      </c>
      <c r="P17" s="13">
        <v>0.19533484084247957</v>
      </c>
      <c r="Q17" s="13">
        <v>0.10396999983666491</v>
      </c>
    </row>
    <row r="18" spans="1:17" x14ac:dyDescent="0.2">
      <c r="A18" s="8" t="s">
        <v>200</v>
      </c>
      <c r="B18" s="8" t="s">
        <v>201</v>
      </c>
      <c r="C18" s="11">
        <v>36.71647408843819</v>
      </c>
      <c r="D18" s="11">
        <v>53.511320064029285</v>
      </c>
      <c r="E18" s="11">
        <v>8.3318310325101397</v>
      </c>
      <c r="F18" s="11">
        <v>1.3297605742927481</v>
      </c>
      <c r="G18" s="12">
        <v>1106.1424072963366</v>
      </c>
      <c r="H18" s="12">
        <v>83.208455381922491</v>
      </c>
      <c r="I18" s="13">
        <v>1.9955539994324605</v>
      </c>
      <c r="J18" s="13">
        <v>0.35732449791301107</v>
      </c>
      <c r="K18" s="13">
        <v>0.1433883338081261</v>
      </c>
      <c r="L18" s="13">
        <v>9.1340288003189135E-2</v>
      </c>
      <c r="M18" s="13">
        <v>0.16892216819959993</v>
      </c>
      <c r="N18" s="13">
        <v>9.2260311770433215E-2</v>
      </c>
      <c r="O18" s="13">
        <v>3.4503182263807615E-2</v>
      </c>
      <c r="P18" s="13">
        <v>1.1171636076760714</v>
      </c>
      <c r="Q18" s="13">
        <v>0.12480017752015629</v>
      </c>
    </row>
    <row r="19" spans="1:17" x14ac:dyDescent="0.2">
      <c r="A19" s="8" t="s">
        <v>266</v>
      </c>
      <c r="B19" s="8" t="s">
        <v>267</v>
      </c>
      <c r="C19" s="11">
        <v>36.235526733492989</v>
      </c>
      <c r="D19" s="11">
        <v>34.059446162631787</v>
      </c>
      <c r="E19" s="11">
        <v>27.280767477615061</v>
      </c>
      <c r="F19" s="11">
        <v>2.0586358201823818</v>
      </c>
      <c r="G19" s="12">
        <v>3656.2380607775499</v>
      </c>
      <c r="H19" s="12">
        <v>127.38588573517896</v>
      </c>
      <c r="I19" s="13">
        <v>1.1499222460883287</v>
      </c>
      <c r="J19" s="13">
        <v>0.40835980136268835</v>
      </c>
      <c r="K19" s="13">
        <v>0.19813390279693346</v>
      </c>
      <c r="L19" s="13">
        <v>0.20905370083167565</v>
      </c>
      <c r="M19" s="13">
        <v>0.45555378855034701</v>
      </c>
      <c r="N19" s="13">
        <v>0.1609089815260594</v>
      </c>
      <c r="O19" s="13">
        <v>0.25455664414929091</v>
      </c>
      <c r="P19" s="13">
        <v>5.051220293406498</v>
      </c>
      <c r="Q19" s="13">
        <v>0.65372650294399992</v>
      </c>
    </row>
    <row r="20" spans="1:17" x14ac:dyDescent="0.2">
      <c r="A20" s="8" t="s">
        <v>210</v>
      </c>
      <c r="B20" s="8" t="s">
        <v>211</v>
      </c>
      <c r="C20" s="11">
        <v>34.179597460018556</v>
      </c>
      <c r="D20" s="11">
        <v>54.957821688121953</v>
      </c>
      <c r="E20" s="11">
        <v>9.5083467574059419</v>
      </c>
      <c r="F20" s="11">
        <v>1.1560922196062997</v>
      </c>
      <c r="G20" s="12">
        <v>1981.4187484724423</v>
      </c>
      <c r="H20" s="12">
        <v>134.69975071555965</v>
      </c>
      <c r="I20" s="13">
        <v>0.97317462272029909</v>
      </c>
      <c r="J20" s="13">
        <v>0.51460561628406609</v>
      </c>
      <c r="K20" s="12" t="s">
        <v>357</v>
      </c>
      <c r="L20" s="12" t="s">
        <v>357</v>
      </c>
      <c r="M20" s="13">
        <v>3.4837468934890481E-2</v>
      </c>
      <c r="N20" s="13">
        <v>2.9969010896024766E-2</v>
      </c>
      <c r="O20" s="13">
        <v>2.5899399830785957E-2</v>
      </c>
      <c r="P20" s="13">
        <v>0.46081607675346581</v>
      </c>
      <c r="Q20" s="13">
        <v>7.4053051981138665E-2</v>
      </c>
    </row>
    <row r="21" spans="1:17" x14ac:dyDescent="0.2">
      <c r="A21" s="8" t="s">
        <v>238</v>
      </c>
      <c r="B21" s="8" t="s">
        <v>239</v>
      </c>
      <c r="C21" s="11">
        <v>37.218124713132021</v>
      </c>
      <c r="D21" s="11">
        <v>48.028375433112757</v>
      </c>
      <c r="E21" s="11">
        <v>14.183041363853853</v>
      </c>
      <c r="F21" s="11">
        <v>0.36615633157312211</v>
      </c>
      <c r="G21" s="12">
        <v>2043.0215832824526</v>
      </c>
      <c r="H21" s="12">
        <v>6.8896692427931701</v>
      </c>
      <c r="I21" s="13">
        <v>0.39665261683439573</v>
      </c>
      <c r="J21" s="13">
        <v>0.32312120993994548</v>
      </c>
      <c r="K21" s="13">
        <v>1.0924371737902459</v>
      </c>
      <c r="L21" s="13">
        <v>0.63302022255016022</v>
      </c>
      <c r="M21" s="13">
        <v>1.4225827949251453</v>
      </c>
      <c r="N21" s="13">
        <v>0.39588658732490078</v>
      </c>
      <c r="O21" s="13">
        <v>0.13967694073888823</v>
      </c>
      <c r="P21" s="13">
        <v>1.1688265139986589</v>
      </c>
      <c r="Q21" s="13">
        <v>0.12434775787418742</v>
      </c>
    </row>
    <row r="22" spans="1:17" x14ac:dyDescent="0.2">
      <c r="A22" s="8" t="s">
        <v>308</v>
      </c>
      <c r="B22" s="8" t="s">
        <v>309</v>
      </c>
      <c r="C22" s="11">
        <v>35.30660972132015</v>
      </c>
      <c r="D22" s="11">
        <v>35.877897395575545</v>
      </c>
      <c r="E22" s="11">
        <v>3.4975872357414337</v>
      </c>
      <c r="F22" s="11">
        <v>25.294278289698457</v>
      </c>
      <c r="G22" s="12">
        <v>236.27357664421174</v>
      </c>
      <c r="H22" s="12">
        <v>2189.5045840197363</v>
      </c>
      <c r="I22" s="13">
        <v>14.999018535228142</v>
      </c>
      <c r="J22" s="13">
        <v>0.56760118938193893</v>
      </c>
      <c r="K22" s="13">
        <v>0.65711640464986776</v>
      </c>
      <c r="L22" s="13">
        <v>0.25172655904063157</v>
      </c>
      <c r="M22" s="13">
        <v>0.2713440768664796</v>
      </c>
      <c r="N22" s="13">
        <v>0.23929063480951746</v>
      </c>
      <c r="O22" s="13">
        <v>1.4919305681811639</v>
      </c>
      <c r="P22" s="13">
        <v>6.8051626445418485</v>
      </c>
      <c r="Q22" s="13">
        <v>46.703878560792141</v>
      </c>
    </row>
    <row r="23" spans="1:17" x14ac:dyDescent="0.2">
      <c r="A23" s="8" t="s">
        <v>252</v>
      </c>
      <c r="B23" s="8" t="s">
        <v>253</v>
      </c>
      <c r="C23" s="11">
        <v>34.587510508527942</v>
      </c>
      <c r="D23" s="11">
        <v>46.454869412367159</v>
      </c>
      <c r="E23" s="11">
        <v>18.557541143840272</v>
      </c>
      <c r="F23" s="11">
        <v>0.13672991109096838</v>
      </c>
      <c r="G23" s="12">
        <v>2633.4902417365333</v>
      </c>
      <c r="H23" s="12">
        <v>1.0484432511279145</v>
      </c>
      <c r="I23" s="13">
        <v>0.67104656441752808</v>
      </c>
      <c r="J23" s="13">
        <v>0.30045949337267563</v>
      </c>
      <c r="K23" s="13">
        <v>1.9867380678104583</v>
      </c>
      <c r="L23" s="13">
        <v>2.0797313914279894</v>
      </c>
      <c r="M23" s="13">
        <v>2.7708193884868804</v>
      </c>
      <c r="N23" s="13">
        <v>0.40791782944540789</v>
      </c>
      <c r="O23" s="12" t="s">
        <v>357</v>
      </c>
      <c r="P23" s="13">
        <v>0.7609274116482142</v>
      </c>
      <c r="Q23" s="13">
        <v>9.2855106225869385E-2</v>
      </c>
    </row>
    <row r="24" spans="1:17" x14ac:dyDescent="0.2">
      <c r="A24" s="8" t="s">
        <v>310</v>
      </c>
      <c r="B24" s="8" t="s">
        <v>311</v>
      </c>
      <c r="C24" s="11">
        <v>36.927753816861809</v>
      </c>
      <c r="D24" s="11">
        <v>30.987992647934995</v>
      </c>
      <c r="E24" s="11">
        <v>6.5029013728459448</v>
      </c>
      <c r="F24" s="11">
        <v>25.523387475462311</v>
      </c>
      <c r="G24" s="12">
        <v>579.64686894929446</v>
      </c>
      <c r="H24" s="12">
        <v>285.81173170305948</v>
      </c>
      <c r="I24" s="13">
        <v>11.230364910984475</v>
      </c>
      <c r="J24" s="13">
        <v>4.2941151232768579E-2</v>
      </c>
      <c r="K24" s="13">
        <v>4.4260776047721245E-2</v>
      </c>
      <c r="L24" s="13">
        <v>0.18996371208580531</v>
      </c>
      <c r="M24" s="13">
        <v>3.031130103207013E-2</v>
      </c>
      <c r="N24" s="13">
        <v>0.19013176822674657</v>
      </c>
      <c r="O24" s="13">
        <v>0.38517778660306612</v>
      </c>
      <c r="P24" s="13">
        <v>2.1971408410512128</v>
      </c>
      <c r="Q24" s="13">
        <v>0.11168423608730658</v>
      </c>
    </row>
    <row r="25" spans="1:17" x14ac:dyDescent="0.2">
      <c r="A25" s="8" t="s">
        <v>286</v>
      </c>
      <c r="B25" s="8" t="s">
        <v>287</v>
      </c>
      <c r="C25" s="11">
        <v>35.427583423886695</v>
      </c>
      <c r="D25" s="11">
        <v>32.84257283636402</v>
      </c>
      <c r="E25" s="11">
        <v>9.5107129831929988</v>
      </c>
      <c r="F25" s="11">
        <v>22.119019936575842</v>
      </c>
      <c r="G25" s="12">
        <v>1001.1081998043309</v>
      </c>
      <c r="H25" s="12">
        <v>398.3602619260281</v>
      </c>
      <c r="I25" s="13">
        <v>11.126602349678006</v>
      </c>
      <c r="J25" s="13">
        <v>0.48715200731125519</v>
      </c>
      <c r="K25" s="13">
        <v>0.83828595575474263</v>
      </c>
      <c r="L25" s="13">
        <v>1.0578129086969368</v>
      </c>
      <c r="M25" s="13">
        <v>1.673851008399339</v>
      </c>
      <c r="N25" s="13">
        <v>0.4860031426710098</v>
      </c>
      <c r="O25" s="13">
        <v>0.91941128963143903</v>
      </c>
      <c r="P25" s="13">
        <v>17.153991452024616</v>
      </c>
      <c r="Q25" s="13">
        <v>3.6072172406575707</v>
      </c>
    </row>
    <row r="26" spans="1:17" x14ac:dyDescent="0.2">
      <c r="A26" s="8" t="s">
        <v>232</v>
      </c>
      <c r="B26" s="8" t="s">
        <v>233</v>
      </c>
      <c r="C26" s="11">
        <v>38.204743911472796</v>
      </c>
      <c r="D26" s="11">
        <v>47.964564387571798</v>
      </c>
      <c r="E26" s="11">
        <v>13.631293796880293</v>
      </c>
      <c r="F26" s="11">
        <v>4.5052059102382441E-2</v>
      </c>
      <c r="G26" s="12">
        <v>1543.4584497271671</v>
      </c>
      <c r="H26" s="12" t="s">
        <v>357</v>
      </c>
      <c r="I26" s="12" t="s">
        <v>357</v>
      </c>
      <c r="J26" s="13">
        <v>0.31461835896559548</v>
      </c>
      <c r="K26" s="12" t="s">
        <v>357</v>
      </c>
      <c r="L26" s="12" t="s">
        <v>357</v>
      </c>
      <c r="M26" s="13">
        <v>5.8372791649777579E-2</v>
      </c>
      <c r="N26" s="12" t="s">
        <v>357</v>
      </c>
      <c r="O26" s="13">
        <v>1.7583160541254379E-3</v>
      </c>
      <c r="P26" s="13">
        <v>1.2583138503011322E-2</v>
      </c>
      <c r="Q26" s="13">
        <v>0.72126643227302445</v>
      </c>
    </row>
    <row r="27" spans="1:17" x14ac:dyDescent="0.2">
      <c r="A27" s="8" t="s">
        <v>272</v>
      </c>
      <c r="B27" s="8" t="s">
        <v>273</v>
      </c>
      <c r="C27" s="11">
        <v>36.199559078992614</v>
      </c>
      <c r="D27" s="11">
        <v>28.283011892827268</v>
      </c>
      <c r="E27" s="11">
        <v>35.243114973136862</v>
      </c>
      <c r="F27" s="11">
        <v>5.6655796189189936E-2</v>
      </c>
      <c r="G27" s="12">
        <v>2176.5825885406407</v>
      </c>
      <c r="H27" s="12">
        <v>2.8393866138724593</v>
      </c>
      <c r="I27" s="12" t="s">
        <v>357</v>
      </c>
      <c r="J27" s="13">
        <v>0.27397964738342456</v>
      </c>
      <c r="K27" s="12" t="s">
        <v>357</v>
      </c>
      <c r="L27" s="13">
        <v>2.0803988676082515E-3</v>
      </c>
      <c r="M27" s="13">
        <v>6.5168714896824839E-2</v>
      </c>
      <c r="N27" s="12" t="s">
        <v>357</v>
      </c>
      <c r="O27" s="13">
        <v>2.0004270916316916E-2</v>
      </c>
      <c r="P27" s="13">
        <v>0</v>
      </c>
      <c r="Q27" s="13">
        <v>9.6278602443881797E-2</v>
      </c>
    </row>
    <row r="28" spans="1:17" x14ac:dyDescent="0.2">
      <c r="A28" s="8" t="s">
        <v>300</v>
      </c>
      <c r="B28" s="8" t="s">
        <v>301</v>
      </c>
      <c r="C28" s="11">
        <v>36.397093369142873</v>
      </c>
      <c r="D28" s="11">
        <v>29.494961608787854</v>
      </c>
      <c r="E28" s="11">
        <v>9.3485279894760076</v>
      </c>
      <c r="F28" s="11">
        <v>24.709814236584474</v>
      </c>
      <c r="G28" s="12">
        <v>496.02796008779058</v>
      </c>
      <c r="H28" s="12">
        <v>332.68164854476936</v>
      </c>
      <c r="I28" s="13">
        <v>21.09827745154691</v>
      </c>
      <c r="J28" s="13">
        <v>3.7363659760969642E-2</v>
      </c>
      <c r="K28" s="12" t="s">
        <v>357</v>
      </c>
      <c r="L28" s="12" t="s">
        <v>357</v>
      </c>
      <c r="M28" s="13">
        <v>6.6442545838505479E-2</v>
      </c>
      <c r="N28" s="13">
        <v>0.18558830689455644</v>
      </c>
      <c r="O28" s="13">
        <v>6.1989199746734565E-2</v>
      </c>
      <c r="P28" s="13">
        <v>0.28013618483609865</v>
      </c>
      <c r="Q28" s="13">
        <v>0.47460892316528813</v>
      </c>
    </row>
    <row r="29" spans="1:17" x14ac:dyDescent="0.2">
      <c r="A29" s="8" t="s">
        <v>230</v>
      </c>
      <c r="B29" s="8" t="s">
        <v>231</v>
      </c>
      <c r="C29" s="11">
        <v>36.553175193146835</v>
      </c>
      <c r="D29" s="11">
        <v>49.462521210101428</v>
      </c>
      <c r="E29" s="11">
        <v>13.458282416997836</v>
      </c>
      <c r="F29" s="11">
        <v>0.32325731946714048</v>
      </c>
      <c r="G29" s="12">
        <v>2027.6386028676586</v>
      </c>
      <c r="H29" s="12">
        <v>970.27930305457255</v>
      </c>
      <c r="I29" s="13">
        <v>8.6828598858319257</v>
      </c>
      <c r="J29" s="13">
        <v>0.33322569554262027</v>
      </c>
      <c r="K29" s="13">
        <v>4.9569082286489964E-2</v>
      </c>
      <c r="L29" s="13">
        <v>1.7259960488302535E-2</v>
      </c>
      <c r="M29" s="13">
        <v>3.4731209801554148E-2</v>
      </c>
      <c r="N29" s="13">
        <v>4.1475912669793905E-2</v>
      </c>
      <c r="O29" s="13">
        <v>0.31159546581843223</v>
      </c>
      <c r="P29" s="13">
        <v>0.19557432531305891</v>
      </c>
      <c r="Q29" s="13">
        <v>0.2999647873995297</v>
      </c>
    </row>
    <row r="30" spans="1:17" x14ac:dyDescent="0.2">
      <c r="A30" s="8" t="s">
        <v>250</v>
      </c>
      <c r="B30" s="8" t="s">
        <v>251</v>
      </c>
      <c r="C30" s="11">
        <v>37.24166813539172</v>
      </c>
      <c r="D30" s="11">
        <v>44.152766283054426</v>
      </c>
      <c r="E30" s="11">
        <v>18.029413481792073</v>
      </c>
      <c r="F30" s="11">
        <v>0.24704895932557661</v>
      </c>
      <c r="G30" s="12">
        <v>3291.0314043621579</v>
      </c>
      <c r="H30" s="12">
        <v>46.11103459626446</v>
      </c>
      <c r="I30" s="13">
        <v>1.3837258094144074</v>
      </c>
      <c r="J30" s="13">
        <v>0.37468093087850979</v>
      </c>
      <c r="K30" s="13">
        <v>2.7886900079756971E-2</v>
      </c>
      <c r="L30" s="13">
        <v>3.970108438821518E-2</v>
      </c>
      <c r="M30" s="13">
        <v>5.6575562417902417E-2</v>
      </c>
      <c r="N30" s="12" t="s">
        <v>357</v>
      </c>
      <c r="O30" s="13">
        <v>2.4881441393255342E-2</v>
      </c>
      <c r="P30" s="13">
        <v>0.19808883984861664</v>
      </c>
      <c r="Q30" s="13">
        <v>2.1043223595030809</v>
      </c>
    </row>
    <row r="31" spans="1:17" x14ac:dyDescent="0.2">
      <c r="A31" s="8" t="s">
        <v>280</v>
      </c>
      <c r="B31" s="8" t="s">
        <v>281</v>
      </c>
      <c r="C31" s="11">
        <v>33.962222953888393</v>
      </c>
      <c r="D31" s="11">
        <v>39.325190254552425</v>
      </c>
      <c r="E31" s="11">
        <v>12.597209573555315</v>
      </c>
      <c r="F31" s="11">
        <v>13.915374997355542</v>
      </c>
      <c r="G31" s="12">
        <v>2000.0222064832899</v>
      </c>
      <c r="H31" s="12">
        <v>282.78053240572831</v>
      </c>
      <c r="I31" s="13">
        <v>6.9837877294821995</v>
      </c>
      <c r="J31" s="13">
        <v>0.40876907811585061</v>
      </c>
      <c r="K31" s="13">
        <v>3.9255724098683616E-2</v>
      </c>
      <c r="L31" s="13">
        <v>4.2943285659720595E-2</v>
      </c>
      <c r="M31" s="13">
        <v>0.16007590315668774</v>
      </c>
      <c r="N31" s="13">
        <v>0.12692362965108722</v>
      </c>
      <c r="O31" s="13">
        <v>8.509764015187235E-2</v>
      </c>
      <c r="P31" s="13">
        <v>0.32249328226765517</v>
      </c>
      <c r="Q31" s="13">
        <v>10.690418609071667</v>
      </c>
    </row>
    <row r="32" spans="1:17" x14ac:dyDescent="0.2">
      <c r="A32" s="8" t="s">
        <v>258</v>
      </c>
      <c r="B32" s="8" t="s">
        <v>259</v>
      </c>
      <c r="C32" s="11">
        <v>35.643714385936086</v>
      </c>
      <c r="D32" s="11">
        <v>39.654723866529416</v>
      </c>
      <c r="E32" s="11">
        <v>20.049063563943275</v>
      </c>
      <c r="F32" s="11">
        <v>4.3853540066905206</v>
      </c>
      <c r="G32" s="12">
        <v>2671.4417690070131</v>
      </c>
      <c r="H32" s="12">
        <v>18.819308791725625</v>
      </c>
      <c r="I32" s="13">
        <v>2.4657773597796795</v>
      </c>
      <c r="J32" s="13">
        <v>0.48452238648966439</v>
      </c>
      <c r="K32" s="13">
        <v>1.2066695179209157</v>
      </c>
      <c r="L32" s="13">
        <v>0.70997342462519319</v>
      </c>
      <c r="M32" s="13">
        <v>1.1820506248817666</v>
      </c>
      <c r="N32" s="13">
        <v>0.39051860794071197</v>
      </c>
      <c r="O32" s="13">
        <v>2.0970400394298396</v>
      </c>
      <c r="P32" s="13">
        <v>6.8255670182600401</v>
      </c>
      <c r="Q32" s="13">
        <v>0.39914460289607334</v>
      </c>
    </row>
    <row r="33" spans="1:17" x14ac:dyDescent="0.2">
      <c r="A33" s="8" t="s">
        <v>222</v>
      </c>
      <c r="B33" s="8" t="s">
        <v>223</v>
      </c>
      <c r="C33" s="11">
        <v>34.391160273315947</v>
      </c>
      <c r="D33" s="11">
        <v>53.476532031691683</v>
      </c>
      <c r="E33" s="11">
        <v>11.825336762733798</v>
      </c>
      <c r="F33" s="11">
        <v>0.14557396132613867</v>
      </c>
      <c r="G33" s="12">
        <v>1613.9697093243235</v>
      </c>
      <c r="H33" s="12">
        <v>5.5984325333604064</v>
      </c>
      <c r="I33" s="13">
        <v>9.832420021934607E-2</v>
      </c>
      <c r="J33" s="13">
        <v>0.37488843364767183</v>
      </c>
      <c r="K33" s="13">
        <v>0.37795682468461905</v>
      </c>
      <c r="L33" s="13">
        <v>0.25605111294928412</v>
      </c>
      <c r="M33" s="13">
        <v>0.6093631718686805</v>
      </c>
      <c r="N33" s="13">
        <v>0.13058891211300627</v>
      </c>
      <c r="O33" s="12" t="s">
        <v>357</v>
      </c>
      <c r="P33" s="13">
        <v>0.77997220452632932</v>
      </c>
      <c r="Q33" s="13">
        <v>1.8004465639955698</v>
      </c>
    </row>
    <row r="34" spans="1:17" x14ac:dyDescent="0.2">
      <c r="A34" s="8" t="s">
        <v>294</v>
      </c>
      <c r="B34" s="8" t="s">
        <v>295</v>
      </c>
      <c r="C34" s="11">
        <v>35.107080992944027</v>
      </c>
      <c r="D34" s="11">
        <v>32.422712072022058</v>
      </c>
      <c r="E34" s="11">
        <v>8.1251166306924532</v>
      </c>
      <c r="F34" s="11">
        <v>24.259228836793017</v>
      </c>
      <c r="G34" s="12">
        <v>858.61467548447297</v>
      </c>
      <c r="H34" s="12">
        <v>470.74866041774948</v>
      </c>
      <c r="I34" s="13">
        <v>1.5108739100611681</v>
      </c>
      <c r="J34" s="13">
        <v>1.5262619333758312E-2</v>
      </c>
      <c r="K34" s="12" t="s">
        <v>357</v>
      </c>
      <c r="L34" s="12" t="s">
        <v>357</v>
      </c>
      <c r="M34" s="13">
        <v>2.4800878602568206E-2</v>
      </c>
      <c r="N34" s="13">
        <v>0.15581901174054397</v>
      </c>
      <c r="O34" s="12" t="s">
        <v>357</v>
      </c>
      <c r="P34" s="13">
        <v>0.61958338913118027</v>
      </c>
      <c r="Q34" s="13">
        <v>0.1902643908958187</v>
      </c>
    </row>
    <row r="35" spans="1:17" x14ac:dyDescent="0.2">
      <c r="A35" s="8" t="s">
        <v>204</v>
      </c>
      <c r="B35" s="8" t="s">
        <v>205</v>
      </c>
      <c r="C35" s="11">
        <v>34.889254483843715</v>
      </c>
      <c r="D35" s="11">
        <v>56.038573457623251</v>
      </c>
      <c r="E35" s="11">
        <v>8.9022598484867608</v>
      </c>
      <c r="F35" s="11">
        <v>4.8413205540865284E-2</v>
      </c>
      <c r="G35" s="12">
        <v>1214.9900450541945</v>
      </c>
      <c r="H35" s="12" t="s">
        <v>357</v>
      </c>
      <c r="I35" s="13">
        <v>0.53327431182307561</v>
      </c>
      <c r="J35" s="13">
        <v>0.2695587774468956</v>
      </c>
      <c r="K35" s="13">
        <v>0.56249233161120593</v>
      </c>
      <c r="L35" s="13">
        <v>0.35487833707742206</v>
      </c>
      <c r="M35" s="13">
        <v>0.83984176197978988</v>
      </c>
      <c r="N35" s="13">
        <v>0.3046217938349689</v>
      </c>
      <c r="O35" s="12" t="s">
        <v>357</v>
      </c>
      <c r="P35" s="13">
        <v>0.59503601745745427</v>
      </c>
      <c r="Q35" s="13">
        <v>0.14910355443716442</v>
      </c>
    </row>
    <row r="36" spans="1:17" x14ac:dyDescent="0.2">
      <c r="A36" s="8" t="s">
        <v>318</v>
      </c>
      <c r="B36" s="8" t="s">
        <v>319</v>
      </c>
      <c r="C36" s="11">
        <v>33.111301312905454</v>
      </c>
      <c r="D36" s="11">
        <v>32.726975725510627</v>
      </c>
      <c r="E36" s="11">
        <v>7.7227519767867152</v>
      </c>
      <c r="F36" s="11">
        <v>26.367078009143619</v>
      </c>
      <c r="G36" s="12">
        <v>718.92975653582187</v>
      </c>
      <c r="H36" s="12">
        <v>1067.5439675250307</v>
      </c>
      <c r="I36" s="13">
        <v>21.439043149217667</v>
      </c>
      <c r="J36" s="13">
        <v>2.3315494203330126E-2</v>
      </c>
      <c r="K36" s="13">
        <v>3.235974233983883E-3</v>
      </c>
      <c r="L36" s="12" t="s">
        <v>357</v>
      </c>
      <c r="M36" s="13">
        <v>7.0368580738769879E-2</v>
      </c>
      <c r="N36" s="13">
        <v>0.17276440629290998</v>
      </c>
      <c r="O36" s="13">
        <v>1.1755691991560442E-2</v>
      </c>
      <c r="P36" s="13">
        <v>4.668837940079591</v>
      </c>
      <c r="Q36" s="13">
        <v>2.8223890496678103E-2</v>
      </c>
    </row>
    <row r="37" spans="1:17" x14ac:dyDescent="0.2">
      <c r="A37" s="8" t="s">
        <v>194</v>
      </c>
      <c r="B37" s="8" t="s">
        <v>195</v>
      </c>
      <c r="C37" s="11">
        <v>35.763150379219852</v>
      </c>
      <c r="D37" s="11">
        <v>57.079381636579512</v>
      </c>
      <c r="E37" s="11">
        <v>5.7335932815223698</v>
      </c>
      <c r="F37" s="11">
        <v>1.3273234750847567</v>
      </c>
      <c r="G37" s="12">
        <v>965.51227593522265</v>
      </c>
      <c r="H37" s="12">
        <v>56.762415534268889</v>
      </c>
      <c r="I37" s="13">
        <v>0.29741838187174319</v>
      </c>
      <c r="J37" s="13">
        <v>0.26617840650813834</v>
      </c>
      <c r="K37" s="13">
        <v>0.17209607062899376</v>
      </c>
      <c r="L37" s="13">
        <v>0.10173716071332382</v>
      </c>
      <c r="M37" s="13">
        <v>0.30080060950199861</v>
      </c>
      <c r="N37" s="13">
        <v>0.11503508818287529</v>
      </c>
      <c r="O37" s="13">
        <v>3.5461914950529706E-3</v>
      </c>
      <c r="P37" s="13">
        <v>0.83020583227539224</v>
      </c>
      <c r="Q37" s="13">
        <v>3.6192162952423897E-2</v>
      </c>
    </row>
    <row r="38" spans="1:17" x14ac:dyDescent="0.2">
      <c r="A38" s="8" t="s">
        <v>330</v>
      </c>
      <c r="B38" s="8" t="s">
        <v>331</v>
      </c>
      <c r="C38" s="11">
        <v>33.216095350643492</v>
      </c>
      <c r="D38" s="11">
        <v>32.781687088055023</v>
      </c>
      <c r="E38" s="11">
        <v>6.2997772231303486</v>
      </c>
      <c r="F38" s="11">
        <v>27.620792390923917</v>
      </c>
      <c r="G38" s="12">
        <v>816.479472472201</v>
      </c>
      <c r="H38" s="12">
        <v>514.11764016944767</v>
      </c>
      <c r="I38" s="13">
        <v>2.0673678773442208</v>
      </c>
      <c r="J38" s="13">
        <v>1.0721458870238697E-2</v>
      </c>
      <c r="K38" s="12" t="s">
        <v>357</v>
      </c>
      <c r="L38" s="13">
        <v>1.2981726780517976E-2</v>
      </c>
      <c r="M38" s="13">
        <v>6.693236602652719E-2</v>
      </c>
      <c r="N38" s="13">
        <v>0.15020095225636507</v>
      </c>
      <c r="O38" s="12" t="s">
        <v>357</v>
      </c>
      <c r="P38" s="13">
        <v>2.0337633155108872</v>
      </c>
      <c r="Q38" s="13">
        <v>4.2084210299657594E-2</v>
      </c>
    </row>
    <row r="39" spans="1:17" x14ac:dyDescent="0.2">
      <c r="A39" s="8" t="s">
        <v>332</v>
      </c>
      <c r="B39" s="8" t="s">
        <v>333</v>
      </c>
      <c r="C39" s="11">
        <v>34.398223965685396</v>
      </c>
      <c r="D39" s="11">
        <v>31.84659728803981</v>
      </c>
      <c r="E39" s="11">
        <v>5.8262733403327003</v>
      </c>
      <c r="F39" s="11">
        <v>27.870723824313124</v>
      </c>
      <c r="G39" s="12">
        <v>581.81581628976585</v>
      </c>
      <c r="H39" s="12">
        <v>1466.3041640363806</v>
      </c>
      <c r="I39" s="13">
        <v>37.815991124686406</v>
      </c>
      <c r="J39" s="13">
        <v>7.8371303795195746E-2</v>
      </c>
      <c r="K39" s="13">
        <v>0.16270411740876928</v>
      </c>
      <c r="L39" s="13">
        <v>0.15314553182835211</v>
      </c>
      <c r="M39" s="13">
        <v>0.23874648215052263</v>
      </c>
      <c r="N39" s="13">
        <v>0.21615524558945234</v>
      </c>
      <c r="O39" s="12" t="s">
        <v>357</v>
      </c>
      <c r="P39" s="13">
        <v>1.4041407550479177</v>
      </c>
      <c r="Q39" s="13">
        <v>0.27815198781655665</v>
      </c>
    </row>
    <row r="40" spans="1:17" x14ac:dyDescent="0.2">
      <c r="A40" s="8" t="s">
        <v>276</v>
      </c>
      <c r="B40" s="8" t="s">
        <v>277</v>
      </c>
      <c r="C40" s="11">
        <v>34.262764208961201</v>
      </c>
      <c r="D40" s="11">
        <v>39.669420127990165</v>
      </c>
      <c r="E40" s="11">
        <v>14.001289305638636</v>
      </c>
      <c r="F40" s="11">
        <v>11.88316841164607</v>
      </c>
      <c r="G40" s="12">
        <v>1833.5794576392293</v>
      </c>
      <c r="H40" s="12">
        <v>225.44633090330856</v>
      </c>
      <c r="I40" s="13">
        <v>5.8397772823997913</v>
      </c>
      <c r="J40" s="13">
        <v>0.29948325625397959</v>
      </c>
      <c r="K40" s="13">
        <v>1.35547515744547</v>
      </c>
      <c r="L40" s="13">
        <v>1.2925404487122112</v>
      </c>
      <c r="M40" s="13">
        <v>2.3215693851535866</v>
      </c>
      <c r="N40" s="13">
        <v>0.60779215099684059</v>
      </c>
      <c r="O40" s="13">
        <v>0.20679072494164588</v>
      </c>
      <c r="P40" s="13">
        <v>0.53180213907606944</v>
      </c>
      <c r="Q40" s="13">
        <v>1.2499261173686154</v>
      </c>
    </row>
    <row r="41" spans="1:17" x14ac:dyDescent="0.2">
      <c r="A41" s="8" t="s">
        <v>196</v>
      </c>
      <c r="B41" s="8" t="s">
        <v>197</v>
      </c>
      <c r="C41" s="11">
        <v>34.913246041497501</v>
      </c>
      <c r="D41" s="11">
        <v>58.469900117126059</v>
      </c>
      <c r="E41" s="11">
        <v>6.4747964263267948</v>
      </c>
      <c r="F41" s="11">
        <v>5.5197254510675656E-2</v>
      </c>
      <c r="G41" s="12">
        <v>868.6016053898079</v>
      </c>
      <c r="H41" s="12">
        <v>2.7694648285830441</v>
      </c>
      <c r="I41" s="13">
        <v>0.30867219707663446</v>
      </c>
      <c r="J41" s="13">
        <v>0.28761705429441969</v>
      </c>
      <c r="K41" s="13">
        <v>1.2798639790219624</v>
      </c>
      <c r="L41" s="13">
        <v>1.1842996114929658</v>
      </c>
      <c r="M41" s="13">
        <v>1.8701204263391245</v>
      </c>
      <c r="N41" s="13">
        <v>0.64667658231319392</v>
      </c>
      <c r="O41" s="13">
        <v>0.10174803634359487</v>
      </c>
      <c r="P41" s="13">
        <v>0.35137294383571871</v>
      </c>
      <c r="Q41" s="13">
        <v>0.41213516986122817</v>
      </c>
    </row>
    <row r="42" spans="1:17" x14ac:dyDescent="0.2">
      <c r="A42" s="8" t="s">
        <v>262</v>
      </c>
      <c r="B42" s="8" t="s">
        <v>263</v>
      </c>
      <c r="C42" s="11">
        <v>35.230009394410658</v>
      </c>
      <c r="D42" s="11">
        <v>35.80280964502731</v>
      </c>
      <c r="E42" s="11">
        <v>23.541965690437191</v>
      </c>
      <c r="F42" s="11">
        <v>5.1308208234176949</v>
      </c>
      <c r="G42" s="12">
        <v>2943.9444670714147</v>
      </c>
      <c r="H42" s="12">
        <v>393.48125355055788</v>
      </c>
      <c r="I42" s="13">
        <v>8.5804318090814178</v>
      </c>
      <c r="J42" s="13">
        <v>0.2696838117217526</v>
      </c>
      <c r="K42" s="13">
        <v>1.3597530652605745</v>
      </c>
      <c r="L42" s="13">
        <v>1.0561575645495596</v>
      </c>
      <c r="M42" s="13">
        <v>1.7692940293686017</v>
      </c>
      <c r="N42" s="13">
        <v>0.63075594087207287</v>
      </c>
      <c r="O42" s="13">
        <v>0.67640795265939913</v>
      </c>
      <c r="P42" s="13">
        <v>2.1147282745525384</v>
      </c>
      <c r="Q42" s="13">
        <v>1.3168859003366038</v>
      </c>
    </row>
    <row r="43" spans="1:17" x14ac:dyDescent="0.2">
      <c r="A43" s="8" t="s">
        <v>212</v>
      </c>
      <c r="B43" s="8" t="s">
        <v>213</v>
      </c>
      <c r="C43" s="11">
        <v>34.688191193605356</v>
      </c>
      <c r="D43" s="11">
        <v>51.363812061523696</v>
      </c>
      <c r="E43" s="11">
        <v>9.8988228688256008</v>
      </c>
      <c r="F43" s="11">
        <v>3.9137122209251944</v>
      </c>
      <c r="G43" s="12">
        <v>1354.6165512016307</v>
      </c>
      <c r="H43" s="12">
        <v>125.19334819579299</v>
      </c>
      <c r="I43" s="13">
        <v>0.76177455338293987</v>
      </c>
      <c r="J43" s="13">
        <v>0.34438717409216385</v>
      </c>
      <c r="K43" s="13">
        <v>1.1691483719470097</v>
      </c>
      <c r="L43" s="13">
        <v>0.86052141756368195</v>
      </c>
      <c r="M43" s="13">
        <v>1.6998214242560978</v>
      </c>
      <c r="N43" s="13">
        <v>0.67235733745039084</v>
      </c>
      <c r="O43" s="13">
        <v>2.9712925228846759E-2</v>
      </c>
      <c r="P43" s="13">
        <v>7.6895444706184</v>
      </c>
      <c r="Q43" s="13">
        <v>2.8188921376958822</v>
      </c>
    </row>
    <row r="44" spans="1:17" x14ac:dyDescent="0.2">
      <c r="A44" s="8" t="s">
        <v>316</v>
      </c>
      <c r="B44" s="8" t="s">
        <v>317</v>
      </c>
      <c r="C44" s="11">
        <v>35.089206273684816</v>
      </c>
      <c r="D44" s="11">
        <v>31.773779173746671</v>
      </c>
      <c r="E44" s="11">
        <v>7.3252836751131118</v>
      </c>
      <c r="F44" s="11">
        <v>25.732123169199234</v>
      </c>
      <c r="G44" s="12">
        <v>796.07708256163494</v>
      </c>
      <c r="H44" s="12">
        <v>581.76850220132951</v>
      </c>
      <c r="I44" s="13">
        <v>2.6421116279874877</v>
      </c>
      <c r="J44" s="13">
        <v>9.1415490089384131E-3</v>
      </c>
      <c r="K44" s="12" t="s">
        <v>357</v>
      </c>
      <c r="L44" s="12" t="s">
        <v>357</v>
      </c>
      <c r="M44" s="13">
        <v>5.6187450616138807E-2</v>
      </c>
      <c r="N44" s="13">
        <v>0.16729578390986399</v>
      </c>
      <c r="O44" s="12" t="s">
        <v>357</v>
      </c>
      <c r="P44" s="13">
        <v>11.593155372715184</v>
      </c>
      <c r="Q44" s="13">
        <v>5.8794630840723405</v>
      </c>
    </row>
    <row r="45" spans="1:17" x14ac:dyDescent="0.2">
      <c r="A45" s="8" t="s">
        <v>224</v>
      </c>
      <c r="B45" s="8" t="s">
        <v>225</v>
      </c>
      <c r="C45" s="11">
        <v>35.495258559989956</v>
      </c>
      <c r="D45" s="11">
        <v>52.157170589287581</v>
      </c>
      <c r="E45" s="11">
        <v>11.986669797128799</v>
      </c>
      <c r="F45" s="11">
        <v>0.18409525651861189</v>
      </c>
      <c r="G45" s="12">
        <v>1768.057970750576</v>
      </c>
      <c r="H45" s="12">
        <v>6.4649022050617999</v>
      </c>
      <c r="I45" s="13">
        <v>0.14158321567586146</v>
      </c>
      <c r="J45" s="13">
        <v>0.30065915357641687</v>
      </c>
      <c r="K45" s="13">
        <v>0.30259203366760024</v>
      </c>
      <c r="L45" s="13">
        <v>0.13462654995834591</v>
      </c>
      <c r="M45" s="13">
        <v>0.5423982658874178</v>
      </c>
      <c r="N45" s="13">
        <v>0.16247114871492754</v>
      </c>
      <c r="O45" s="13">
        <v>9.4966472345147344E-3</v>
      </c>
      <c r="P45" s="13">
        <v>0.78676725587091623</v>
      </c>
      <c r="Q45" s="13">
        <v>0.25072300006943166</v>
      </c>
    </row>
    <row r="46" spans="1:17" x14ac:dyDescent="0.2">
      <c r="A46" s="8" t="s">
        <v>328</v>
      </c>
      <c r="B46" s="8" t="s">
        <v>329</v>
      </c>
      <c r="C46" s="11">
        <v>34.999899505428154</v>
      </c>
      <c r="D46" s="11">
        <v>30.525148415349111</v>
      </c>
      <c r="E46" s="11">
        <v>7.2204128919766193</v>
      </c>
      <c r="F46" s="11">
        <v>27.181958931157364</v>
      </c>
      <c r="G46" s="12">
        <v>725.8025608875115</v>
      </c>
      <c r="H46" s="12">
        <v>900.01843959692792</v>
      </c>
      <c r="I46" s="13">
        <v>3.7491975946019309</v>
      </c>
      <c r="J46" s="13">
        <v>4.4650866147511681E-2</v>
      </c>
      <c r="K46" s="13">
        <v>1.6088265717987282E-2</v>
      </c>
      <c r="L46" s="13">
        <v>3.7094365351309504E-3</v>
      </c>
      <c r="M46" s="13">
        <v>7.7837385350680827E-2</v>
      </c>
      <c r="N46" s="13">
        <v>0.26655339318168214</v>
      </c>
      <c r="O46" s="12" t="s">
        <v>357</v>
      </c>
      <c r="P46" s="13">
        <v>0.71830301187578627</v>
      </c>
      <c r="Q46" s="13">
        <v>3.1990127269738804</v>
      </c>
    </row>
    <row r="47" spans="1:17" x14ac:dyDescent="0.2">
      <c r="A47" s="8" t="s">
        <v>226</v>
      </c>
      <c r="B47" s="8" t="s">
        <v>227</v>
      </c>
      <c r="C47" s="11">
        <v>33.66407142981393</v>
      </c>
      <c r="D47" s="11">
        <v>53.832421197536334</v>
      </c>
      <c r="E47" s="11">
        <v>12.287264852147164</v>
      </c>
      <c r="F47" s="11">
        <v>5.4052125328593513E-2</v>
      </c>
      <c r="G47" s="12">
        <v>1621.9039517397216</v>
      </c>
      <c r="H47" s="12" t="s">
        <v>357</v>
      </c>
      <c r="I47" s="12" t="s">
        <v>357</v>
      </c>
      <c r="J47" s="13">
        <v>0.23876014763815187</v>
      </c>
      <c r="K47" s="13">
        <v>0.10240016178104087</v>
      </c>
      <c r="L47" s="13">
        <v>7.8812928741894037E-2</v>
      </c>
      <c r="M47" s="13">
        <v>0.17697266372068982</v>
      </c>
      <c r="N47" s="13">
        <v>3.8706013425924286E-2</v>
      </c>
      <c r="O47" s="12" t="s">
        <v>357</v>
      </c>
      <c r="P47" s="13">
        <v>0.71686890084894039</v>
      </c>
      <c r="Q47" s="13">
        <v>3.082595330747348E-2</v>
      </c>
    </row>
    <row r="48" spans="1:17" x14ac:dyDescent="0.2">
      <c r="A48" s="8" t="s">
        <v>302</v>
      </c>
      <c r="B48" s="8" t="s">
        <v>303</v>
      </c>
      <c r="C48" s="11">
        <v>33.657516352623247</v>
      </c>
      <c r="D48" s="11">
        <v>33.197733425023159</v>
      </c>
      <c r="E48" s="11">
        <v>8.2837299830647364</v>
      </c>
      <c r="F48" s="11">
        <v>24.770569903293527</v>
      </c>
      <c r="G48" s="12">
        <v>904.50335995329533</v>
      </c>
      <c r="H48" s="12">
        <v>373.50658265320891</v>
      </c>
      <c r="I48" s="13">
        <v>5.3610052519669749</v>
      </c>
      <c r="J48" s="13">
        <v>0.20872161944918849</v>
      </c>
      <c r="K48" s="13">
        <v>4.3217681961709109E-2</v>
      </c>
      <c r="L48" s="13">
        <v>3.2840625452570806E-2</v>
      </c>
      <c r="M48" s="13">
        <v>7.1808864364398151E-2</v>
      </c>
      <c r="N48" s="13">
        <v>0.23874296446682672</v>
      </c>
      <c r="O48" s="13">
        <v>0.1154844448004169</v>
      </c>
      <c r="P48" s="13">
        <v>0.59317317992192997</v>
      </c>
      <c r="Q48" s="13">
        <v>8.2072843131197393E-2</v>
      </c>
    </row>
    <row r="49" spans="1:17" x14ac:dyDescent="0.2">
      <c r="A49" s="8" t="s">
        <v>234</v>
      </c>
      <c r="B49" s="8" t="s">
        <v>235</v>
      </c>
      <c r="C49" s="11">
        <v>34.887565573971273</v>
      </c>
      <c r="D49" s="11">
        <v>50.816820008347335</v>
      </c>
      <c r="E49" s="11">
        <v>13.970960238564242</v>
      </c>
      <c r="F49" s="11">
        <v>0.13638937740529988</v>
      </c>
      <c r="G49" s="12">
        <v>1882.6480171185199</v>
      </c>
      <c r="H49" s="12">
        <v>1.6696699929433578</v>
      </c>
      <c r="I49" s="13">
        <v>0.44623673733583485</v>
      </c>
      <c r="J49" s="13">
        <v>0.4429085169196349</v>
      </c>
      <c r="K49" s="13">
        <v>1.6426470226698089</v>
      </c>
      <c r="L49" s="13">
        <v>0.80052104090795606</v>
      </c>
      <c r="M49" s="13">
        <v>1.5523372029627351</v>
      </c>
      <c r="N49" s="13">
        <v>0.4081149915027763</v>
      </c>
      <c r="O49" s="13">
        <v>4.468518209624852E-2</v>
      </c>
      <c r="P49" s="13">
        <v>0.95675026980241762</v>
      </c>
      <c r="Q49" s="13">
        <v>0.18886776493007199</v>
      </c>
    </row>
    <row r="50" spans="1:17" x14ac:dyDescent="0.2">
      <c r="A50" s="8" t="s">
        <v>282</v>
      </c>
      <c r="B50" s="8" t="s">
        <v>283</v>
      </c>
      <c r="C50" s="11">
        <v>32.762600665893842</v>
      </c>
      <c r="D50" s="11">
        <v>34.601808992489126</v>
      </c>
      <c r="E50" s="11">
        <v>13.137568960875962</v>
      </c>
      <c r="F50" s="11">
        <v>19.348826348061316</v>
      </c>
      <c r="G50" s="12">
        <v>1491.950326797599</v>
      </c>
      <c r="H50" s="12">
        <v>684.55724337728179</v>
      </c>
      <c r="I50" s="13">
        <v>14.532303914340359</v>
      </c>
      <c r="J50" s="13">
        <v>2.6556785186538454E-2</v>
      </c>
      <c r="K50" s="13">
        <v>1.9403668581498317E-2</v>
      </c>
      <c r="L50" s="13">
        <v>1.1481869883511691E-2</v>
      </c>
      <c r="M50" s="13">
        <v>8.5941147268572882E-2</v>
      </c>
      <c r="N50" s="13">
        <v>0.20812495783121121</v>
      </c>
      <c r="O50" s="13">
        <v>0.10702064421677214</v>
      </c>
      <c r="P50" s="13">
        <v>7.6526213708651483</v>
      </c>
      <c r="Q50" s="13">
        <v>1.1865316871566558</v>
      </c>
    </row>
    <row r="51" spans="1:17" x14ac:dyDescent="0.2">
      <c r="A51" s="8" t="s">
        <v>216</v>
      </c>
      <c r="B51" s="8" t="s">
        <v>217</v>
      </c>
      <c r="C51" s="11">
        <v>34.469799676241237</v>
      </c>
      <c r="D51" s="11">
        <v>53.014023094623795</v>
      </c>
      <c r="E51" s="11">
        <v>11.151637579391405</v>
      </c>
      <c r="F51" s="11">
        <v>1.2001774030884909</v>
      </c>
      <c r="G51" s="12">
        <v>1643.622466550841</v>
      </c>
      <c r="H51" s="12">
        <v>13.280992656502791</v>
      </c>
      <c r="I51" s="13">
        <v>1.0206937235275499</v>
      </c>
      <c r="J51" s="13">
        <v>0.37872736413018337</v>
      </c>
      <c r="K51" s="13">
        <v>9.8223450964806964E-3</v>
      </c>
      <c r="L51" s="13">
        <v>9.6812918277122371E-3</v>
      </c>
      <c r="M51" s="13">
        <v>4.2894682047995861E-2</v>
      </c>
      <c r="N51" s="13">
        <v>3.8629972590666542E-2</v>
      </c>
      <c r="O51" s="12" t="s">
        <v>357</v>
      </c>
      <c r="P51" s="13">
        <v>0.350967323556445</v>
      </c>
      <c r="Q51" s="13">
        <v>0.62050500437680478</v>
      </c>
    </row>
    <row r="52" spans="1:17" x14ac:dyDescent="0.2">
      <c r="A52" s="8" t="s">
        <v>314</v>
      </c>
      <c r="B52" s="8" t="s">
        <v>315</v>
      </c>
      <c r="C52" s="11">
        <v>33.530814599283879</v>
      </c>
      <c r="D52" s="11">
        <v>33.006028692618933</v>
      </c>
      <c r="E52" s="11">
        <v>7.7582876171761699</v>
      </c>
      <c r="F52" s="11">
        <v>25.626621577336472</v>
      </c>
      <c r="G52" s="12">
        <v>782.47513584549245</v>
      </c>
      <c r="H52" s="12">
        <v>402.70185666219004</v>
      </c>
      <c r="I52" s="13">
        <v>16.380809988707661</v>
      </c>
      <c r="J52" s="13">
        <v>5.0232285210473168E-2</v>
      </c>
      <c r="K52" s="12" t="s">
        <v>357</v>
      </c>
      <c r="L52" s="13">
        <v>1.7141857311965946E-3</v>
      </c>
      <c r="M52" s="13">
        <v>1.6966465862313738E-2</v>
      </c>
      <c r="N52" s="13">
        <v>0.22828222728069389</v>
      </c>
      <c r="O52" s="12" t="s">
        <v>357</v>
      </c>
      <c r="P52" s="13">
        <v>0.68071297008723741</v>
      </c>
      <c r="Q52" s="12" t="s">
        <v>357</v>
      </c>
    </row>
    <row r="53" spans="1:17" x14ac:dyDescent="0.2">
      <c r="A53" s="8" t="s">
        <v>248</v>
      </c>
      <c r="B53" s="8" t="s">
        <v>249</v>
      </c>
      <c r="C53" s="11">
        <v>33.617369760809524</v>
      </c>
      <c r="D53" s="11">
        <v>48.357868951826127</v>
      </c>
      <c r="E53" s="11">
        <v>17.346013637219794</v>
      </c>
      <c r="F53" s="11">
        <v>0.44062963989216186</v>
      </c>
      <c r="G53" s="12">
        <v>2381.1801025238738</v>
      </c>
      <c r="H53" s="12">
        <v>2.6185223904513752</v>
      </c>
      <c r="I53" s="13">
        <v>0.11024057712938626</v>
      </c>
      <c r="J53" s="13">
        <v>0.33025951312218182</v>
      </c>
      <c r="K53" s="12" t="s">
        <v>357</v>
      </c>
      <c r="L53" s="13">
        <v>4.2542279436400317E-3</v>
      </c>
      <c r="M53" s="13">
        <v>3.0822451406930827E-2</v>
      </c>
      <c r="N53" s="13">
        <v>1.1705684759087951E-2</v>
      </c>
      <c r="O53" s="12" t="s">
        <v>357</v>
      </c>
      <c r="P53" s="13">
        <v>5.9194584630969667E-2</v>
      </c>
      <c r="Q53" s="13">
        <v>5.3274236807332072E-2</v>
      </c>
    </row>
    <row r="54" spans="1:17" x14ac:dyDescent="0.2">
      <c r="A54" s="8" t="s">
        <v>288</v>
      </c>
      <c r="B54" s="8" t="s">
        <v>289</v>
      </c>
      <c r="C54" s="11">
        <v>34.384441597658437</v>
      </c>
      <c r="D54" s="11">
        <v>33.625548561832588</v>
      </c>
      <c r="E54" s="11">
        <v>9.2026490587842993</v>
      </c>
      <c r="F54" s="11">
        <v>22.671928138583727</v>
      </c>
      <c r="G54" s="12">
        <v>1154.3264314096443</v>
      </c>
      <c r="H54" s="12">
        <v>782.71987221632264</v>
      </c>
      <c r="I54" s="13">
        <v>1.7673963521081424</v>
      </c>
      <c r="J54" s="13">
        <v>1.8310224068984347E-3</v>
      </c>
      <c r="K54" s="12" t="s">
        <v>357</v>
      </c>
      <c r="L54" s="13">
        <v>2.9921378616683939E-3</v>
      </c>
      <c r="M54" s="13">
        <v>4.6230182636823262E-2</v>
      </c>
      <c r="N54" s="13">
        <v>0.16972722949756402</v>
      </c>
      <c r="O54" s="12" t="s">
        <v>357</v>
      </c>
      <c r="P54" s="13">
        <v>0.3221166489212044</v>
      </c>
      <c r="Q54" s="13">
        <v>8.2411612903878259E-2</v>
      </c>
    </row>
    <row r="55" spans="1:17" x14ac:dyDescent="0.2">
      <c r="A55" s="8" t="s">
        <v>322</v>
      </c>
      <c r="B55" s="8" t="s">
        <v>323</v>
      </c>
      <c r="C55" s="11">
        <v>33.216383909536034</v>
      </c>
      <c r="D55" s="11">
        <v>32.111858838043879</v>
      </c>
      <c r="E55" s="11">
        <v>7.6464568788407545</v>
      </c>
      <c r="F55" s="11">
        <v>26.929080456275592</v>
      </c>
      <c r="G55" s="12">
        <v>962.19917303732529</v>
      </c>
      <c r="H55" s="12">
        <v>830.80050263113787</v>
      </c>
      <c r="I55" s="13">
        <v>5.6998101699351196</v>
      </c>
      <c r="J55" s="13">
        <v>1.3033872336983018E-2</v>
      </c>
      <c r="K55" s="13">
        <v>8.587045772787771E-3</v>
      </c>
      <c r="L55" s="12" t="s">
        <v>357</v>
      </c>
      <c r="M55" s="13">
        <v>2.1097085921074277E-2</v>
      </c>
      <c r="N55" s="13">
        <v>0.12310107467052865</v>
      </c>
      <c r="O55" s="12" t="s">
        <v>357</v>
      </c>
      <c r="P55" s="13">
        <v>0.97484643364053203</v>
      </c>
      <c r="Q55" s="13">
        <v>1.995605331179575E-2</v>
      </c>
    </row>
    <row r="56" spans="1:17" x14ac:dyDescent="0.2">
      <c r="A56" s="8" t="s">
        <v>206</v>
      </c>
      <c r="B56" s="8" t="s">
        <v>207</v>
      </c>
      <c r="C56" s="11">
        <v>34.72501304171621</v>
      </c>
      <c r="D56" s="11">
        <v>55.823717893228846</v>
      </c>
      <c r="E56" s="11">
        <v>9.0686844381923226</v>
      </c>
      <c r="F56" s="11">
        <v>0.24549158463220275</v>
      </c>
      <c r="G56" s="12">
        <v>1370.9304223040558</v>
      </c>
      <c r="H56" s="12">
        <v>20.30106884949284</v>
      </c>
      <c r="I56" s="13">
        <v>0.16166892033960492</v>
      </c>
      <c r="J56" s="13">
        <v>0.30648044716521922</v>
      </c>
      <c r="K56" s="12" t="s">
        <v>357</v>
      </c>
      <c r="L56" s="13">
        <v>1.0410385199076475E-2</v>
      </c>
      <c r="M56" s="13">
        <v>3.1382210965677601E-2</v>
      </c>
      <c r="N56" s="13">
        <v>2.0429493627621021E-2</v>
      </c>
      <c r="O56" s="12" t="s">
        <v>357</v>
      </c>
      <c r="P56" s="13">
        <v>0.94613662373066543</v>
      </c>
      <c r="Q56" s="13">
        <v>0.4376385168625595</v>
      </c>
    </row>
    <row r="57" spans="1:17" x14ac:dyDescent="0.2">
      <c r="A57" s="8" t="s">
        <v>208</v>
      </c>
      <c r="B57" s="8" t="s">
        <v>209</v>
      </c>
      <c r="C57" s="11">
        <v>34.650534330774548</v>
      </c>
      <c r="D57" s="11">
        <v>55.863207323357102</v>
      </c>
      <c r="E57" s="11">
        <v>9.2536672064889984</v>
      </c>
      <c r="F57" s="11">
        <v>0.11356308025172705</v>
      </c>
      <c r="G57" s="12">
        <v>1190.2805912762842</v>
      </c>
      <c r="H57" s="12">
        <v>3.1522542986060564</v>
      </c>
      <c r="I57" s="13">
        <v>0.26413945972962122</v>
      </c>
      <c r="J57" s="13">
        <v>0.30409448679518258</v>
      </c>
      <c r="K57" s="13">
        <v>0.34008771442841773</v>
      </c>
      <c r="L57" s="13">
        <v>0.16613323956324377</v>
      </c>
      <c r="M57" s="13">
        <v>0.82384001312750299</v>
      </c>
      <c r="N57" s="13">
        <v>0.25100228329433788</v>
      </c>
      <c r="O57" s="13">
        <v>2.4640978120001596E-2</v>
      </c>
      <c r="P57" s="13">
        <v>0.34205025450814919</v>
      </c>
      <c r="Q57" s="13">
        <v>8.2638520440743518E-2</v>
      </c>
    </row>
    <row r="58" spans="1:17" x14ac:dyDescent="0.2">
      <c r="A58" s="8" t="s">
        <v>324</v>
      </c>
      <c r="B58" s="8" t="s">
        <v>325</v>
      </c>
      <c r="C58" s="11">
        <v>32.174187641550844</v>
      </c>
      <c r="D58" s="11">
        <v>33.399955986719768</v>
      </c>
      <c r="E58" s="11">
        <v>7.4186177646774381</v>
      </c>
      <c r="F58" s="11">
        <v>26.940831498051935</v>
      </c>
      <c r="G58" s="12">
        <v>664.07109000023661</v>
      </c>
      <c r="H58" s="12">
        <v>463.316281717957</v>
      </c>
      <c r="I58" s="13">
        <v>13.83364878664068</v>
      </c>
      <c r="J58" s="13">
        <v>2.0556848115652053E-2</v>
      </c>
      <c r="K58" s="13">
        <v>6.4284288398097382E-3</v>
      </c>
      <c r="L58" s="12" t="s">
        <v>357</v>
      </c>
      <c r="M58" s="13">
        <v>5.2669421196657108E-2</v>
      </c>
      <c r="N58" s="13">
        <v>0.16874507349522588</v>
      </c>
      <c r="O58" s="13">
        <v>9.2254657647102174E-3</v>
      </c>
      <c r="P58" s="13">
        <v>0.70741526172971014</v>
      </c>
      <c r="Q58" s="13">
        <v>8.9151481995056167E-2</v>
      </c>
    </row>
    <row r="59" spans="1:17" x14ac:dyDescent="0.2">
      <c r="A59" s="8" t="s">
        <v>220</v>
      </c>
      <c r="B59" s="8" t="s">
        <v>221</v>
      </c>
      <c r="C59" s="11">
        <v>33.392967574505406</v>
      </c>
      <c r="D59" s="11">
        <v>54.381133522927563</v>
      </c>
      <c r="E59" s="11">
        <v>11.625133793372052</v>
      </c>
      <c r="F59" s="11">
        <v>0.41266484432118966</v>
      </c>
      <c r="G59" s="12">
        <v>1881.0026487378632</v>
      </c>
      <c r="H59" s="12">
        <v>30.358909207286615</v>
      </c>
      <c r="I59" s="13">
        <v>0.12755472062168832</v>
      </c>
      <c r="J59" s="13">
        <v>0.28839754208140844</v>
      </c>
      <c r="K59" s="13">
        <v>0.23200303521587387</v>
      </c>
      <c r="L59" s="13">
        <v>0.11658314112058296</v>
      </c>
      <c r="M59" s="13">
        <v>0.37974714439669055</v>
      </c>
      <c r="N59" s="13">
        <v>0.17968932952388705</v>
      </c>
      <c r="O59" s="13">
        <v>0.52328570632684324</v>
      </c>
      <c r="P59" s="13">
        <v>15.853332924125517</v>
      </c>
      <c r="Q59" s="13">
        <v>0.2239649975957394</v>
      </c>
    </row>
    <row r="60" spans="1:17" x14ac:dyDescent="0.2">
      <c r="A60" s="8" t="s">
        <v>296</v>
      </c>
      <c r="B60" s="8" t="s">
        <v>297</v>
      </c>
      <c r="C60" s="11">
        <v>33.7739699708263</v>
      </c>
      <c r="D60" s="11">
        <v>33.602408894175326</v>
      </c>
      <c r="E60" s="11">
        <v>8.0738792268862642</v>
      </c>
      <c r="F60" s="11">
        <v>24.450115887190659</v>
      </c>
      <c r="G60" s="12">
        <v>996.26020921451163</v>
      </c>
      <c r="H60" s="12">
        <v>788.2209522871342</v>
      </c>
      <c r="I60" s="13">
        <v>1.0167453125198138</v>
      </c>
      <c r="J60" s="12" t="s">
        <v>357</v>
      </c>
      <c r="K60" s="12" t="s">
        <v>357</v>
      </c>
      <c r="L60" s="12" t="s">
        <v>357</v>
      </c>
      <c r="M60" s="13">
        <v>3.3612176017703672E-2</v>
      </c>
      <c r="N60" s="13">
        <v>0.23683424120572788</v>
      </c>
      <c r="O60" s="13">
        <v>1.8519830538586188</v>
      </c>
      <c r="P60" s="13">
        <v>32.443934203715251</v>
      </c>
      <c r="Q60" s="13">
        <v>6.4410087049634726</v>
      </c>
    </row>
    <row r="61" spans="1:17" x14ac:dyDescent="0.2">
      <c r="A61" s="8" t="s">
        <v>202</v>
      </c>
      <c r="B61" s="8" t="s">
        <v>203</v>
      </c>
      <c r="C61" s="11">
        <v>34.75403679474811</v>
      </c>
      <c r="D61" s="11">
        <v>56.315203737029535</v>
      </c>
      <c r="E61" s="11">
        <v>8.696175785448764</v>
      </c>
      <c r="F61" s="11">
        <v>8.2235722274752052E-2</v>
      </c>
      <c r="G61" s="12">
        <v>1523.4796049882855</v>
      </c>
      <c r="H61" s="12">
        <v>2.7541570521763785</v>
      </c>
      <c r="I61" s="12" t="s">
        <v>357</v>
      </c>
      <c r="J61" s="13">
        <v>0.35804900320648392</v>
      </c>
      <c r="K61" s="13">
        <v>2.5926363566392011E-2</v>
      </c>
      <c r="L61" s="13">
        <v>5.5485451632487177E-3</v>
      </c>
      <c r="M61" s="13">
        <v>2.7325766906544105E-2</v>
      </c>
      <c r="N61" s="12" t="s">
        <v>357</v>
      </c>
      <c r="O61" s="12" t="s">
        <v>357</v>
      </c>
      <c r="P61" s="13">
        <v>0.10039251299529497</v>
      </c>
      <c r="Q61" s="13">
        <v>6.9658947375030894E-2</v>
      </c>
    </row>
    <row r="62" spans="1:17" x14ac:dyDescent="0.2">
      <c r="A62" s="8" t="s">
        <v>320</v>
      </c>
      <c r="B62" s="8" t="s">
        <v>321</v>
      </c>
      <c r="C62" s="11">
        <v>33.504324040227957</v>
      </c>
      <c r="D62" s="11">
        <v>32.080940128235035</v>
      </c>
      <c r="E62" s="11">
        <v>7.8309277284190193</v>
      </c>
      <c r="F62" s="11">
        <v>26.490607001193112</v>
      </c>
      <c r="G62" s="12">
        <v>932.01101924874195</v>
      </c>
      <c r="H62" s="12">
        <v>1180.6962199248205</v>
      </c>
      <c r="I62" s="13">
        <v>3.671610920392296</v>
      </c>
      <c r="J62" s="13">
        <v>4.3716632301659931E-2</v>
      </c>
      <c r="K62" s="13">
        <v>2.9678205493744612E-3</v>
      </c>
      <c r="L62" s="12" t="s">
        <v>357</v>
      </c>
      <c r="M62" s="13">
        <v>1.7557437229117453E-2</v>
      </c>
      <c r="N62" s="13">
        <v>0.22755173289007211</v>
      </c>
      <c r="O62" s="12" t="s">
        <v>357</v>
      </c>
      <c r="P62" s="13">
        <v>0.41872648663506795</v>
      </c>
      <c r="Q62" s="12" t="s">
        <v>357</v>
      </c>
    </row>
    <row r="63" spans="1:17" x14ac:dyDescent="0.2">
      <c r="A63" s="8" t="s">
        <v>214</v>
      </c>
      <c r="B63" s="8" t="s">
        <v>215</v>
      </c>
      <c r="C63" s="11">
        <v>33.316459476533574</v>
      </c>
      <c r="D63" s="11">
        <v>56.11557219449729</v>
      </c>
      <c r="E63" s="11">
        <v>10.257150844698673</v>
      </c>
      <c r="F63" s="11">
        <v>0.14715913716418946</v>
      </c>
      <c r="G63" s="12">
        <v>1636.583471062808</v>
      </c>
      <c r="H63" s="12">
        <v>2.9782227926450662</v>
      </c>
      <c r="I63" s="13">
        <v>0.24033850298267559</v>
      </c>
      <c r="J63" s="13">
        <v>0.27872413260882634</v>
      </c>
      <c r="K63" s="13">
        <v>1.9426921166115687E-2</v>
      </c>
      <c r="L63" s="13">
        <v>1.5392727638798658E-2</v>
      </c>
      <c r="M63" s="13">
        <v>4.7764804056468484E-2</v>
      </c>
      <c r="N63" s="13">
        <v>1.7412987307833937E-2</v>
      </c>
      <c r="O63" s="12" t="s">
        <v>357</v>
      </c>
      <c r="P63" s="13">
        <v>0.24442150186949621</v>
      </c>
      <c r="Q63" s="13">
        <v>0.1625871263435858</v>
      </c>
    </row>
    <row r="64" spans="1:17" x14ac:dyDescent="0.2">
      <c r="A64" s="8" t="s">
        <v>326</v>
      </c>
      <c r="B64" s="8" t="s">
        <v>327</v>
      </c>
      <c r="C64" s="11">
        <v>33.718476850362649</v>
      </c>
      <c r="D64" s="11">
        <v>31.921775587417244</v>
      </c>
      <c r="E64" s="11">
        <v>7.1066071005812335</v>
      </c>
      <c r="F64" s="11">
        <v>27.171257188999384</v>
      </c>
      <c r="G64" s="12">
        <v>818.83272639497818</v>
      </c>
      <c r="H64" s="12">
        <v>822.72930671924018</v>
      </c>
      <c r="I64" s="13">
        <v>5.8078015951554613</v>
      </c>
      <c r="J64" s="13">
        <v>0.14032349474513578</v>
      </c>
      <c r="K64" s="13"/>
      <c r="L64" s="13">
        <v>1.0834707277597231E-2</v>
      </c>
      <c r="M64" s="13">
        <v>7.1696683554828625E-2</v>
      </c>
      <c r="N64" s="13">
        <v>0.21402944272553917</v>
      </c>
      <c r="O64" s="12" t="s">
        <v>357</v>
      </c>
      <c r="P64" s="13">
        <v>0.36540115372528259</v>
      </c>
      <c r="Q64" s="13">
        <v>4.2307518432729543</v>
      </c>
    </row>
    <row r="65" spans="1:17" x14ac:dyDescent="0.2">
      <c r="A65" s="8" t="s">
        <v>306</v>
      </c>
      <c r="B65" s="8" t="s">
        <v>307</v>
      </c>
      <c r="C65" s="11">
        <v>33.518546197729144</v>
      </c>
      <c r="D65" s="11">
        <v>33.081471396988483</v>
      </c>
      <c r="E65" s="11">
        <v>8.0065360367331273</v>
      </c>
      <c r="F65" s="11">
        <v>25.282520664994955</v>
      </c>
      <c r="G65" s="12">
        <v>1109.2570355428832</v>
      </c>
      <c r="H65" s="12">
        <v>1371.8711506312661</v>
      </c>
      <c r="I65" s="13">
        <v>2.3632101067739626</v>
      </c>
      <c r="J65" s="13">
        <v>0.23862121803129721</v>
      </c>
      <c r="K65" s="13">
        <v>1.874392322651235E-2</v>
      </c>
      <c r="L65" s="13">
        <v>9.6688819800266213E-3</v>
      </c>
      <c r="M65" s="13">
        <v>9.0114551623414557E-2</v>
      </c>
      <c r="N65" s="13">
        <v>0.19538186428575766</v>
      </c>
      <c r="O65" s="12" t="s">
        <v>357</v>
      </c>
      <c r="P65" s="13">
        <v>0.28392538382450977</v>
      </c>
      <c r="Q65" s="13">
        <v>6.1054157860209326</v>
      </c>
    </row>
    <row r="66" spans="1:17" x14ac:dyDescent="0.2">
      <c r="A66" s="8" t="s">
        <v>218</v>
      </c>
      <c r="B66" s="8" t="s">
        <v>219</v>
      </c>
      <c r="C66" s="11">
        <v>33.539731106845174</v>
      </c>
      <c r="D66" s="11">
        <v>54.574911491637813</v>
      </c>
      <c r="E66" s="11">
        <v>11.468077386795745</v>
      </c>
      <c r="F66" s="11">
        <v>0.20559743919446033</v>
      </c>
      <c r="G66" s="12">
        <v>2116.8257552680675</v>
      </c>
      <c r="H66" s="12">
        <v>44.007130079094338</v>
      </c>
      <c r="I66" s="13">
        <v>8.6261491404093685E-2</v>
      </c>
      <c r="J66" s="13">
        <v>0.24485278635358562</v>
      </c>
      <c r="K66" s="13">
        <v>1.3479674012604921E-2</v>
      </c>
      <c r="L66" s="13">
        <v>1.4843044351913914E-2</v>
      </c>
      <c r="M66" s="13">
        <v>4.3681998302382764E-2</v>
      </c>
      <c r="N66" s="13">
        <v>1.2727241635412993E-2</v>
      </c>
      <c r="O66" s="12" t="s">
        <v>357</v>
      </c>
      <c r="P66" s="13">
        <v>2.5134853244426401E-2</v>
      </c>
      <c r="Q66" s="13">
        <v>3.9088254148520074E-2</v>
      </c>
    </row>
    <row r="67" spans="1:17" x14ac:dyDescent="0.2">
      <c r="A67" s="8" t="s">
        <v>270</v>
      </c>
      <c r="B67" s="8" t="s">
        <v>271</v>
      </c>
      <c r="C67" s="11">
        <v>34.177199240938187</v>
      </c>
      <c r="D67" s="11">
        <v>35.293308863366704</v>
      </c>
      <c r="E67" s="11">
        <v>29.120398554024863</v>
      </c>
      <c r="F67" s="11">
        <v>1.0877908751216259</v>
      </c>
      <c r="G67" s="12">
        <v>3213.0246654861994</v>
      </c>
      <c r="H67" s="12">
        <v>24.779542981397409</v>
      </c>
      <c r="I67" s="13">
        <v>0.30920427844450199</v>
      </c>
      <c r="J67" s="13">
        <v>0.27736858072648835</v>
      </c>
      <c r="K67" s="13">
        <v>0.18214975904316733</v>
      </c>
      <c r="L67" s="13">
        <v>9.7401564696200552E-2</v>
      </c>
      <c r="M67" s="13">
        <v>0.37258716759562344</v>
      </c>
      <c r="N67" s="13">
        <v>0.13286610685881187</v>
      </c>
      <c r="O67" s="13">
        <v>6.6277661587745368E-2</v>
      </c>
      <c r="P67" s="13">
        <v>7.3288954734110447</v>
      </c>
      <c r="Q67" s="13">
        <v>0.12223920290589611</v>
      </c>
    </row>
    <row r="68" spans="1:17" x14ac:dyDescent="0.2">
      <c r="A68" s="8" t="s">
        <v>312</v>
      </c>
      <c r="B68" s="8" t="s">
        <v>313</v>
      </c>
      <c r="C68" s="11">
        <v>32.855262604736843</v>
      </c>
      <c r="D68" s="11">
        <v>32.746301567571443</v>
      </c>
      <c r="E68" s="11">
        <v>8.7288641549388348</v>
      </c>
      <c r="F68" s="11">
        <v>25.589724984510781</v>
      </c>
      <c r="G68" s="12">
        <v>798.46688242093705</v>
      </c>
      <c r="H68" s="12">
        <v>223.73585428711866</v>
      </c>
      <c r="I68" s="13">
        <v>2.1602106927791809</v>
      </c>
      <c r="J68" s="13">
        <v>1.4162635395165385E-2</v>
      </c>
      <c r="K68" s="13">
        <v>1.3070249298702548E-2</v>
      </c>
      <c r="L68" s="13">
        <v>8.9587032618988916E-3</v>
      </c>
      <c r="M68" s="13">
        <v>4.2784903500877255E-2</v>
      </c>
      <c r="N68" s="13">
        <v>0.19944994157346119</v>
      </c>
      <c r="O68" s="13">
        <v>1.7859520786358727</v>
      </c>
      <c r="P68" s="13">
        <v>16.458572404352392</v>
      </c>
      <c r="Q68" s="13">
        <v>7.7386622542327713E-2</v>
      </c>
    </row>
    <row r="69" spans="1:17" x14ac:dyDescent="0.2">
      <c r="A69" s="8" t="s">
        <v>228</v>
      </c>
      <c r="B69" s="8" t="s">
        <v>229</v>
      </c>
      <c r="C69" s="11">
        <v>34.011146944696662</v>
      </c>
      <c r="D69" s="11">
        <v>52.987921766869157</v>
      </c>
      <c r="E69" s="11">
        <v>12.435900716029431</v>
      </c>
      <c r="F69" s="11">
        <v>0.38832602867050037</v>
      </c>
      <c r="G69" s="12">
        <v>1767.0454373424773</v>
      </c>
      <c r="H69" s="12">
        <v>18.393818536234765</v>
      </c>
      <c r="I69" s="13">
        <v>0.49612138407002798</v>
      </c>
      <c r="J69" s="13">
        <v>0.40149016178295727</v>
      </c>
      <c r="K69" s="13">
        <v>0.43029708938284422</v>
      </c>
      <c r="L69" s="13">
        <v>0.24055332842780186</v>
      </c>
      <c r="M69" s="13">
        <v>0.5575103091467899</v>
      </c>
      <c r="N69" s="13">
        <v>0.1802956765337321</v>
      </c>
      <c r="O69" s="13">
        <v>0.34320105352328689</v>
      </c>
      <c r="P69" s="13">
        <v>0.78096064104522389</v>
      </c>
      <c r="Q69" s="13">
        <v>1.3290567565173119</v>
      </c>
    </row>
    <row r="70" spans="1:17" x14ac:dyDescent="0.2">
      <c r="A70" s="8" t="s">
        <v>292</v>
      </c>
      <c r="B70" s="8" t="s">
        <v>293</v>
      </c>
      <c r="C70" s="11">
        <v>34.377213471628373</v>
      </c>
      <c r="D70" s="11">
        <v>33.186644579557012</v>
      </c>
      <c r="E70" s="11">
        <v>8.4310162403605755</v>
      </c>
      <c r="F70" s="11">
        <v>23.913415655224568</v>
      </c>
      <c r="G70" s="12">
        <v>917.10053229481059</v>
      </c>
      <c r="H70" s="12">
        <v>564.34674486167035</v>
      </c>
      <c r="I70" s="13">
        <v>8.2661577293845738</v>
      </c>
      <c r="J70" s="13">
        <v>0.20961109578864426</v>
      </c>
      <c r="K70" s="13">
        <v>0.1888645213895758</v>
      </c>
      <c r="L70" s="13">
        <v>7.8208883064503201E-2</v>
      </c>
      <c r="M70" s="13">
        <v>0.33089705890087262</v>
      </c>
      <c r="N70" s="13">
        <v>0.21369915373642664</v>
      </c>
      <c r="O70" s="13">
        <v>1.7129193667844478</v>
      </c>
      <c r="P70" s="13">
        <v>4.0805974840867787</v>
      </c>
      <c r="Q70" s="13">
        <v>19.186851319849474</v>
      </c>
    </row>
    <row r="71" spans="1:17" x14ac:dyDescent="0.2">
      <c r="A71" s="8" t="s">
        <v>278</v>
      </c>
      <c r="B71" s="8" t="s">
        <v>279</v>
      </c>
      <c r="C71" s="11">
        <v>31.675902883020729</v>
      </c>
      <c r="D71" s="11">
        <v>43.997480205699432</v>
      </c>
      <c r="E71" s="11">
        <v>11.176453714303493</v>
      </c>
      <c r="F71" s="11">
        <v>13.017584892276306</v>
      </c>
      <c r="G71" s="12">
        <v>1325.7830470004071</v>
      </c>
      <c r="H71" s="12">
        <v>447.92768849162275</v>
      </c>
      <c r="I71" s="13">
        <v>15.151180677743683</v>
      </c>
      <c r="J71" s="13">
        <v>0.31902940739015684</v>
      </c>
      <c r="K71" s="13">
        <v>4.324171477969796E-2</v>
      </c>
      <c r="L71" s="13">
        <v>9.9827743078046496E-2</v>
      </c>
      <c r="M71" s="13">
        <v>0.23746691311104806</v>
      </c>
      <c r="N71" s="13">
        <v>0.30751518583668253</v>
      </c>
      <c r="O71" s="13">
        <v>1.6505663059371594</v>
      </c>
      <c r="P71" s="13">
        <v>27.531706034426804</v>
      </c>
      <c r="Q71" s="13">
        <v>9.6852309367136513</v>
      </c>
    </row>
    <row r="72" spans="1:17" x14ac:dyDescent="0.2">
      <c r="A72" s="8" t="s">
        <v>242</v>
      </c>
      <c r="B72" s="8" t="s">
        <v>243</v>
      </c>
      <c r="C72" s="11">
        <v>33.870767123195812</v>
      </c>
      <c r="D72" s="11">
        <v>48.930670644419131</v>
      </c>
      <c r="E72" s="11">
        <v>16.658197687552459</v>
      </c>
      <c r="F72" s="11">
        <v>0.33255975194226606</v>
      </c>
      <c r="G72" s="12">
        <v>2078.0479289034488</v>
      </c>
      <c r="H72" s="12">
        <v>13.679659557551419</v>
      </c>
      <c r="I72" s="13">
        <v>1.2508067803390785</v>
      </c>
      <c r="J72" s="13">
        <v>0.38936866791795194</v>
      </c>
      <c r="K72" s="13">
        <v>0.22284607089654468</v>
      </c>
      <c r="L72" s="13">
        <v>0.13280356642621435</v>
      </c>
      <c r="M72" s="13">
        <v>0.46898908364360437</v>
      </c>
      <c r="N72" s="13">
        <v>0.23773077118814487</v>
      </c>
      <c r="O72" s="13">
        <v>9.0512262382312997E-2</v>
      </c>
      <c r="P72" s="13">
        <v>26.679032193381705</v>
      </c>
      <c r="Q72" s="13">
        <v>0.14149342870083473</v>
      </c>
    </row>
    <row r="73" spans="1:17" x14ac:dyDescent="0.2">
      <c r="A73" s="8" t="s">
        <v>240</v>
      </c>
      <c r="B73" s="8" t="s">
        <v>241</v>
      </c>
      <c r="C73" s="11">
        <v>33.589650940224509</v>
      </c>
      <c r="D73" s="11">
        <v>50.166668514491064</v>
      </c>
      <c r="E73" s="11">
        <v>15.92349524728013</v>
      </c>
      <c r="F73" s="11">
        <v>9.1454938157975091E-2</v>
      </c>
      <c r="G73" s="12">
        <v>2287.303598463197</v>
      </c>
      <c r="H73" s="12" t="s">
        <v>357</v>
      </c>
      <c r="I73" s="13">
        <v>0.12463393464250168</v>
      </c>
      <c r="J73" s="13">
        <v>0.27089885172154737</v>
      </c>
      <c r="K73" s="13">
        <v>0.39535874653448877</v>
      </c>
      <c r="L73" s="13">
        <v>0.20176386017986617</v>
      </c>
      <c r="M73" s="13">
        <v>0.71170488126350018</v>
      </c>
      <c r="N73" s="13">
        <v>0.25011653108651571</v>
      </c>
      <c r="O73" s="12" t="s">
        <v>357</v>
      </c>
      <c r="P73" s="13">
        <v>1.5878131958988944</v>
      </c>
      <c r="Q73" s="13">
        <v>0.22983029906286387</v>
      </c>
    </row>
    <row r="74" spans="1:17" x14ac:dyDescent="0.2">
      <c r="A74" s="8" t="s">
        <v>290</v>
      </c>
      <c r="B74" s="8" t="s">
        <v>291</v>
      </c>
      <c r="C74" s="11">
        <v>33.949023539630417</v>
      </c>
      <c r="D74" s="11">
        <v>32.671555046001941</v>
      </c>
      <c r="E74" s="11">
        <v>9.6882677828164798</v>
      </c>
      <c r="F74" s="11">
        <v>23.586105640634862</v>
      </c>
      <c r="G74" s="12">
        <v>1050.4799091629216</v>
      </c>
      <c r="H74" s="12">
        <v>2127.7461835535746</v>
      </c>
      <c r="I74" s="13">
        <v>8.2757427923134728</v>
      </c>
      <c r="J74" s="13">
        <v>3.9616228331243184E-3</v>
      </c>
      <c r="K74" s="12" t="s">
        <v>357</v>
      </c>
      <c r="L74" s="13">
        <v>9.7941036229168832E-3</v>
      </c>
      <c r="M74" s="13">
        <v>3.5028233151343013E-2</v>
      </c>
      <c r="N74" s="13">
        <v>0.20589364239284794</v>
      </c>
      <c r="O74" s="13">
        <v>0.5960812347797142</v>
      </c>
      <c r="P74" s="13">
        <v>6.8188835872149998</v>
      </c>
      <c r="Q74" s="13">
        <v>4.2898689265829724</v>
      </c>
    </row>
    <row r="75" spans="1:17" x14ac:dyDescent="0.2">
      <c r="A75" s="8" t="s">
        <v>244</v>
      </c>
      <c r="B75" s="8" t="s">
        <v>245</v>
      </c>
      <c r="C75" s="11">
        <v>34.571907335188222</v>
      </c>
      <c r="D75" s="11">
        <v>48.466407579222441</v>
      </c>
      <c r="E75" s="11">
        <v>16.673868043796613</v>
      </c>
      <c r="F75" s="11">
        <v>7.4008013500417261E-2</v>
      </c>
      <c r="G75" s="12">
        <v>2138.0902829230031</v>
      </c>
      <c r="H75" s="12">
        <v>3.6212460289645567</v>
      </c>
      <c r="I75" s="13">
        <v>0.15354961428586253</v>
      </c>
      <c r="J75" s="13">
        <v>0.31044248365021293</v>
      </c>
      <c r="K75" s="12" t="s">
        <v>357</v>
      </c>
      <c r="L75" s="13">
        <v>1.8406976552076122E-3</v>
      </c>
      <c r="M75" s="13">
        <v>3.5607455684810316E-2</v>
      </c>
      <c r="N75" s="12" t="s">
        <v>357</v>
      </c>
      <c r="O75" s="13">
        <v>4.7831872027732855E-3</v>
      </c>
      <c r="P75" s="13">
        <v>9.5408761803464671E-3</v>
      </c>
      <c r="Q75" s="13">
        <v>3.3745977574018239E-2</v>
      </c>
    </row>
    <row r="76" spans="1:17" x14ac:dyDescent="0.2">
      <c r="A76" s="8" t="s">
        <v>338</v>
      </c>
      <c r="B76" s="8" t="s">
        <v>339</v>
      </c>
      <c r="C76" s="11">
        <v>32.500557975350269</v>
      </c>
      <c r="D76" s="11">
        <v>31.946583245472151</v>
      </c>
      <c r="E76" s="11">
        <v>5.9024949051280267</v>
      </c>
      <c r="F76" s="11">
        <v>29.595862410166358</v>
      </c>
      <c r="G76" s="12">
        <v>545.01463883203746</v>
      </c>
      <c r="H76" s="12">
        <v>837.27221581358947</v>
      </c>
      <c r="I76" s="13">
        <v>3.0555191455053285</v>
      </c>
      <c r="J76" s="13">
        <v>0.12880717316885559</v>
      </c>
      <c r="K76" s="12" t="s">
        <v>357</v>
      </c>
      <c r="L76" s="13">
        <v>2.8969915966711376E-3</v>
      </c>
      <c r="M76" s="13">
        <v>1.7247851045023056E-2</v>
      </c>
      <c r="N76" s="13">
        <v>0.21685686324889442</v>
      </c>
      <c r="O76" s="12" t="s">
        <v>357</v>
      </c>
      <c r="P76" s="13">
        <v>0.25330931727543826</v>
      </c>
      <c r="Q76" s="13">
        <v>1.0318949875373269</v>
      </c>
    </row>
    <row r="77" spans="1:17" x14ac:dyDescent="0.2">
      <c r="A77" s="8" t="s">
        <v>198</v>
      </c>
      <c r="B77" s="8" t="s">
        <v>199</v>
      </c>
      <c r="C77" s="11">
        <v>34.645240282896765</v>
      </c>
      <c r="D77" s="11">
        <v>58.354495390681201</v>
      </c>
      <c r="E77" s="11">
        <v>6.8562150005522371</v>
      </c>
      <c r="F77" s="13">
        <v>3.498902796086216E-2</v>
      </c>
      <c r="G77" s="12">
        <v>1090.6029790891564</v>
      </c>
      <c r="H77" s="12">
        <v>3.4700627667794994</v>
      </c>
      <c r="I77" s="13">
        <v>0.28330235268791309</v>
      </c>
      <c r="J77" s="13">
        <v>0.32886099700849275</v>
      </c>
      <c r="K77" s="13">
        <v>8.6534222962177623E-2</v>
      </c>
      <c r="L77" s="13">
        <v>3.9808967948573262E-2</v>
      </c>
      <c r="M77" s="13">
        <v>4.5750431593991329E-2</v>
      </c>
      <c r="N77" s="13">
        <v>2.5894300065654477E-2</v>
      </c>
      <c r="O77" s="13">
        <v>2.8806943333810831E-2</v>
      </c>
      <c r="P77" s="13">
        <v>0.38242924146661544</v>
      </c>
      <c r="Q77" s="13">
        <v>0.40830979587770216</v>
      </c>
    </row>
    <row r="78" spans="1:17" x14ac:dyDescent="0.2">
      <c r="A78" s="8" t="s">
        <v>284</v>
      </c>
      <c r="B78" s="8" t="s">
        <v>285</v>
      </c>
      <c r="C78" s="11">
        <v>34.164105086830283</v>
      </c>
      <c r="D78" s="11">
        <v>35.90738908049223</v>
      </c>
      <c r="E78" s="11">
        <v>9.9939653516896492</v>
      </c>
      <c r="F78" s="11">
        <v>19.801503636327602</v>
      </c>
      <c r="G78" s="12">
        <v>1330.3684466021953</v>
      </c>
      <c r="H78" s="12">
        <v>561.01598129055969</v>
      </c>
      <c r="I78" s="13">
        <v>8.1807274188375079</v>
      </c>
      <c r="J78" s="13">
        <v>0.24166354139272578</v>
      </c>
      <c r="K78" s="13">
        <v>6.9397674536297804E-2</v>
      </c>
      <c r="L78" s="13">
        <v>1.9299222422870358E-2</v>
      </c>
      <c r="M78" s="13">
        <v>0.1260325046024228</v>
      </c>
      <c r="N78" s="13">
        <v>0.14991333633538051</v>
      </c>
      <c r="O78" s="13">
        <v>0.116095392843665</v>
      </c>
      <c r="P78" s="13">
        <v>0.71123549219922799</v>
      </c>
      <c r="Q78" s="13">
        <v>0.16023487852838281</v>
      </c>
    </row>
    <row r="79" spans="1:17" x14ac:dyDescent="0.2">
      <c r="A79" s="8" t="s">
        <v>340</v>
      </c>
      <c r="B79" s="8" t="s">
        <v>341</v>
      </c>
      <c r="C79" s="11">
        <v>32.996700688350792</v>
      </c>
      <c r="D79" s="11">
        <v>44.234045039971697</v>
      </c>
      <c r="E79" s="11">
        <v>13.290094173297481</v>
      </c>
      <c r="F79" s="11">
        <v>9.288084158508811</v>
      </c>
      <c r="G79" s="12">
        <v>1910.7593987120363</v>
      </c>
      <c r="H79" s="12">
        <v>159.37798601603654</v>
      </c>
      <c r="I79" s="13">
        <v>7.4396173244879433</v>
      </c>
      <c r="J79" s="13">
        <v>0.25232692674770651</v>
      </c>
      <c r="K79" s="13">
        <v>7.2887797085707487E-2</v>
      </c>
      <c r="L79" s="13">
        <v>8.7305111954826126E-2</v>
      </c>
      <c r="M79" s="13">
        <v>0.16314802127122011</v>
      </c>
      <c r="N79" s="13">
        <v>0.10811708658361621</v>
      </c>
      <c r="O79" s="13">
        <v>0.77295099592612293</v>
      </c>
      <c r="P79" s="13">
        <v>0.51764035420375976</v>
      </c>
      <c r="Q79" s="13">
        <v>3.034217414849139</v>
      </c>
    </row>
    <row r="80" spans="1:17" x14ac:dyDescent="0.2">
      <c r="A80" s="8" t="s">
        <v>342</v>
      </c>
      <c r="B80" s="8" t="s">
        <v>343</v>
      </c>
      <c r="C80" s="11">
        <v>35.984517744644421</v>
      </c>
      <c r="D80" s="11">
        <v>41.460750384250005</v>
      </c>
      <c r="E80" s="11">
        <v>14.57145208315154</v>
      </c>
      <c r="F80" s="11">
        <v>7.7978328172338198</v>
      </c>
      <c r="G80" s="12">
        <v>1854.4697072022764</v>
      </c>
      <c r="H80" s="12">
        <v>156.31643891606973</v>
      </c>
      <c r="I80" s="13">
        <v>9.2542796206962414</v>
      </c>
      <c r="J80" s="13">
        <v>0.35135939621663947</v>
      </c>
      <c r="K80" s="13">
        <v>0.25755064865465549</v>
      </c>
      <c r="L80" s="13">
        <v>0.18989896364649045</v>
      </c>
      <c r="M80" s="13">
        <v>0.1402804739767031</v>
      </c>
      <c r="N80" s="13">
        <v>0.11754847992510643</v>
      </c>
      <c r="O80" s="13">
        <v>2.0402111336832713</v>
      </c>
      <c r="P80" s="13">
        <v>1.1854605030671841</v>
      </c>
      <c r="Q80" s="13">
        <v>4.8255696710501219</v>
      </c>
    </row>
    <row r="81" spans="1:17" x14ac:dyDescent="0.2">
      <c r="A81" s="8" t="s">
        <v>344</v>
      </c>
      <c r="B81" s="8" t="s">
        <v>345</v>
      </c>
      <c r="C81" s="11">
        <v>34.393501057190143</v>
      </c>
      <c r="D81" s="11">
        <v>40.654941876376057</v>
      </c>
      <c r="E81" s="11">
        <v>15.395705757075094</v>
      </c>
      <c r="F81" s="11">
        <v>9.3652927708643965</v>
      </c>
      <c r="G81" s="12">
        <v>1905.5853849429077</v>
      </c>
      <c r="H81" s="12">
        <v>151.33834201800806</v>
      </c>
      <c r="I81" s="13">
        <v>7.9389515552926238</v>
      </c>
      <c r="J81" s="13">
        <v>0.24022565458307982</v>
      </c>
      <c r="K81" s="13">
        <v>0.63136309954057923</v>
      </c>
      <c r="L81" s="13">
        <v>0.75825926603096139</v>
      </c>
      <c r="M81" s="13">
        <v>0.63050119593033704</v>
      </c>
      <c r="N81" s="13">
        <v>0.21063180157552441</v>
      </c>
      <c r="O81" s="13">
        <v>7.0255265989145554</v>
      </c>
      <c r="P81" s="13">
        <v>4.6422208771077589</v>
      </c>
      <c r="Q81" s="13">
        <v>4.9619370817655994</v>
      </c>
    </row>
    <row r="82" spans="1:17" x14ac:dyDescent="0.2">
      <c r="A82" s="8" t="s">
        <v>346</v>
      </c>
      <c r="B82" s="8" t="s">
        <v>347</v>
      </c>
      <c r="C82" s="11">
        <v>33.835055916968244</v>
      </c>
      <c r="D82" s="11">
        <v>41.464518307771421</v>
      </c>
      <c r="E82" s="11">
        <v>15.398377494900053</v>
      </c>
      <c r="F82" s="11">
        <v>9.1167056202547183</v>
      </c>
      <c r="G82" s="12">
        <v>1853.4266010555525</v>
      </c>
      <c r="H82" s="12">
        <v>144.08201927526059</v>
      </c>
      <c r="I82" s="13">
        <v>7.4948606722547</v>
      </c>
      <c r="J82" s="13">
        <v>0.31835073408076969</v>
      </c>
      <c r="K82" s="13">
        <v>8.2293656617744348E-2</v>
      </c>
      <c r="L82" s="13">
        <v>3.4223270808092968E-2</v>
      </c>
      <c r="M82" s="13">
        <v>0.19135072892094407</v>
      </c>
      <c r="N82" s="13">
        <v>0.10513820680278806</v>
      </c>
      <c r="O82" s="13">
        <v>0.43872671649392497</v>
      </c>
      <c r="P82" s="13">
        <v>0.60067460358473779</v>
      </c>
      <c r="Q82" s="13">
        <v>3.1176696483054251</v>
      </c>
    </row>
    <row r="83" spans="1:17" x14ac:dyDescent="0.2">
      <c r="A83" s="8" t="s">
        <v>348</v>
      </c>
      <c r="B83" s="8" t="s">
        <v>349</v>
      </c>
      <c r="C83" s="11">
        <v>34.195085090873434</v>
      </c>
      <c r="D83" s="11">
        <v>40.028074196143649</v>
      </c>
      <c r="E83" s="11">
        <v>16.476999319278235</v>
      </c>
      <c r="F83" s="11">
        <v>9.1097411082535462</v>
      </c>
      <c r="G83" s="12">
        <v>1901.002854511308</v>
      </c>
      <c r="H83" s="12">
        <v>181.92304355944688</v>
      </c>
      <c r="I83" s="13">
        <v>10.332426460900379</v>
      </c>
      <c r="J83" s="13">
        <v>0.23561348814442096</v>
      </c>
      <c r="K83" s="13">
        <v>0.3340438062054385</v>
      </c>
      <c r="L83" s="13">
        <v>0.1880600728787733</v>
      </c>
      <c r="M83" s="13">
        <v>0.36635041273542734</v>
      </c>
      <c r="N83" s="13">
        <v>0.17032984708983481</v>
      </c>
      <c r="O83" s="13">
        <v>1.0645568208126042</v>
      </c>
      <c r="P83" s="13">
        <v>0.34336815575848856</v>
      </c>
      <c r="Q83" s="13">
        <v>1.1873076390927784</v>
      </c>
    </row>
    <row r="84" spans="1:17" x14ac:dyDescent="0.2">
      <c r="A84" s="8" t="s">
        <v>350</v>
      </c>
      <c r="B84" s="8" t="s">
        <v>351</v>
      </c>
      <c r="C84" s="11">
        <v>33.991622372916872</v>
      </c>
      <c r="D84" s="11">
        <v>41.054341386829805</v>
      </c>
      <c r="E84" s="11">
        <v>17.417068821594182</v>
      </c>
      <c r="F84" s="11">
        <v>7.3542378737573806</v>
      </c>
      <c r="G84" s="12">
        <v>1827.295449017683</v>
      </c>
      <c r="H84" s="12">
        <v>141.25595803344004</v>
      </c>
      <c r="I84" s="13">
        <v>10.026896698066579</v>
      </c>
      <c r="J84" s="13">
        <v>0.30189665428326018</v>
      </c>
      <c r="K84" s="13">
        <v>0.73638430384960152</v>
      </c>
      <c r="L84" s="13">
        <v>0.47064921643174401</v>
      </c>
      <c r="M84" s="13">
        <v>0.83394714112472124</v>
      </c>
      <c r="N84" s="13">
        <v>0.27025826012255927</v>
      </c>
      <c r="O84" s="13">
        <v>3.8249964992624501</v>
      </c>
      <c r="P84" s="13">
        <v>2.5049068864931323</v>
      </c>
      <c r="Q84" s="13">
        <v>2.5980008809739519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App1_iso</vt:lpstr>
      <vt:lpstr>App2_Slf-EMPA</vt:lpstr>
      <vt:lpstr>App3_Slf_LA-ICPMS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Kamenetsky</dc:creator>
  <cp:lastModifiedBy>Microsoft Office User</cp:lastModifiedBy>
  <dcterms:created xsi:type="dcterms:W3CDTF">2017-10-15T02:08:14Z</dcterms:created>
  <dcterms:modified xsi:type="dcterms:W3CDTF">2018-03-20T17:31:20Z</dcterms:modified>
</cp:coreProperties>
</file>