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 filterPrivacy="1"/>
  <xr:revisionPtr revIDLastSave="0" documentId="13_ncr:1_{7EB32298-5813-4D44-8297-E6FBD055271B}" xr6:coauthVersionLast="47" xr6:coauthVersionMax="47" xr10:uidLastSave="{00000000-0000-0000-0000-000000000000}"/>
  <bookViews>
    <workbookView xWindow="0" yWindow="500" windowWidth="22880" windowHeight="20900" tabRatio="597" xr2:uid="{00000000-000D-0000-FFFF-FFFF00000000}"/>
  </bookViews>
  <sheets>
    <sheet name="Sheet 1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5" i="8" l="1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5" i="8"/>
  <c r="V46" i="8"/>
  <c r="V47" i="8"/>
  <c r="V48" i="8"/>
  <c r="V49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106" i="8"/>
  <c r="V107" i="8"/>
  <c r="V108" i="8"/>
  <c r="V109" i="8"/>
  <c r="V110" i="8"/>
  <c r="V111" i="8"/>
  <c r="V113" i="8"/>
  <c r="V114" i="8"/>
  <c r="V115" i="8"/>
  <c r="V116" i="8"/>
  <c r="V117" i="8"/>
  <c r="V118" i="8"/>
  <c r="V119" i="8"/>
  <c r="V120" i="8"/>
  <c r="V121" i="8"/>
  <c r="V122" i="8"/>
  <c r="V123" i="8"/>
  <c r="V124" i="8"/>
  <c r="V125" i="8"/>
  <c r="V126" i="8"/>
  <c r="V127" i="8"/>
  <c r="V128" i="8"/>
  <c r="V129" i="8"/>
  <c r="V130" i="8"/>
  <c r="V131" i="8"/>
  <c r="V132" i="8"/>
  <c r="V133" i="8"/>
  <c r="V134" i="8"/>
  <c r="V135" i="8"/>
  <c r="V136" i="8"/>
  <c r="V137" i="8"/>
  <c r="V138" i="8"/>
  <c r="V139" i="8"/>
  <c r="V140" i="8"/>
  <c r="V141" i="8"/>
  <c r="V142" i="8"/>
  <c r="V143" i="8"/>
  <c r="V144" i="8"/>
  <c r="V145" i="8"/>
  <c r="V146" i="8"/>
  <c r="V147" i="8"/>
  <c r="V148" i="8"/>
  <c r="V149" i="8"/>
  <c r="V150" i="8"/>
  <c r="V151" i="8"/>
  <c r="V152" i="8"/>
  <c r="V153" i="8"/>
  <c r="V154" i="8"/>
  <c r="V155" i="8"/>
  <c r="V156" i="8"/>
  <c r="V157" i="8"/>
  <c r="V158" i="8"/>
  <c r="V159" i="8"/>
  <c r="V160" i="8"/>
  <c r="V161" i="8"/>
  <c r="V162" i="8"/>
  <c r="V163" i="8"/>
  <c r="V164" i="8"/>
  <c r="V165" i="8"/>
  <c r="V166" i="8"/>
  <c r="V167" i="8"/>
  <c r="V169" i="8"/>
  <c r="V170" i="8"/>
  <c r="V171" i="8"/>
  <c r="V173" i="8"/>
  <c r="V174" i="8"/>
  <c r="V175" i="8"/>
  <c r="V176" i="8"/>
  <c r="V177" i="8"/>
  <c r="V178" i="8"/>
  <c r="V179" i="8"/>
  <c r="V180" i="8"/>
  <c r="V181" i="8"/>
  <c r="V182" i="8"/>
  <c r="V183" i="8"/>
  <c r="V184" i="8"/>
  <c r="V186" i="8"/>
  <c r="V187" i="8"/>
  <c r="V188" i="8"/>
  <c r="V190" i="8"/>
  <c r="V191" i="8"/>
  <c r="V192" i="8"/>
  <c r="V193" i="8"/>
  <c r="V194" i="8"/>
  <c r="V195" i="8"/>
  <c r="V196" i="8"/>
  <c r="V197" i="8"/>
  <c r="V198" i="8"/>
  <c r="V199" i="8"/>
  <c r="V200" i="8"/>
  <c r="V201" i="8"/>
  <c r="V202" i="8"/>
  <c r="V203" i="8"/>
  <c r="V204" i="8"/>
  <c r="V205" i="8"/>
  <c r="V206" i="8"/>
  <c r="V207" i="8"/>
  <c r="V208" i="8"/>
  <c r="V209" i="8"/>
  <c r="V210" i="8"/>
  <c r="V211" i="8"/>
  <c r="V212" i="8"/>
  <c r="V213" i="8"/>
  <c r="V214" i="8"/>
  <c r="V215" i="8"/>
  <c r="V216" i="8"/>
  <c r="V217" i="8"/>
  <c r="V218" i="8"/>
  <c r="V219" i="8"/>
  <c r="V220" i="8"/>
  <c r="V221" i="8"/>
  <c r="V222" i="8"/>
  <c r="V223" i="8"/>
  <c r="V224" i="8"/>
  <c r="V225" i="8"/>
  <c r="V226" i="8"/>
  <c r="V227" i="8"/>
  <c r="V228" i="8"/>
  <c r="V229" i="8"/>
  <c r="V230" i="8"/>
  <c r="V231" i="8"/>
  <c r="V232" i="8"/>
  <c r="V233" i="8"/>
  <c r="V234" i="8"/>
  <c r="V235" i="8"/>
  <c r="V236" i="8"/>
  <c r="V237" i="8"/>
  <c r="V238" i="8"/>
  <c r="V239" i="8"/>
  <c r="V240" i="8"/>
  <c r="V241" i="8"/>
  <c r="V242" i="8"/>
  <c r="V243" i="8"/>
  <c r="V244" i="8"/>
  <c r="V245" i="8"/>
  <c r="V246" i="8"/>
  <c r="V247" i="8"/>
  <c r="V248" i="8"/>
  <c r="V249" i="8"/>
  <c r="V250" i="8"/>
  <c r="V251" i="8"/>
  <c r="V252" i="8"/>
  <c r="V253" i="8"/>
  <c r="V254" i="8"/>
  <c r="V255" i="8"/>
  <c r="V256" i="8"/>
  <c r="V257" i="8"/>
  <c r="V258" i="8"/>
  <c r="V259" i="8"/>
  <c r="V260" i="8"/>
  <c r="V261" i="8"/>
  <c r="V264" i="8"/>
  <c r="V265" i="8"/>
  <c r="V266" i="8"/>
  <c r="V267" i="8"/>
  <c r="V268" i="8"/>
  <c r="V269" i="8"/>
  <c r="V270" i="8"/>
  <c r="V271" i="8"/>
  <c r="V272" i="8"/>
  <c r="V273" i="8"/>
  <c r="V274" i="8"/>
  <c r="V275" i="8"/>
  <c r="V276" i="8"/>
  <c r="V277" i="8"/>
  <c r="V278" i="8"/>
  <c r="V279" i="8"/>
  <c r="V280" i="8"/>
  <c r="V281" i="8"/>
  <c r="V282" i="8"/>
  <c r="V283" i="8"/>
  <c r="V284" i="8"/>
  <c r="V285" i="8"/>
  <c r="V286" i="8"/>
  <c r="V287" i="8"/>
  <c r="V288" i="8"/>
  <c r="V289" i="8"/>
  <c r="V290" i="8"/>
  <c r="V291" i="8"/>
  <c r="V292" i="8"/>
  <c r="V293" i="8"/>
  <c r="V294" i="8"/>
  <c r="V295" i="8"/>
  <c r="V296" i="8"/>
  <c r="V297" i="8"/>
  <c r="V298" i="8"/>
  <c r="V299" i="8"/>
  <c r="V300" i="8"/>
  <c r="V301" i="8"/>
  <c r="V302" i="8"/>
  <c r="V303" i="8"/>
  <c r="V304" i="8"/>
  <c r="V305" i="8"/>
  <c r="V306" i="8"/>
  <c r="V307" i="8"/>
  <c r="V308" i="8"/>
  <c r="V309" i="8"/>
  <c r="V310" i="8"/>
  <c r="V311" i="8"/>
  <c r="V312" i="8"/>
  <c r="V313" i="8"/>
  <c r="V314" i="8"/>
  <c r="V315" i="8"/>
  <c r="V316" i="8"/>
  <c r="V317" i="8"/>
  <c r="V318" i="8"/>
  <c r="V319" i="8"/>
  <c r="V320" i="8"/>
  <c r="V321" i="8"/>
  <c r="V322" i="8"/>
  <c r="V323" i="8"/>
  <c r="V324" i="8"/>
  <c r="V325" i="8"/>
  <c r="V326" i="8"/>
  <c r="V327" i="8"/>
  <c r="V328" i="8"/>
  <c r="V329" i="8"/>
  <c r="V330" i="8"/>
  <c r="V331" i="8"/>
  <c r="V332" i="8"/>
  <c r="V333" i="8"/>
  <c r="V334" i="8"/>
  <c r="V335" i="8"/>
  <c r="V336" i="8"/>
  <c r="V337" i="8"/>
  <c r="V338" i="8"/>
  <c r="V339" i="8"/>
  <c r="V340" i="8"/>
  <c r="V341" i="8"/>
  <c r="V342" i="8"/>
  <c r="V343" i="8"/>
  <c r="V344" i="8"/>
  <c r="V345" i="8"/>
  <c r="V346" i="8"/>
  <c r="V347" i="8"/>
  <c r="V348" i="8"/>
  <c r="V349" i="8"/>
  <c r="V350" i="8"/>
  <c r="V351" i="8"/>
  <c r="V352" i="8"/>
  <c r="V353" i="8"/>
  <c r="V354" i="8"/>
  <c r="V355" i="8"/>
  <c r="V356" i="8"/>
  <c r="V357" i="8"/>
  <c r="V358" i="8"/>
  <c r="V359" i="8"/>
  <c r="V360" i="8"/>
  <c r="V361" i="8"/>
  <c r="V362" i="8"/>
  <c r="V363" i="8"/>
  <c r="V364" i="8"/>
  <c r="V365" i="8"/>
  <c r="V366" i="8"/>
  <c r="V367" i="8"/>
  <c r="V368" i="8"/>
  <c r="V369" i="8"/>
  <c r="V370" i="8"/>
  <c r="V371" i="8"/>
  <c r="V372" i="8"/>
  <c r="V373" i="8"/>
  <c r="V374" i="8"/>
  <c r="V376" i="8"/>
  <c r="V377" i="8"/>
  <c r="V378" i="8"/>
  <c r="V381" i="8"/>
  <c r="V382" i="8"/>
  <c r="V385" i="8"/>
  <c r="V386" i="8"/>
  <c r="V388" i="8"/>
  <c r="V389" i="8"/>
  <c r="V391" i="8"/>
  <c r="V392" i="8"/>
  <c r="V393" i="8"/>
  <c r="V394" i="8"/>
  <c r="V395" i="8"/>
  <c r="V396" i="8"/>
  <c r="V397" i="8"/>
  <c r="V398" i="8"/>
  <c r="V399" i="8"/>
  <c r="V400" i="8"/>
  <c r="V401" i="8"/>
  <c r="V402" i="8"/>
  <c r="V403" i="8"/>
  <c r="V404" i="8"/>
  <c r="V405" i="8"/>
  <c r="V406" i="8"/>
  <c r="V407" i="8"/>
  <c r="V408" i="8"/>
  <c r="V409" i="8"/>
  <c r="V410" i="8"/>
  <c r="V411" i="8"/>
  <c r="V412" i="8"/>
  <c r="V413" i="8"/>
  <c r="V414" i="8"/>
  <c r="V415" i="8"/>
  <c r="V416" i="8"/>
  <c r="V417" i="8"/>
  <c r="V418" i="8"/>
  <c r="V419" i="8"/>
  <c r="V420" i="8"/>
  <c r="V421" i="8"/>
  <c r="V422" i="8"/>
  <c r="V423" i="8"/>
  <c r="V424" i="8"/>
  <c r="V425" i="8"/>
  <c r="V426" i="8"/>
  <c r="V427" i="8"/>
  <c r="V428" i="8"/>
  <c r="V429" i="8"/>
  <c r="V430" i="8"/>
  <c r="V431" i="8"/>
  <c r="V432" i="8"/>
  <c r="V433" i="8"/>
  <c r="V434" i="8"/>
  <c r="V435" i="8"/>
  <c r="V436" i="8"/>
  <c r="V437" i="8"/>
  <c r="V438" i="8"/>
  <c r="V439" i="8"/>
  <c r="V440" i="8"/>
  <c r="V441" i="8"/>
  <c r="V442" i="8"/>
  <c r="V443" i="8"/>
  <c r="V444" i="8"/>
  <c r="V445" i="8"/>
  <c r="V447" i="8"/>
  <c r="V448" i="8"/>
  <c r="V449" i="8"/>
  <c r="V450" i="8"/>
  <c r="V451" i="8"/>
  <c r="V452" i="8"/>
  <c r="V453" i="8"/>
  <c r="V454" i="8"/>
  <c r="V455" i="8"/>
  <c r="V456" i="8"/>
  <c r="V457" i="8"/>
  <c r="V458" i="8"/>
  <c r="V459" i="8"/>
  <c r="V460" i="8"/>
  <c r="V461" i="8"/>
  <c r="V462" i="8"/>
  <c r="V463" i="8"/>
  <c r="V464" i="8"/>
  <c r="V465" i="8"/>
  <c r="V466" i="8"/>
  <c r="V467" i="8"/>
  <c r="V468" i="8"/>
  <c r="V469" i="8"/>
  <c r="V470" i="8"/>
  <c r="V471" i="8"/>
  <c r="V472" i="8"/>
  <c r="V473" i="8"/>
  <c r="V474" i="8"/>
  <c r="V475" i="8"/>
  <c r="V476" i="8"/>
  <c r="V477" i="8"/>
  <c r="V478" i="8"/>
  <c r="V479" i="8"/>
  <c r="V480" i="8"/>
  <c r="V481" i="8"/>
  <c r="V482" i="8"/>
  <c r="V483" i="8"/>
  <c r="V484" i="8"/>
  <c r="V485" i="8"/>
  <c r="V486" i="8"/>
  <c r="V487" i="8"/>
  <c r="V488" i="8"/>
  <c r="V489" i="8"/>
  <c r="V490" i="8"/>
  <c r="V491" i="8"/>
  <c r="V492" i="8"/>
  <c r="V493" i="8"/>
  <c r="V494" i="8"/>
  <c r="V495" i="8"/>
  <c r="V496" i="8"/>
  <c r="V497" i="8"/>
  <c r="V498" i="8"/>
  <c r="V499" i="8"/>
  <c r="V500" i="8"/>
  <c r="V501" i="8"/>
  <c r="V502" i="8"/>
  <c r="V503" i="8"/>
  <c r="V504" i="8"/>
  <c r="V505" i="8"/>
  <c r="V506" i="8"/>
  <c r="V507" i="8"/>
  <c r="V508" i="8"/>
  <c r="V509" i="8"/>
  <c r="V510" i="8"/>
  <c r="V511" i="8"/>
  <c r="V512" i="8"/>
  <c r="V513" i="8"/>
  <c r="V514" i="8"/>
  <c r="V515" i="8"/>
  <c r="V516" i="8"/>
  <c r="V517" i="8"/>
  <c r="V518" i="8"/>
  <c r="V519" i="8"/>
  <c r="V520" i="8"/>
  <c r="V521" i="8"/>
  <c r="V522" i="8"/>
  <c r="V523" i="8"/>
  <c r="V524" i="8"/>
  <c r="V525" i="8"/>
  <c r="V526" i="8"/>
  <c r="V527" i="8"/>
  <c r="V528" i="8"/>
  <c r="V529" i="8"/>
  <c r="V530" i="8"/>
  <c r="V531" i="8"/>
  <c r="V532" i="8"/>
  <c r="V533" i="8"/>
  <c r="V534" i="8"/>
  <c r="V535" i="8"/>
  <c r="V536" i="8"/>
  <c r="V537" i="8"/>
  <c r="V538" i="8"/>
  <c r="V539" i="8"/>
  <c r="V540" i="8"/>
  <c r="V541" i="8"/>
  <c r="V542" i="8"/>
  <c r="V543" i="8"/>
  <c r="V544" i="8"/>
  <c r="V545" i="8"/>
  <c r="V546" i="8"/>
  <c r="V547" i="8"/>
  <c r="V548" i="8"/>
  <c r="V549" i="8"/>
  <c r="V550" i="8"/>
  <c r="V551" i="8"/>
  <c r="V552" i="8"/>
  <c r="V553" i="8"/>
  <c r="V554" i="8"/>
  <c r="V555" i="8"/>
  <c r="V556" i="8"/>
  <c r="V557" i="8"/>
  <c r="V558" i="8"/>
  <c r="V559" i="8"/>
  <c r="V560" i="8"/>
  <c r="V561" i="8"/>
  <c r="V562" i="8"/>
  <c r="V563" i="8"/>
  <c r="V564" i="8"/>
  <c r="V565" i="8"/>
  <c r="V566" i="8"/>
  <c r="V567" i="8"/>
  <c r="V568" i="8"/>
  <c r="V569" i="8"/>
  <c r="V570" i="8"/>
  <c r="V571" i="8"/>
  <c r="V572" i="8"/>
  <c r="V573" i="8"/>
  <c r="V574" i="8"/>
  <c r="V575" i="8"/>
  <c r="V576" i="8"/>
  <c r="V577" i="8"/>
  <c r="V578" i="8"/>
  <c r="V579" i="8"/>
  <c r="V580" i="8"/>
  <c r="V581" i="8"/>
  <c r="V582" i="8"/>
  <c r="V583" i="8"/>
  <c r="V584" i="8"/>
  <c r="V585" i="8"/>
  <c r="V586" i="8"/>
  <c r="V587" i="8"/>
  <c r="V588" i="8"/>
  <c r="V589" i="8"/>
  <c r="V593" i="8"/>
  <c r="V595" i="8"/>
  <c r="V596" i="8"/>
  <c r="V597" i="8"/>
  <c r="V598" i="8"/>
  <c r="V599" i="8"/>
  <c r="V600" i="8"/>
  <c r="V601" i="8"/>
  <c r="V602" i="8"/>
  <c r="V603" i="8"/>
  <c r="V604" i="8"/>
  <c r="V605" i="8"/>
  <c r="V606" i="8"/>
  <c r="V607" i="8"/>
  <c r="V608" i="8"/>
  <c r="V609" i="8"/>
  <c r="V610" i="8"/>
  <c r="V611" i="8"/>
  <c r="V612" i="8"/>
  <c r="V613" i="8"/>
  <c r="V614" i="8"/>
  <c r="V615" i="8"/>
  <c r="V616" i="8"/>
  <c r="V617" i="8"/>
  <c r="V618" i="8"/>
  <c r="V619" i="8"/>
  <c r="V620" i="8"/>
  <c r="V621" i="8"/>
  <c r="V622" i="8"/>
  <c r="V623" i="8"/>
  <c r="V624" i="8"/>
  <c r="V625" i="8"/>
  <c r="V626" i="8"/>
  <c r="V627" i="8"/>
  <c r="V628" i="8"/>
  <c r="V629" i="8"/>
  <c r="V630" i="8"/>
  <c r="V631" i="8"/>
  <c r="V632" i="8"/>
  <c r="V633" i="8"/>
  <c r="V634" i="8"/>
  <c r="V635" i="8"/>
  <c r="V636" i="8"/>
  <c r="V637" i="8"/>
  <c r="V638" i="8"/>
  <c r="V639" i="8"/>
  <c r="V640" i="8"/>
  <c r="V641" i="8"/>
  <c r="V642" i="8"/>
  <c r="V643" i="8"/>
  <c r="V644" i="8"/>
  <c r="V645" i="8"/>
  <c r="V646" i="8"/>
  <c r="V647" i="8"/>
  <c r="V648" i="8"/>
  <c r="V649" i="8"/>
  <c r="V650" i="8"/>
  <c r="V651" i="8"/>
  <c r="V652" i="8"/>
  <c r="V653" i="8"/>
  <c r="V654" i="8"/>
  <c r="V655" i="8"/>
  <c r="V656" i="8"/>
  <c r="V657" i="8"/>
  <c r="V658" i="8"/>
  <c r="V659" i="8"/>
  <c r="V660" i="8"/>
  <c r="V661" i="8"/>
  <c r="V662" i="8"/>
  <c r="V663" i="8"/>
  <c r="V664" i="8"/>
  <c r="V665" i="8"/>
  <c r="V666" i="8"/>
  <c r="V667" i="8"/>
  <c r="V668" i="8"/>
  <c r="V669" i="8"/>
  <c r="V670" i="8"/>
  <c r="V671" i="8"/>
  <c r="V672" i="8"/>
  <c r="V673" i="8"/>
  <c r="V674" i="8"/>
  <c r="V675" i="8"/>
  <c r="V676" i="8"/>
  <c r="V677" i="8"/>
  <c r="V678" i="8"/>
  <c r="V679" i="8"/>
  <c r="V680" i="8"/>
  <c r="V681" i="8"/>
  <c r="V682" i="8"/>
  <c r="V683" i="8"/>
  <c r="V684" i="8"/>
  <c r="V685" i="8"/>
  <c r="V686" i="8"/>
  <c r="V687" i="8"/>
  <c r="V688" i="8"/>
  <c r="V689" i="8"/>
  <c r="V691" i="8"/>
  <c r="V692" i="8"/>
  <c r="V693" i="8"/>
  <c r="V694" i="8"/>
  <c r="V695" i="8"/>
  <c r="V696" i="8"/>
  <c r="V697" i="8"/>
  <c r="V698" i="8"/>
  <c r="V699" i="8"/>
  <c r="V700" i="8"/>
  <c r="V701" i="8"/>
  <c r="V702" i="8"/>
  <c r="V703" i="8"/>
  <c r="V704" i="8"/>
  <c r="V705" i="8"/>
  <c r="V706" i="8"/>
  <c r="V707" i="8"/>
  <c r="V708" i="8"/>
  <c r="V709" i="8"/>
  <c r="V710" i="8"/>
  <c r="V711" i="8"/>
  <c r="V712" i="8"/>
  <c r="V714" i="8"/>
  <c r="V715" i="8"/>
  <c r="V716" i="8"/>
  <c r="V717" i="8"/>
  <c r="V718" i="8"/>
  <c r="V719" i="8"/>
  <c r="V720" i="8"/>
  <c r="V721" i="8"/>
  <c r="V722" i="8"/>
  <c r="V723" i="8"/>
  <c r="V724" i="8"/>
  <c r="V725" i="8"/>
  <c r="V726" i="8"/>
  <c r="V727" i="8"/>
  <c r="V728" i="8"/>
  <c r="V729" i="8"/>
  <c r="V730" i="8"/>
  <c r="V731" i="8"/>
  <c r="V732" i="8"/>
  <c r="V733" i="8"/>
  <c r="V734" i="8"/>
  <c r="V735" i="8"/>
  <c r="V736" i="8"/>
  <c r="V737" i="8"/>
  <c r="V738" i="8"/>
  <c r="V739" i="8"/>
  <c r="V740" i="8"/>
  <c r="V741" i="8"/>
  <c r="V742" i="8"/>
  <c r="V743" i="8"/>
  <c r="V744" i="8"/>
  <c r="V745" i="8"/>
  <c r="V746" i="8"/>
  <c r="V747" i="8"/>
  <c r="V748" i="8"/>
  <c r="V749" i="8"/>
  <c r="V750" i="8"/>
  <c r="V751" i="8"/>
  <c r="V752" i="8"/>
  <c r="V753" i="8"/>
  <c r="V754" i="8"/>
  <c r="V755" i="8"/>
  <c r="V756" i="8"/>
  <c r="V757" i="8"/>
  <c r="V758" i="8"/>
  <c r="V759" i="8"/>
  <c r="V760" i="8"/>
  <c r="V761" i="8"/>
  <c r="V762" i="8"/>
  <c r="V763" i="8"/>
  <c r="V764" i="8"/>
  <c r="V765" i="8"/>
  <c r="V766" i="8"/>
  <c r="V767" i="8"/>
  <c r="V768" i="8"/>
  <c r="V769" i="8"/>
  <c r="V770" i="8"/>
  <c r="V771" i="8"/>
  <c r="V772" i="8"/>
  <c r="V773" i="8"/>
  <c r="V774" i="8"/>
  <c r="V775" i="8"/>
  <c r="V776" i="8"/>
  <c r="V777" i="8"/>
  <c r="V778" i="8"/>
  <c r="V779" i="8"/>
  <c r="V780" i="8"/>
  <c r="V781" i="8"/>
  <c r="V782" i="8"/>
  <c r="V783" i="8"/>
  <c r="V784" i="8"/>
  <c r="V785" i="8"/>
  <c r="V786" i="8"/>
  <c r="V787" i="8"/>
  <c r="V788" i="8"/>
  <c r="V789" i="8"/>
  <c r="V790" i="8"/>
  <c r="V791" i="8"/>
  <c r="V792" i="8"/>
  <c r="V793" i="8"/>
  <c r="V794" i="8"/>
  <c r="V795" i="8"/>
  <c r="V796" i="8"/>
  <c r="V797" i="8"/>
  <c r="V798" i="8"/>
  <c r="V799" i="8"/>
  <c r="V800" i="8"/>
  <c r="V801" i="8"/>
  <c r="V802" i="8"/>
  <c r="V803" i="8"/>
  <c r="V804" i="8"/>
  <c r="V805" i="8"/>
  <c r="V806" i="8"/>
  <c r="V807" i="8"/>
  <c r="V808" i="8"/>
  <c r="V809" i="8"/>
  <c r="V810" i="8"/>
  <c r="V811" i="8"/>
  <c r="V812" i="8"/>
  <c r="V813" i="8"/>
  <c r="V814" i="8"/>
  <c r="V815" i="8"/>
  <c r="V816" i="8"/>
  <c r="V817" i="8"/>
  <c r="V818" i="8"/>
  <c r="V819" i="8"/>
  <c r="V4" i="8"/>
</calcChain>
</file>

<file path=xl/sharedStrings.xml><?xml version="1.0" encoding="utf-8"?>
<sst xmlns="http://schemas.openxmlformats.org/spreadsheetml/2006/main" count="6246" uniqueCount="200">
  <si>
    <t>S34</t>
  </si>
  <si>
    <t>Fe57</t>
  </si>
  <si>
    <t>Co59</t>
  </si>
  <si>
    <t>Ni60</t>
  </si>
  <si>
    <t>Cu65</t>
  </si>
  <si>
    <t>Zn66</t>
  </si>
  <si>
    <t>As75</t>
  </si>
  <si>
    <t>Se77</t>
  </si>
  <si>
    <t>Mo95</t>
  </si>
  <si>
    <t>Ag107</t>
  </si>
  <si>
    <t>Te125</t>
  </si>
  <si>
    <t>Au197</t>
  </si>
  <si>
    <t>Pb208</t>
  </si>
  <si>
    <t>Bi209</t>
  </si>
  <si>
    <t>Py1a</t>
    <phoneticPr fontId="1" type="noConversion"/>
  </si>
  <si>
    <t>Drill</t>
    <phoneticPr fontId="1" type="noConversion"/>
  </si>
  <si>
    <t>ZK0287</t>
    <phoneticPr fontId="1" type="noConversion"/>
  </si>
  <si>
    <t>Py2a</t>
    <phoneticPr fontId="1" type="noConversion"/>
  </si>
  <si>
    <t>Py1b</t>
    <phoneticPr fontId="1" type="noConversion"/>
  </si>
  <si>
    <t>Py2b</t>
    <phoneticPr fontId="1" type="noConversion"/>
  </si>
  <si>
    <t>ZK02812</t>
    <phoneticPr fontId="1" type="noConversion"/>
  </si>
  <si>
    <t>KZK25</t>
    <phoneticPr fontId="1" type="noConversion"/>
  </si>
  <si>
    <t>KZK13</t>
    <phoneticPr fontId="1" type="noConversion"/>
  </si>
  <si>
    <t>ZK02619</t>
    <phoneticPr fontId="1" type="noConversion"/>
  </si>
  <si>
    <t>KZK23</t>
    <phoneticPr fontId="1" type="noConversion"/>
  </si>
  <si>
    <t>KZK11</t>
    <phoneticPr fontId="1" type="noConversion"/>
  </si>
  <si>
    <t>KZK09</t>
    <phoneticPr fontId="1" type="noConversion"/>
  </si>
  <si>
    <t>KZK30</t>
    <phoneticPr fontId="1" type="noConversion"/>
  </si>
  <si>
    <t>ZK0307</t>
    <phoneticPr fontId="1" type="noConversion"/>
  </si>
  <si>
    <t>ZK03010</t>
    <phoneticPr fontId="1" type="noConversion"/>
  </si>
  <si>
    <t>ZK0326</t>
  </si>
  <si>
    <t>ZK0326</t>
    <phoneticPr fontId="1" type="noConversion"/>
  </si>
  <si>
    <t>ZK0327</t>
    <phoneticPr fontId="1" type="noConversion"/>
  </si>
  <si>
    <t>0287-87</t>
    <phoneticPr fontId="1" type="noConversion"/>
  </si>
  <si>
    <t>0287-108</t>
    <phoneticPr fontId="1" type="noConversion"/>
  </si>
  <si>
    <t>0287-111</t>
    <phoneticPr fontId="1" type="noConversion"/>
  </si>
  <si>
    <t>0287-117</t>
    <phoneticPr fontId="1" type="noConversion"/>
  </si>
  <si>
    <t>0287-135</t>
    <phoneticPr fontId="1" type="noConversion"/>
  </si>
  <si>
    <t>0287-147</t>
    <phoneticPr fontId="1" type="noConversion"/>
  </si>
  <si>
    <t>0287-155</t>
    <phoneticPr fontId="1" type="noConversion"/>
  </si>
  <si>
    <t>0287-161</t>
    <phoneticPr fontId="1" type="noConversion"/>
  </si>
  <si>
    <t>0287-163</t>
    <phoneticPr fontId="1" type="noConversion"/>
  </si>
  <si>
    <t>0287-168</t>
    <phoneticPr fontId="1" type="noConversion"/>
  </si>
  <si>
    <t>2812-26</t>
    <phoneticPr fontId="1" type="noConversion"/>
  </si>
  <si>
    <t>2812-35</t>
    <phoneticPr fontId="1" type="noConversion"/>
  </si>
  <si>
    <t>2812-41-1</t>
    <phoneticPr fontId="1" type="noConversion"/>
  </si>
  <si>
    <t>2812-41-2</t>
    <phoneticPr fontId="1" type="noConversion"/>
  </si>
  <si>
    <t>2812-65</t>
    <phoneticPr fontId="1" type="noConversion"/>
  </si>
  <si>
    <t>2812-79</t>
    <phoneticPr fontId="1" type="noConversion"/>
  </si>
  <si>
    <t>2812-96</t>
    <phoneticPr fontId="1" type="noConversion"/>
  </si>
  <si>
    <t>2812-101</t>
    <phoneticPr fontId="1" type="noConversion"/>
  </si>
  <si>
    <t>2812-116</t>
    <phoneticPr fontId="1" type="noConversion"/>
  </si>
  <si>
    <t>2812-134</t>
    <phoneticPr fontId="1" type="noConversion"/>
  </si>
  <si>
    <t>2812-140</t>
    <phoneticPr fontId="1" type="noConversion"/>
  </si>
  <si>
    <t>25-23</t>
    <phoneticPr fontId="1" type="noConversion"/>
  </si>
  <si>
    <t>25-35</t>
    <phoneticPr fontId="1" type="noConversion"/>
  </si>
  <si>
    <t>25-40</t>
    <phoneticPr fontId="1" type="noConversion"/>
  </si>
  <si>
    <t>25-44</t>
    <phoneticPr fontId="1" type="noConversion"/>
  </si>
  <si>
    <t>25-53</t>
    <phoneticPr fontId="1" type="noConversion"/>
  </si>
  <si>
    <t>25-61</t>
    <phoneticPr fontId="1" type="noConversion"/>
  </si>
  <si>
    <t>25-72</t>
    <phoneticPr fontId="1" type="noConversion"/>
  </si>
  <si>
    <t>25-81</t>
    <phoneticPr fontId="1" type="noConversion"/>
  </si>
  <si>
    <t>25-101</t>
    <phoneticPr fontId="1" type="noConversion"/>
  </si>
  <si>
    <t>13-29</t>
  </si>
  <si>
    <t>13-32</t>
    <phoneticPr fontId="1" type="noConversion"/>
  </si>
  <si>
    <t>13-35</t>
    <phoneticPr fontId="1" type="noConversion"/>
  </si>
  <si>
    <t>13-48</t>
    <phoneticPr fontId="1" type="noConversion"/>
  </si>
  <si>
    <t>13-54</t>
    <phoneticPr fontId="1" type="noConversion"/>
  </si>
  <si>
    <t>13-58</t>
    <phoneticPr fontId="1" type="noConversion"/>
  </si>
  <si>
    <t>2619-37</t>
    <phoneticPr fontId="1" type="noConversion"/>
  </si>
  <si>
    <t>2619-48</t>
    <phoneticPr fontId="1" type="noConversion"/>
  </si>
  <si>
    <t>2619-53</t>
    <phoneticPr fontId="1" type="noConversion"/>
  </si>
  <si>
    <t>2619-64</t>
    <phoneticPr fontId="1" type="noConversion"/>
  </si>
  <si>
    <t>2619-113</t>
    <phoneticPr fontId="1" type="noConversion"/>
  </si>
  <si>
    <t>2619-123</t>
    <phoneticPr fontId="1" type="noConversion"/>
  </si>
  <si>
    <t>2619-162</t>
    <phoneticPr fontId="1" type="noConversion"/>
  </si>
  <si>
    <t>2619-178</t>
    <phoneticPr fontId="1" type="noConversion"/>
  </si>
  <si>
    <t>2619-186</t>
    <phoneticPr fontId="1" type="noConversion"/>
  </si>
  <si>
    <t>23-19</t>
    <phoneticPr fontId="1" type="noConversion"/>
  </si>
  <si>
    <t>23-27</t>
    <phoneticPr fontId="1" type="noConversion"/>
  </si>
  <si>
    <t>23-34</t>
    <phoneticPr fontId="1" type="noConversion"/>
  </si>
  <si>
    <t>23-31</t>
    <phoneticPr fontId="1" type="noConversion"/>
  </si>
  <si>
    <t>23-49</t>
    <phoneticPr fontId="1" type="noConversion"/>
  </si>
  <si>
    <t>23-60</t>
    <phoneticPr fontId="1" type="noConversion"/>
  </si>
  <si>
    <t>23-68</t>
    <phoneticPr fontId="1" type="noConversion"/>
  </si>
  <si>
    <t>23-78</t>
    <phoneticPr fontId="1" type="noConversion"/>
  </si>
  <si>
    <t>23-82</t>
    <phoneticPr fontId="1" type="noConversion"/>
  </si>
  <si>
    <t>23-86</t>
    <phoneticPr fontId="1" type="noConversion"/>
  </si>
  <si>
    <t>11-54</t>
    <phoneticPr fontId="1" type="noConversion"/>
  </si>
  <si>
    <t>11-63</t>
    <phoneticPr fontId="1" type="noConversion"/>
  </si>
  <si>
    <t>11-65</t>
    <phoneticPr fontId="1" type="noConversion"/>
  </si>
  <si>
    <t>11-82</t>
    <phoneticPr fontId="1" type="noConversion"/>
  </si>
  <si>
    <t>11-89</t>
    <phoneticPr fontId="1" type="noConversion"/>
  </si>
  <si>
    <t>11-95</t>
    <phoneticPr fontId="1" type="noConversion"/>
  </si>
  <si>
    <t>11-96</t>
    <phoneticPr fontId="1" type="noConversion"/>
  </si>
  <si>
    <t>11-97</t>
    <phoneticPr fontId="1" type="noConversion"/>
  </si>
  <si>
    <t>9-21</t>
    <phoneticPr fontId="1" type="noConversion"/>
  </si>
  <si>
    <t>9-27</t>
    <phoneticPr fontId="1" type="noConversion"/>
  </si>
  <si>
    <t>9-30</t>
    <phoneticPr fontId="1" type="noConversion"/>
  </si>
  <si>
    <t>9-33</t>
    <phoneticPr fontId="1" type="noConversion"/>
  </si>
  <si>
    <t>9-38</t>
    <phoneticPr fontId="1" type="noConversion"/>
  </si>
  <si>
    <t>9-48</t>
    <phoneticPr fontId="1" type="noConversion"/>
  </si>
  <si>
    <t>9-50</t>
    <phoneticPr fontId="1" type="noConversion"/>
  </si>
  <si>
    <t>30-1</t>
    <phoneticPr fontId="1" type="noConversion"/>
  </si>
  <si>
    <t>30-14</t>
    <phoneticPr fontId="1" type="noConversion"/>
  </si>
  <si>
    <t>30-31</t>
    <phoneticPr fontId="1" type="noConversion"/>
  </si>
  <si>
    <t>30-39</t>
    <phoneticPr fontId="1" type="noConversion"/>
  </si>
  <si>
    <t>30-59</t>
    <phoneticPr fontId="1" type="noConversion"/>
  </si>
  <si>
    <t>30-60</t>
    <phoneticPr fontId="1" type="noConversion"/>
  </si>
  <si>
    <t>30-63</t>
    <phoneticPr fontId="1" type="noConversion"/>
  </si>
  <si>
    <t>30-65</t>
    <phoneticPr fontId="1" type="noConversion"/>
  </si>
  <si>
    <t>30-69</t>
    <phoneticPr fontId="1" type="noConversion"/>
  </si>
  <si>
    <t>307-72</t>
    <phoneticPr fontId="1" type="noConversion"/>
  </si>
  <si>
    <t>307-80</t>
    <phoneticPr fontId="1" type="noConversion"/>
  </si>
  <si>
    <t>307-91</t>
    <phoneticPr fontId="1" type="noConversion"/>
  </si>
  <si>
    <t>307-98</t>
    <phoneticPr fontId="1" type="noConversion"/>
  </si>
  <si>
    <t>307-106</t>
    <phoneticPr fontId="1" type="noConversion"/>
  </si>
  <si>
    <t>307-141</t>
    <phoneticPr fontId="1" type="noConversion"/>
  </si>
  <si>
    <t>307-147</t>
    <phoneticPr fontId="1" type="noConversion"/>
  </si>
  <si>
    <t>307-190</t>
    <phoneticPr fontId="1" type="noConversion"/>
  </si>
  <si>
    <t>307-196</t>
    <phoneticPr fontId="1" type="noConversion"/>
  </si>
  <si>
    <t>3010-33</t>
    <phoneticPr fontId="1" type="noConversion"/>
  </si>
  <si>
    <t>3010-57</t>
    <phoneticPr fontId="1" type="noConversion"/>
  </si>
  <si>
    <t>3010-59</t>
    <phoneticPr fontId="1" type="noConversion"/>
  </si>
  <si>
    <t>3010-62</t>
    <phoneticPr fontId="1" type="noConversion"/>
  </si>
  <si>
    <t>3010-70</t>
    <phoneticPr fontId="1" type="noConversion"/>
  </si>
  <si>
    <t>3010-81</t>
    <phoneticPr fontId="1" type="noConversion"/>
  </si>
  <si>
    <t>3010-92</t>
    <phoneticPr fontId="1" type="noConversion"/>
  </si>
  <si>
    <t>326-83</t>
    <phoneticPr fontId="1" type="noConversion"/>
  </si>
  <si>
    <t>326-87</t>
    <phoneticPr fontId="1" type="noConversion"/>
  </si>
  <si>
    <t>326-102</t>
    <phoneticPr fontId="1" type="noConversion"/>
  </si>
  <si>
    <t>326-125</t>
    <phoneticPr fontId="1" type="noConversion"/>
  </si>
  <si>
    <t>326-135</t>
    <phoneticPr fontId="1" type="noConversion"/>
  </si>
  <si>
    <t>326-142</t>
    <phoneticPr fontId="1" type="noConversion"/>
  </si>
  <si>
    <t>326-150</t>
    <phoneticPr fontId="1" type="noConversion"/>
  </si>
  <si>
    <t>326-159</t>
    <phoneticPr fontId="1" type="noConversion"/>
  </si>
  <si>
    <t>326-164</t>
    <phoneticPr fontId="1" type="noConversion"/>
  </si>
  <si>
    <t>326-187</t>
    <phoneticPr fontId="1" type="noConversion"/>
  </si>
  <si>
    <t>326-195</t>
    <phoneticPr fontId="1" type="noConversion"/>
  </si>
  <si>
    <t>327-78</t>
    <phoneticPr fontId="1" type="noConversion"/>
  </si>
  <si>
    <t>327-85</t>
    <phoneticPr fontId="1" type="noConversion"/>
  </si>
  <si>
    <t>327-96</t>
    <phoneticPr fontId="1" type="noConversion"/>
  </si>
  <si>
    <t>327-113</t>
    <phoneticPr fontId="1" type="noConversion"/>
  </si>
  <si>
    <t>327-115</t>
    <phoneticPr fontId="1" type="noConversion"/>
  </si>
  <si>
    <t>327-120</t>
    <phoneticPr fontId="1" type="noConversion"/>
  </si>
  <si>
    <t>327-126</t>
    <phoneticPr fontId="1" type="noConversion"/>
  </si>
  <si>
    <t>327-131</t>
    <phoneticPr fontId="1" type="noConversion"/>
  </si>
  <si>
    <t>9-36</t>
    <phoneticPr fontId="1" type="noConversion"/>
  </si>
  <si>
    <t>2619-66</t>
    <phoneticPr fontId="1" type="noConversion"/>
  </si>
  <si>
    <t>9-49</t>
    <phoneticPr fontId="1" type="noConversion"/>
  </si>
  <si>
    <t>23-47</t>
    <phoneticPr fontId="1" type="noConversion"/>
  </si>
  <si>
    <t>23-41</t>
    <phoneticPr fontId="1" type="noConversion"/>
  </si>
  <si>
    <t>326-154</t>
    <phoneticPr fontId="1" type="noConversion"/>
  </si>
  <si>
    <t>307-148</t>
    <phoneticPr fontId="1" type="noConversion"/>
  </si>
  <si>
    <t>326-189</t>
    <phoneticPr fontId="1" type="noConversion"/>
  </si>
  <si>
    <t>2619-63</t>
    <phoneticPr fontId="1" type="noConversion"/>
  </si>
  <si>
    <t>327-75</t>
    <phoneticPr fontId="1" type="noConversion"/>
  </si>
  <si>
    <t>2619-45</t>
    <phoneticPr fontId="1" type="noConversion"/>
  </si>
  <si>
    <t>11-98</t>
    <phoneticPr fontId="1" type="noConversion"/>
  </si>
  <si>
    <t>3010-48</t>
    <phoneticPr fontId="1" type="noConversion"/>
  </si>
  <si>
    <t>326-158</t>
    <phoneticPr fontId="1" type="noConversion"/>
  </si>
  <si>
    <t>9-23</t>
    <phoneticPr fontId="1" type="noConversion"/>
  </si>
  <si>
    <t>13-12</t>
    <phoneticPr fontId="1" type="noConversion"/>
  </si>
  <si>
    <t>13-43</t>
    <phoneticPr fontId="1" type="noConversion"/>
  </si>
  <si>
    <t>3010-19</t>
    <phoneticPr fontId="1" type="noConversion"/>
  </si>
  <si>
    <t>3010-20</t>
    <phoneticPr fontId="1" type="noConversion"/>
  </si>
  <si>
    <t>3010-27</t>
    <phoneticPr fontId="1" type="noConversion"/>
  </si>
  <si>
    <t>b.d.l</t>
  </si>
  <si>
    <t>Pyrite in orebodies</t>
  </si>
  <si>
    <t>Pyrite in veins hosted in hornfels</t>
    <phoneticPr fontId="1" type="noConversion"/>
  </si>
  <si>
    <t>Pyrite in veins hosted in quartz diorite</t>
    <phoneticPr fontId="1" type="noConversion"/>
  </si>
  <si>
    <t>Pyrite in clumps hosted in hornfels</t>
    <phoneticPr fontId="1" type="noConversion"/>
  </si>
  <si>
    <t>Pyrite in veins hosted in marble</t>
  </si>
  <si>
    <t>Py3a</t>
  </si>
  <si>
    <t>Py3b</t>
  </si>
  <si>
    <t>Py1c</t>
  </si>
  <si>
    <t>Py1d</t>
  </si>
  <si>
    <t>Py1e</t>
  </si>
  <si>
    <t>Co/Ni</t>
    <phoneticPr fontId="1" type="noConversion"/>
  </si>
  <si>
    <t>Sample No.</t>
    <phoneticPr fontId="1" type="noConversion"/>
  </si>
  <si>
    <t>Pyrite group</t>
    <phoneticPr fontId="1" type="noConversion"/>
  </si>
  <si>
    <t>Descriptions</t>
    <phoneticPr fontId="1" type="noConversion"/>
  </si>
  <si>
    <t>Coordinates</t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</si>
  <si>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36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05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</si>
  <si>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20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56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</si>
  <si>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28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09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</si>
  <si>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28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53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</si>
  <si>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23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59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</si>
  <si>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35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53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</si>
  <si>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36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09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</si>
  <si>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43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10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</si>
  <si>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29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00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</si>
  <si>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25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50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</si>
  <si>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15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54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</si>
  <si>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28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01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</si>
  <si>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r>
      <t>30° 05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14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N, 114° 54</t>
    </r>
    <r>
      <rPr>
        <sz val="11"/>
        <rFont val="微软雅黑 Light"/>
        <family val="2"/>
        <charset val="134"/>
      </rPr>
      <t>′</t>
    </r>
    <r>
      <rPr>
        <sz val="11"/>
        <rFont val="Times New Roman"/>
        <family val="1"/>
      </rPr>
      <t>51</t>
    </r>
    <r>
      <rPr>
        <sz val="11"/>
        <rFont val="微软雅黑 Light"/>
        <family val="2"/>
        <charset val="134"/>
      </rPr>
      <t>″</t>
    </r>
    <r>
      <rPr>
        <sz val="11"/>
        <rFont val="Times New Roman"/>
        <family val="1"/>
      </rPr>
      <t>E</t>
    </r>
    <phoneticPr fontId="1" type="noConversion"/>
  </si>
  <si>
    <t>Elevations (m)</t>
    <phoneticPr fontId="1" type="noConversion"/>
  </si>
  <si>
    <t>ID</t>
    <phoneticPr fontId="1" type="noConversion"/>
  </si>
  <si>
    <t xml:space="preserve">American Mineralogist: October 2022 Online Materials AM-22-108118 </t>
  </si>
  <si>
    <t>ZHANG ET AL.: PYRITE TRACE ELEMENT VARIATIONS IN SKARN AU-CU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</si>
</sst>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);[Red]\(0.00\)"/>
    <numFmt numFmtId="165" formatCode="0.0_);[Red]\(0.0\)"/>
    <numFmt numFmtId="166" formatCode="0_);[Red]\(0\)"/>
    <numFmt numFmtId="167" formatCode="0.000_);[Red]\(0.000\)"/>
    <numFmt numFmtId="168" formatCode="0.0"/>
  </numFmts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  <font>
      <sz val="11"/>
      <name val="Calibri"/>
      <family val="4"/>
      <charset val="134"/>
      <scheme val="minor"/>
    </font>
    <font>
      <sz val="11"/>
      <name val="Times New Roman"/>
      <family val="1"/>
    </font>
    <font>
      <sz val="11"/>
      <name val="微软雅黑 Light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49" fontId="0" fillId="0" borderId="0" xfId="0" applyNumberForma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0" fontId="3" fillId="0" borderId="0" xfId="0" applyFont="1"/>
    <xf numFmtId="2" fontId="3" fillId="0" borderId="0" xfId="0" applyNumberFormat="1" applyFont="1" applyFill="1" applyAlignment="1">
      <alignment horizontal="left"/>
    </xf>
    <xf numFmtId="168" fontId="3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2" fontId="0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19"/>
  <sheetViews>
    <sheetView tabSelected="1" zoomScale="115" zoomScaleNormal="115" workbookViewId="0">
      <pane ySplit="3" topLeftCell="A4" activePane="bottomLeft" state="frozen"/>
      <selection activeCell="C1" sqref="C1"/>
      <selection pane="bottomLeft" sqref="A1:A2"/>
    </sheetView>
  </sheetViews>
  <sheetFormatPr baseColWidth="10" defaultColWidth="8.83203125" defaultRowHeight="15"/>
  <cols>
    <col min="1" max="1" width="4.6640625" style="6" bestFit="1" customWidth="1"/>
    <col min="2" max="2" width="10.5" style="8" bestFit="1" customWidth="1"/>
    <col min="3" max="3" width="13.83203125" style="6" bestFit="1" customWidth="1"/>
    <col min="4" max="4" width="45" style="6" bestFit="1" customWidth="1"/>
    <col min="5" max="5" width="8.5" style="7" bestFit="1" customWidth="1"/>
    <col min="6" max="6" width="22.5" style="7" bestFit="1" customWidth="1"/>
    <col min="7" max="7" width="16.1640625" style="7" bestFit="1" customWidth="1"/>
    <col min="8" max="9" width="11.6640625" style="7" bestFit="1" customWidth="1"/>
    <col min="10" max="10" width="10.5" style="7" bestFit="1" customWidth="1"/>
    <col min="11" max="12" width="9.5" style="7" bestFit="1" customWidth="1"/>
    <col min="13" max="13" width="9.1640625" style="7" bestFit="1" customWidth="1"/>
    <col min="14" max="14" width="9" style="7" customWidth="1"/>
    <col min="15" max="15" width="9.5" style="7" bestFit="1" customWidth="1"/>
    <col min="16" max="21" width="9.1640625" style="7" bestFit="1" customWidth="1"/>
    <col min="22" max="22" width="7.5" style="6" bestFit="1" customWidth="1"/>
  </cols>
  <sheetData>
    <row r="1" spans="1:22">
      <c r="A1" s="6" t="s">
        <v>198</v>
      </c>
    </row>
    <row r="2" spans="1:22">
      <c r="A2" s="6" t="s">
        <v>199</v>
      </c>
    </row>
    <row r="3" spans="1:22" s="10" customFormat="1">
      <c r="A3" s="4" t="s">
        <v>197</v>
      </c>
      <c r="B3" s="9" t="s">
        <v>179</v>
      </c>
      <c r="C3" s="4" t="s">
        <v>180</v>
      </c>
      <c r="D3" s="4" t="s">
        <v>181</v>
      </c>
      <c r="E3" s="5" t="s">
        <v>15</v>
      </c>
      <c r="F3" s="5" t="s">
        <v>182</v>
      </c>
      <c r="G3" s="5" t="s">
        <v>196</v>
      </c>
      <c r="H3" s="5" t="s">
        <v>0</v>
      </c>
      <c r="I3" s="5" t="s">
        <v>1</v>
      </c>
      <c r="J3" s="5" t="s">
        <v>2</v>
      </c>
      <c r="K3" s="5" t="s">
        <v>3</v>
      </c>
      <c r="L3" s="5" t="s">
        <v>4</v>
      </c>
      <c r="M3" s="5" t="s">
        <v>5</v>
      </c>
      <c r="N3" s="5" t="s">
        <v>6</v>
      </c>
      <c r="O3" s="5" t="s">
        <v>7</v>
      </c>
      <c r="P3" s="5" t="s">
        <v>8</v>
      </c>
      <c r="Q3" s="5" t="s">
        <v>9</v>
      </c>
      <c r="R3" s="5" t="s">
        <v>10</v>
      </c>
      <c r="S3" s="5" t="s">
        <v>11</v>
      </c>
      <c r="T3" s="5" t="s">
        <v>12</v>
      </c>
      <c r="U3" s="5" t="s">
        <v>13</v>
      </c>
      <c r="V3" s="14" t="s">
        <v>178</v>
      </c>
    </row>
    <row r="4" spans="1:22" s="1" customFormat="1" ht="17">
      <c r="A4" s="5">
        <v>1</v>
      </c>
      <c r="B4" s="9" t="s">
        <v>33</v>
      </c>
      <c r="C4" s="5" t="s">
        <v>14</v>
      </c>
      <c r="D4" s="5" t="s">
        <v>169</v>
      </c>
      <c r="E4" s="5" t="s">
        <v>16</v>
      </c>
      <c r="F4" s="13" t="s">
        <v>183</v>
      </c>
      <c r="G4" s="11">
        <v>-726.5100000000001</v>
      </c>
      <c r="H4" s="15">
        <v>534401.6139</v>
      </c>
      <c r="I4" s="15">
        <v>465261.00170000002</v>
      </c>
      <c r="J4" s="15">
        <v>119.49339999999999</v>
      </c>
      <c r="K4" s="16">
        <v>76.024000000000001</v>
      </c>
      <c r="L4" s="17" t="s">
        <v>167</v>
      </c>
      <c r="M4" s="18">
        <v>0.21310000000000001</v>
      </c>
      <c r="N4" s="17">
        <v>2.5648</v>
      </c>
      <c r="O4" s="16">
        <v>66.821299999999994</v>
      </c>
      <c r="P4" s="18">
        <v>6.6E-3</v>
      </c>
      <c r="Q4" s="18">
        <v>1.9199999999999998E-2</v>
      </c>
      <c r="R4" s="18">
        <v>4.99E-2</v>
      </c>
      <c r="S4" s="18">
        <v>2.1399999999999999E-2</v>
      </c>
      <c r="T4" s="18">
        <v>4.7600000000000003E-2</v>
      </c>
      <c r="U4" s="18">
        <v>0.64349999999999996</v>
      </c>
      <c r="V4" s="19">
        <f>J4/K4</f>
        <v>1.5717852257181941</v>
      </c>
    </row>
    <row r="5" spans="1:22" s="1" customFormat="1" ht="17">
      <c r="A5" s="5">
        <v>2</v>
      </c>
      <c r="B5" s="9" t="s">
        <v>33</v>
      </c>
      <c r="C5" s="5" t="s">
        <v>14</v>
      </c>
      <c r="D5" s="5" t="s">
        <v>169</v>
      </c>
      <c r="E5" s="5" t="s">
        <v>16</v>
      </c>
      <c r="F5" s="13" t="s">
        <v>183</v>
      </c>
      <c r="G5" s="11">
        <v>-726.5100000000001</v>
      </c>
      <c r="H5" s="15">
        <v>534466.44579999999</v>
      </c>
      <c r="I5" s="15">
        <v>465294.86869999999</v>
      </c>
      <c r="J5" s="15">
        <v>123.6596</v>
      </c>
      <c r="K5" s="16">
        <v>48.686599999999999</v>
      </c>
      <c r="L5" s="17" t="s">
        <v>167</v>
      </c>
      <c r="M5" s="18">
        <v>0.33800000000000002</v>
      </c>
      <c r="N5" s="17">
        <v>2.2995999999999999</v>
      </c>
      <c r="O5" s="16">
        <v>30.2546</v>
      </c>
      <c r="P5" s="18">
        <v>1.6000000000000001E-3</v>
      </c>
      <c r="Q5" s="18">
        <v>2.7E-2</v>
      </c>
      <c r="R5" s="18">
        <v>0.21310000000000001</v>
      </c>
      <c r="S5" s="18">
        <v>7.0000000000000007E-2</v>
      </c>
      <c r="T5" s="18">
        <v>5.3600000000000002E-2</v>
      </c>
      <c r="U5" s="18">
        <v>8.3900000000000002E-2</v>
      </c>
      <c r="V5" s="19">
        <f t="shared" ref="V5:V68" si="0">J5/K5</f>
        <v>2.53991036548044</v>
      </c>
    </row>
    <row r="6" spans="1:22" s="1" customFormat="1" ht="17">
      <c r="A6" s="5">
        <v>3</v>
      </c>
      <c r="B6" s="9" t="s">
        <v>33</v>
      </c>
      <c r="C6" s="5" t="s">
        <v>14</v>
      </c>
      <c r="D6" s="5" t="s">
        <v>169</v>
      </c>
      <c r="E6" s="5" t="s">
        <v>16</v>
      </c>
      <c r="F6" s="13" t="s">
        <v>183</v>
      </c>
      <c r="G6" s="11">
        <v>-726.5100000000001</v>
      </c>
      <c r="H6" s="15">
        <v>534199.4682</v>
      </c>
      <c r="I6" s="15">
        <v>465413.1679</v>
      </c>
      <c r="J6" s="17">
        <v>2.4013</v>
      </c>
      <c r="K6" s="17">
        <v>1.3455999999999999</v>
      </c>
      <c r="L6" s="17" t="s">
        <v>167</v>
      </c>
      <c r="M6" s="18">
        <v>0.31319999999999998</v>
      </c>
      <c r="N6" s="17">
        <v>5.8320999999999996</v>
      </c>
      <c r="O6" s="15">
        <v>182.69970000000001</v>
      </c>
      <c r="P6" s="18">
        <v>4.4999999999999997E-3</v>
      </c>
      <c r="Q6" s="17" t="s">
        <v>167</v>
      </c>
      <c r="R6" s="18">
        <v>0.98460000000000003</v>
      </c>
      <c r="S6" s="18">
        <v>6.2700000000000006E-2</v>
      </c>
      <c r="T6" s="18">
        <v>6.3200000000000006E-2</v>
      </c>
      <c r="U6" s="18">
        <v>0.53620000000000001</v>
      </c>
      <c r="V6" s="19">
        <f t="shared" si="0"/>
        <v>1.7845570749108206</v>
      </c>
    </row>
    <row r="7" spans="1:22" s="1" customFormat="1" ht="17">
      <c r="A7" s="5">
        <v>4</v>
      </c>
      <c r="B7" s="9" t="s">
        <v>33</v>
      </c>
      <c r="C7" s="5" t="s">
        <v>14</v>
      </c>
      <c r="D7" s="5" t="s">
        <v>169</v>
      </c>
      <c r="E7" s="5" t="s">
        <v>16</v>
      </c>
      <c r="F7" s="13" t="s">
        <v>183</v>
      </c>
      <c r="G7" s="11">
        <v>-726.5100000000001</v>
      </c>
      <c r="H7" s="15">
        <v>534414.79180000001</v>
      </c>
      <c r="I7" s="15">
        <v>465283.68479999999</v>
      </c>
      <c r="J7" s="15">
        <v>102.4074</v>
      </c>
      <c r="K7" s="16">
        <v>72.452600000000004</v>
      </c>
      <c r="L7" s="17" t="s">
        <v>167</v>
      </c>
      <c r="M7" s="18">
        <v>0.25690000000000002</v>
      </c>
      <c r="N7" s="17">
        <v>2.2385000000000002</v>
      </c>
      <c r="O7" s="16">
        <v>59.969700000000003</v>
      </c>
      <c r="P7" s="18">
        <v>3.8E-3</v>
      </c>
      <c r="Q7" s="17" t="s">
        <v>167</v>
      </c>
      <c r="R7" s="17" t="s">
        <v>167</v>
      </c>
      <c r="S7" s="18">
        <v>7.6499999999999999E-2</v>
      </c>
      <c r="T7" s="18">
        <v>7.7999999999999996E-3</v>
      </c>
      <c r="U7" s="18">
        <v>1.4500000000000001E-2</v>
      </c>
      <c r="V7" s="19">
        <f t="shared" si="0"/>
        <v>1.4134399593665374</v>
      </c>
    </row>
    <row r="8" spans="1:22" s="1" customFormat="1" ht="17">
      <c r="A8" s="5">
        <v>5</v>
      </c>
      <c r="B8" s="9" t="s">
        <v>33</v>
      </c>
      <c r="C8" s="5" t="s">
        <v>14</v>
      </c>
      <c r="D8" s="5" t="s">
        <v>169</v>
      </c>
      <c r="E8" s="5" t="s">
        <v>16</v>
      </c>
      <c r="F8" s="13" t="s">
        <v>183</v>
      </c>
      <c r="G8" s="11">
        <v>-726.5100000000001</v>
      </c>
      <c r="H8" s="15">
        <v>534241.48759999999</v>
      </c>
      <c r="I8" s="15">
        <v>465160.80940000003</v>
      </c>
      <c r="J8" s="16">
        <v>79.8643</v>
      </c>
      <c r="K8" s="16">
        <v>72.463899999999995</v>
      </c>
      <c r="L8" s="18">
        <v>0.89859999999999995</v>
      </c>
      <c r="M8" s="17">
        <v>4.4611999999999998</v>
      </c>
      <c r="N8" s="17">
        <v>3.9430999999999998</v>
      </c>
      <c r="O8" s="16">
        <v>67.569299999999998</v>
      </c>
      <c r="P8" s="18">
        <v>6.4999999999999997E-3</v>
      </c>
      <c r="Q8" s="18">
        <v>6.4899999999999999E-2</v>
      </c>
      <c r="R8" s="17">
        <v>3.9180000000000001</v>
      </c>
      <c r="S8" s="18">
        <v>0.38219999999999998</v>
      </c>
      <c r="T8" s="17">
        <v>2.0602</v>
      </c>
      <c r="U8" s="17">
        <v>5.3231999999999999</v>
      </c>
      <c r="V8" s="19">
        <f t="shared" si="0"/>
        <v>1.102125334131892</v>
      </c>
    </row>
    <row r="9" spans="1:22" s="1" customFormat="1" ht="17">
      <c r="A9" s="5">
        <v>6</v>
      </c>
      <c r="B9" s="9" t="s">
        <v>33</v>
      </c>
      <c r="C9" s="5" t="s">
        <v>14</v>
      </c>
      <c r="D9" s="5" t="s">
        <v>169</v>
      </c>
      <c r="E9" s="5" t="s">
        <v>16</v>
      </c>
      <c r="F9" s="13" t="s">
        <v>183</v>
      </c>
      <c r="G9" s="11">
        <v>-726.5100000000001</v>
      </c>
      <c r="H9" s="15">
        <v>534489.11629999999</v>
      </c>
      <c r="I9" s="15">
        <v>465294.55080000003</v>
      </c>
      <c r="J9" s="15">
        <v>121.9706</v>
      </c>
      <c r="K9" s="16">
        <v>53.234400000000001</v>
      </c>
      <c r="L9" s="18">
        <v>0.54900000000000004</v>
      </c>
      <c r="M9" s="17" t="s">
        <v>167</v>
      </c>
      <c r="N9" s="17">
        <v>1.5497000000000001</v>
      </c>
      <c r="O9" s="16">
        <v>17.334</v>
      </c>
      <c r="P9" s="18">
        <v>1.9E-3</v>
      </c>
      <c r="Q9" s="17" t="s">
        <v>167</v>
      </c>
      <c r="R9" s="18">
        <v>5.2400000000000002E-2</v>
      </c>
      <c r="S9" s="18">
        <v>1.1599999999999999E-2</v>
      </c>
      <c r="T9" s="18">
        <v>8.6E-3</v>
      </c>
      <c r="U9" s="18">
        <v>0.10150000000000001</v>
      </c>
      <c r="V9" s="19">
        <f t="shared" si="0"/>
        <v>2.2911989240040276</v>
      </c>
    </row>
    <row r="10" spans="1:22" s="1" customFormat="1" ht="17">
      <c r="A10" s="5">
        <v>7</v>
      </c>
      <c r="B10" s="9" t="s">
        <v>34</v>
      </c>
      <c r="C10" s="5" t="s">
        <v>14</v>
      </c>
      <c r="D10" s="5" t="s">
        <v>169</v>
      </c>
      <c r="E10" s="5" t="s">
        <v>16</v>
      </c>
      <c r="F10" s="13" t="s">
        <v>183</v>
      </c>
      <c r="G10" s="11">
        <v>-824.91</v>
      </c>
      <c r="H10" s="15">
        <v>534420.23149999999</v>
      </c>
      <c r="I10" s="15">
        <v>464924.50929999998</v>
      </c>
      <c r="J10" s="16">
        <v>12.5799</v>
      </c>
      <c r="K10" s="15">
        <v>531.85969999999998</v>
      </c>
      <c r="L10" s="18">
        <v>0.86580000000000001</v>
      </c>
      <c r="M10" s="18">
        <v>0.33600000000000002</v>
      </c>
      <c r="N10" s="17">
        <v>4.6433</v>
      </c>
      <c r="O10" s="16">
        <v>48.1252</v>
      </c>
      <c r="P10" s="18">
        <v>1.8E-3</v>
      </c>
      <c r="Q10" s="17" t="s">
        <v>167</v>
      </c>
      <c r="R10" s="18">
        <v>4.9500000000000002E-2</v>
      </c>
      <c r="S10" s="18">
        <v>5.7500000000000002E-2</v>
      </c>
      <c r="T10" s="17" t="s">
        <v>167</v>
      </c>
      <c r="U10" s="17" t="s">
        <v>167</v>
      </c>
      <c r="V10" s="19">
        <f t="shared" si="0"/>
        <v>2.3652666295265464E-2</v>
      </c>
    </row>
    <row r="11" spans="1:22" s="1" customFormat="1" ht="17">
      <c r="A11" s="5">
        <v>8</v>
      </c>
      <c r="B11" s="9" t="s">
        <v>34</v>
      </c>
      <c r="C11" s="5" t="s">
        <v>14</v>
      </c>
      <c r="D11" s="5" t="s">
        <v>169</v>
      </c>
      <c r="E11" s="5" t="s">
        <v>16</v>
      </c>
      <c r="F11" s="13" t="s">
        <v>183</v>
      </c>
      <c r="G11" s="11">
        <v>-824.91</v>
      </c>
      <c r="H11" s="15">
        <v>534386.98759999999</v>
      </c>
      <c r="I11" s="15">
        <v>464486.61119999998</v>
      </c>
      <c r="J11" s="16">
        <v>19.0077</v>
      </c>
      <c r="K11" s="15">
        <v>956.84349999999995</v>
      </c>
      <c r="L11" s="17">
        <v>5.8951000000000002</v>
      </c>
      <c r="M11" s="18">
        <v>0.35610000000000003</v>
      </c>
      <c r="N11" s="17">
        <v>5.9150999999999998</v>
      </c>
      <c r="O11" s="16">
        <v>52.097299999999997</v>
      </c>
      <c r="P11" s="18">
        <v>6.8999999999999999E-3</v>
      </c>
      <c r="Q11" s="17">
        <v>1.4659</v>
      </c>
      <c r="R11" s="18">
        <v>5.16E-2</v>
      </c>
      <c r="S11" s="18">
        <v>2.9499999999999998E-2</v>
      </c>
      <c r="T11" s="17">
        <v>5.5149999999999997</v>
      </c>
      <c r="U11" s="17">
        <v>9.5730000000000004</v>
      </c>
      <c r="V11" s="19">
        <f t="shared" si="0"/>
        <v>1.9865004047161319E-2</v>
      </c>
    </row>
    <row r="12" spans="1:22" s="1" customFormat="1" ht="17">
      <c r="A12" s="5">
        <v>9</v>
      </c>
      <c r="B12" s="9" t="s">
        <v>34</v>
      </c>
      <c r="C12" s="5" t="s">
        <v>14</v>
      </c>
      <c r="D12" s="5" t="s">
        <v>169</v>
      </c>
      <c r="E12" s="5" t="s">
        <v>16</v>
      </c>
      <c r="F12" s="13" t="s">
        <v>183</v>
      </c>
      <c r="G12" s="11">
        <v>-824.91</v>
      </c>
      <c r="H12" s="15">
        <v>534399.44559999998</v>
      </c>
      <c r="I12" s="15">
        <v>464180.33840000001</v>
      </c>
      <c r="J12" s="16">
        <v>49.621299999999998</v>
      </c>
      <c r="K12" s="15">
        <v>1259.6405999999999</v>
      </c>
      <c r="L12" s="17" t="s">
        <v>167</v>
      </c>
      <c r="M12" s="18">
        <v>0.4239</v>
      </c>
      <c r="N12" s="17">
        <v>5.0301999999999998</v>
      </c>
      <c r="O12" s="16">
        <v>48.5242</v>
      </c>
      <c r="P12" s="18">
        <v>4.4000000000000003E-3</v>
      </c>
      <c r="Q12" s="18">
        <v>1.44E-2</v>
      </c>
      <c r="R12" s="17" t="s">
        <v>167</v>
      </c>
      <c r="S12" s="18">
        <v>0.1933</v>
      </c>
      <c r="T12" s="18">
        <v>7.1000000000000004E-3</v>
      </c>
      <c r="U12" s="17" t="s">
        <v>167</v>
      </c>
      <c r="V12" s="19">
        <f t="shared" si="0"/>
        <v>3.9393220574186004E-2</v>
      </c>
    </row>
    <row r="13" spans="1:22" s="1" customFormat="1" ht="17">
      <c r="A13" s="5">
        <v>10</v>
      </c>
      <c r="B13" s="9" t="s">
        <v>34</v>
      </c>
      <c r="C13" s="5" t="s">
        <v>14</v>
      </c>
      <c r="D13" s="5" t="s">
        <v>169</v>
      </c>
      <c r="E13" s="5" t="s">
        <v>16</v>
      </c>
      <c r="F13" s="13" t="s">
        <v>183</v>
      </c>
      <c r="G13" s="11">
        <v>-824.91</v>
      </c>
      <c r="H13" s="15">
        <v>534439.34950000001</v>
      </c>
      <c r="I13" s="15">
        <v>465330.05579999997</v>
      </c>
      <c r="J13" s="16">
        <v>30.744299999999999</v>
      </c>
      <c r="K13" s="16">
        <v>84.0398</v>
      </c>
      <c r="L13" s="17">
        <v>4.0246000000000004</v>
      </c>
      <c r="M13" s="18">
        <v>0.29470000000000002</v>
      </c>
      <c r="N13" s="17">
        <v>3.2797000000000001</v>
      </c>
      <c r="O13" s="16">
        <v>37.370800000000003</v>
      </c>
      <c r="P13" s="18">
        <v>1.2200000000000001E-2</v>
      </c>
      <c r="Q13" s="18">
        <v>0.50090000000000001</v>
      </c>
      <c r="R13" s="17" t="s">
        <v>167</v>
      </c>
      <c r="S13" s="18">
        <v>6.0000000000000001E-3</v>
      </c>
      <c r="T13" s="16">
        <v>19.0398</v>
      </c>
      <c r="U13" s="17">
        <v>6.6261999999999999</v>
      </c>
      <c r="V13" s="19">
        <f t="shared" si="0"/>
        <v>0.3658302375779095</v>
      </c>
    </row>
    <row r="14" spans="1:22" s="1" customFormat="1" ht="17">
      <c r="A14" s="5">
        <v>11</v>
      </c>
      <c r="B14" s="9" t="s">
        <v>34</v>
      </c>
      <c r="C14" s="5" t="s">
        <v>14</v>
      </c>
      <c r="D14" s="5" t="s">
        <v>169</v>
      </c>
      <c r="E14" s="5" t="s">
        <v>16</v>
      </c>
      <c r="F14" s="13" t="s">
        <v>183</v>
      </c>
      <c r="G14" s="11">
        <v>-824.91</v>
      </c>
      <c r="H14" s="15">
        <v>534064.84120000002</v>
      </c>
      <c r="I14" s="15">
        <v>462838.25140000001</v>
      </c>
      <c r="J14" s="15">
        <v>585.79380000000003</v>
      </c>
      <c r="K14" s="15">
        <v>2053.3045999999999</v>
      </c>
      <c r="L14" s="17" t="s">
        <v>167</v>
      </c>
      <c r="M14" s="18">
        <v>0.34789999999999999</v>
      </c>
      <c r="N14" s="16">
        <v>21.284400000000002</v>
      </c>
      <c r="O14" s="15">
        <v>205.87440000000001</v>
      </c>
      <c r="P14" s="18">
        <v>1.18E-2</v>
      </c>
      <c r="Q14" s="17" t="s">
        <v>167</v>
      </c>
      <c r="R14" s="18">
        <v>0.14949999999999999</v>
      </c>
      <c r="S14" s="18">
        <v>1.61E-2</v>
      </c>
      <c r="T14" s="18">
        <v>3.8E-3</v>
      </c>
      <c r="U14" s="17" t="s">
        <v>167</v>
      </c>
      <c r="V14" s="19">
        <f t="shared" si="0"/>
        <v>0.2852931805636631</v>
      </c>
    </row>
    <row r="15" spans="1:22" s="1" customFormat="1" ht="17">
      <c r="A15" s="5">
        <v>12</v>
      </c>
      <c r="B15" s="9" t="s">
        <v>34</v>
      </c>
      <c r="C15" s="5" t="s">
        <v>14</v>
      </c>
      <c r="D15" s="5" t="s">
        <v>169</v>
      </c>
      <c r="E15" s="5" t="s">
        <v>16</v>
      </c>
      <c r="F15" s="13" t="s">
        <v>183</v>
      </c>
      <c r="G15" s="11">
        <v>-824.91</v>
      </c>
      <c r="H15" s="15">
        <v>534410.73699999996</v>
      </c>
      <c r="I15" s="15">
        <v>465421.18699999998</v>
      </c>
      <c r="J15" s="18">
        <v>0.54590000000000005</v>
      </c>
      <c r="K15" s="16">
        <v>30.3733</v>
      </c>
      <c r="L15" s="17" t="s">
        <v>167</v>
      </c>
      <c r="M15" s="18">
        <v>0.23330000000000001</v>
      </c>
      <c r="N15" s="17">
        <v>2.5644999999999998</v>
      </c>
      <c r="O15" s="16">
        <v>63.698500000000003</v>
      </c>
      <c r="P15" s="17" t="s">
        <v>167</v>
      </c>
      <c r="Q15" s="17" t="s">
        <v>167</v>
      </c>
      <c r="R15" s="18">
        <v>0.17399999999999999</v>
      </c>
      <c r="S15" s="18">
        <v>0.28089999999999998</v>
      </c>
      <c r="T15" s="18">
        <v>5.8999999999999999E-3</v>
      </c>
      <c r="U15" s="18">
        <v>1.5E-3</v>
      </c>
      <c r="V15" s="19">
        <f t="shared" si="0"/>
        <v>1.7973022358452984E-2</v>
      </c>
    </row>
    <row r="16" spans="1:22" s="1" customFormat="1" ht="17">
      <c r="A16" s="5">
        <v>13</v>
      </c>
      <c r="B16" s="9" t="s">
        <v>35</v>
      </c>
      <c r="C16" s="5" t="s">
        <v>14</v>
      </c>
      <c r="D16" s="5" t="s">
        <v>169</v>
      </c>
      <c r="E16" s="5" t="s">
        <v>16</v>
      </c>
      <c r="F16" s="13" t="s">
        <v>183</v>
      </c>
      <c r="G16" s="11">
        <v>-845.01</v>
      </c>
      <c r="H16" s="15">
        <v>534008.91509999998</v>
      </c>
      <c r="I16" s="15">
        <v>464977.44709999999</v>
      </c>
      <c r="J16" s="15">
        <v>111.67870000000001</v>
      </c>
      <c r="K16" s="16">
        <v>62.620100000000001</v>
      </c>
      <c r="L16" s="17">
        <v>9.3604000000000003</v>
      </c>
      <c r="M16" s="18">
        <v>0.47249999999999998</v>
      </c>
      <c r="N16" s="16">
        <v>12.379200000000001</v>
      </c>
      <c r="O16" s="15">
        <v>106.70569999999999</v>
      </c>
      <c r="P16" s="18">
        <v>8.6E-3</v>
      </c>
      <c r="Q16" s="17">
        <v>4.4318</v>
      </c>
      <c r="R16" s="16">
        <v>37.984699999999997</v>
      </c>
      <c r="S16" s="18">
        <v>3.4099999999999998E-2</v>
      </c>
      <c r="T16" s="16">
        <v>11.728999999999999</v>
      </c>
      <c r="U16" s="16">
        <v>54.847700000000003</v>
      </c>
      <c r="V16" s="19">
        <f t="shared" si="0"/>
        <v>1.7834321567675555</v>
      </c>
    </row>
    <row r="17" spans="1:22" s="1" customFormat="1" ht="17">
      <c r="A17" s="5">
        <v>14</v>
      </c>
      <c r="B17" s="9" t="s">
        <v>35</v>
      </c>
      <c r="C17" s="5" t="s">
        <v>14</v>
      </c>
      <c r="D17" s="5" t="s">
        <v>169</v>
      </c>
      <c r="E17" s="5" t="s">
        <v>16</v>
      </c>
      <c r="F17" s="13" t="s">
        <v>183</v>
      </c>
      <c r="G17" s="11">
        <v>-845.01</v>
      </c>
      <c r="H17" s="15">
        <v>534208.80290000001</v>
      </c>
      <c r="I17" s="15">
        <v>463972.96860000002</v>
      </c>
      <c r="J17" s="15">
        <v>967.63919999999996</v>
      </c>
      <c r="K17" s="15">
        <v>491.94080000000002</v>
      </c>
      <c r="L17" s="17">
        <v>3.5041000000000002</v>
      </c>
      <c r="M17" s="18">
        <v>0.41370000000000001</v>
      </c>
      <c r="N17" s="16">
        <v>10.4915</v>
      </c>
      <c r="O17" s="15">
        <v>133.7056</v>
      </c>
      <c r="P17" s="17" t="s">
        <v>167</v>
      </c>
      <c r="Q17" s="18">
        <v>0.98209999999999997</v>
      </c>
      <c r="R17" s="16">
        <v>30.392299999999999</v>
      </c>
      <c r="S17" s="18">
        <v>8.7099999999999997E-2</v>
      </c>
      <c r="T17" s="17">
        <v>3.7612999999999999</v>
      </c>
      <c r="U17" s="16">
        <v>25.670300000000001</v>
      </c>
      <c r="V17" s="19">
        <f t="shared" si="0"/>
        <v>1.9669830190949804</v>
      </c>
    </row>
    <row r="18" spans="1:22" s="1" customFormat="1" ht="17">
      <c r="A18" s="5">
        <v>15</v>
      </c>
      <c r="B18" s="9" t="s">
        <v>35</v>
      </c>
      <c r="C18" s="5" t="s">
        <v>14</v>
      </c>
      <c r="D18" s="5" t="s">
        <v>169</v>
      </c>
      <c r="E18" s="5" t="s">
        <v>16</v>
      </c>
      <c r="F18" s="13" t="s">
        <v>183</v>
      </c>
      <c r="G18" s="11">
        <v>-845.01</v>
      </c>
      <c r="H18" s="15">
        <v>534480.04680000001</v>
      </c>
      <c r="I18" s="15">
        <v>465391.44209999999</v>
      </c>
      <c r="J18" s="16">
        <v>36.68</v>
      </c>
      <c r="K18" s="16">
        <v>37.429499999999997</v>
      </c>
      <c r="L18" s="17" t="s">
        <v>167</v>
      </c>
      <c r="M18" s="18">
        <v>0.37680000000000002</v>
      </c>
      <c r="N18" s="17">
        <v>4.2725999999999997</v>
      </c>
      <c r="O18" s="16">
        <v>21.680599999999998</v>
      </c>
      <c r="P18" s="17" t="s">
        <v>167</v>
      </c>
      <c r="Q18" s="17" t="s">
        <v>167</v>
      </c>
      <c r="R18" s="17" t="s">
        <v>167</v>
      </c>
      <c r="S18" s="18">
        <v>3.4099999999999998E-2</v>
      </c>
      <c r="T18" s="18">
        <v>1.38E-2</v>
      </c>
      <c r="U18" s="18">
        <v>1.6500000000000001E-2</v>
      </c>
      <c r="V18" s="19">
        <f t="shared" si="0"/>
        <v>0.97997568762607046</v>
      </c>
    </row>
    <row r="19" spans="1:22" s="1" customFormat="1" ht="17">
      <c r="A19" s="5">
        <v>16</v>
      </c>
      <c r="B19" s="9" t="s">
        <v>35</v>
      </c>
      <c r="C19" s="5" t="s">
        <v>14</v>
      </c>
      <c r="D19" s="5" t="s">
        <v>169</v>
      </c>
      <c r="E19" s="5" t="s">
        <v>16</v>
      </c>
      <c r="F19" s="13" t="s">
        <v>183</v>
      </c>
      <c r="G19" s="11">
        <v>-845.01</v>
      </c>
      <c r="H19" s="15">
        <v>533345.19240000006</v>
      </c>
      <c r="I19" s="15">
        <v>464603.34120000002</v>
      </c>
      <c r="J19" s="15">
        <v>261.16550000000001</v>
      </c>
      <c r="K19" s="15">
        <v>355.24209999999999</v>
      </c>
      <c r="L19" s="17">
        <v>1.0810999999999999</v>
      </c>
      <c r="M19" s="17" t="s">
        <v>167</v>
      </c>
      <c r="N19" s="15">
        <v>573.16229999999996</v>
      </c>
      <c r="O19" s="16">
        <v>32.645299999999999</v>
      </c>
      <c r="P19" s="18">
        <v>2.87E-2</v>
      </c>
      <c r="Q19" s="18">
        <v>0.82210000000000005</v>
      </c>
      <c r="R19" s="16">
        <v>11.238099999999999</v>
      </c>
      <c r="S19" s="18">
        <v>0.13589999999999999</v>
      </c>
      <c r="T19" s="17">
        <v>9.2402999999999995</v>
      </c>
      <c r="U19" s="16">
        <v>12.4247</v>
      </c>
      <c r="V19" s="19">
        <f t="shared" si="0"/>
        <v>0.73517609540085482</v>
      </c>
    </row>
    <row r="20" spans="1:22" s="1" customFormat="1" ht="17">
      <c r="A20" s="5">
        <v>17</v>
      </c>
      <c r="B20" s="9" t="s">
        <v>35</v>
      </c>
      <c r="C20" s="5" t="s">
        <v>14</v>
      </c>
      <c r="D20" s="5" t="s">
        <v>169</v>
      </c>
      <c r="E20" s="5" t="s">
        <v>16</v>
      </c>
      <c r="F20" s="13" t="s">
        <v>183</v>
      </c>
      <c r="G20" s="11">
        <v>-845.01</v>
      </c>
      <c r="H20" s="15">
        <v>534228.50750000007</v>
      </c>
      <c r="I20" s="15">
        <v>464458.5931</v>
      </c>
      <c r="J20" s="15">
        <v>362.10230000000001</v>
      </c>
      <c r="K20" s="15">
        <v>478.35469999999998</v>
      </c>
      <c r="L20" s="17" t="s">
        <v>167</v>
      </c>
      <c r="M20" s="18">
        <v>0.28939999999999999</v>
      </c>
      <c r="N20" s="17">
        <v>8.1094000000000008</v>
      </c>
      <c r="O20" s="16">
        <v>78.383099999999999</v>
      </c>
      <c r="P20" s="15">
        <v>203.8929</v>
      </c>
      <c r="Q20" s="17" t="s">
        <v>167</v>
      </c>
      <c r="R20" s="17">
        <v>1.2761</v>
      </c>
      <c r="S20" s="18">
        <v>2.7400000000000001E-2</v>
      </c>
      <c r="T20" s="18">
        <v>0.1067</v>
      </c>
      <c r="U20" s="17">
        <v>1.7121999999999999</v>
      </c>
      <c r="V20" s="19">
        <f t="shared" si="0"/>
        <v>0.75697447939781926</v>
      </c>
    </row>
    <row r="21" spans="1:22" s="1" customFormat="1" ht="17">
      <c r="A21" s="5">
        <v>18</v>
      </c>
      <c r="B21" s="9" t="s">
        <v>35</v>
      </c>
      <c r="C21" s="5" t="s">
        <v>14</v>
      </c>
      <c r="D21" s="5" t="s">
        <v>169</v>
      </c>
      <c r="E21" s="5" t="s">
        <v>16</v>
      </c>
      <c r="F21" s="13" t="s">
        <v>183</v>
      </c>
      <c r="G21" s="11">
        <v>-845.01</v>
      </c>
      <c r="H21" s="15">
        <v>533584.8872</v>
      </c>
      <c r="I21" s="15">
        <v>463908.08289999998</v>
      </c>
      <c r="J21" s="15">
        <v>676.32669999999996</v>
      </c>
      <c r="K21" s="15">
        <v>209.69380000000001</v>
      </c>
      <c r="L21" s="17" t="s">
        <v>167</v>
      </c>
      <c r="M21" s="17" t="s">
        <v>167</v>
      </c>
      <c r="N21" s="17">
        <v>9.5594999999999999</v>
      </c>
      <c r="O21" s="16">
        <v>70.553299999999993</v>
      </c>
      <c r="P21" s="17" t="s">
        <v>167</v>
      </c>
      <c r="Q21" s="17" t="s">
        <v>167</v>
      </c>
      <c r="R21" s="17">
        <v>1.0315000000000001</v>
      </c>
      <c r="S21" s="18">
        <v>4.4299999999999999E-2</v>
      </c>
      <c r="T21" s="18">
        <v>0.19400000000000001</v>
      </c>
      <c r="U21" s="17">
        <v>3.9933000000000001</v>
      </c>
      <c r="V21" s="19">
        <f t="shared" si="0"/>
        <v>3.2253061368528777</v>
      </c>
    </row>
    <row r="22" spans="1:22" s="1" customFormat="1" ht="17">
      <c r="A22" s="5">
        <v>19</v>
      </c>
      <c r="B22" s="9" t="s">
        <v>35</v>
      </c>
      <c r="C22" s="5" t="s">
        <v>14</v>
      </c>
      <c r="D22" s="5" t="s">
        <v>169</v>
      </c>
      <c r="E22" s="5" t="s">
        <v>16</v>
      </c>
      <c r="F22" s="13" t="s">
        <v>183</v>
      </c>
      <c r="G22" s="11">
        <v>-845.01</v>
      </c>
      <c r="H22" s="15">
        <v>527152.83369999996</v>
      </c>
      <c r="I22" s="15">
        <v>458918.05</v>
      </c>
      <c r="J22" s="15">
        <v>117.3289</v>
      </c>
      <c r="K22" s="15">
        <v>171.78030000000001</v>
      </c>
      <c r="L22" s="17">
        <v>1.6779999999999999</v>
      </c>
      <c r="M22" s="17">
        <v>1.4684999999999999</v>
      </c>
      <c r="N22" s="16">
        <v>12.1426</v>
      </c>
      <c r="O22" s="15">
        <v>109.02370000000001</v>
      </c>
      <c r="P22" s="17" t="s">
        <v>167</v>
      </c>
      <c r="Q22" s="18">
        <v>6.2399999999999997E-2</v>
      </c>
      <c r="R22" s="17">
        <v>6.3863000000000003</v>
      </c>
      <c r="S22" s="18">
        <v>7.5499999999999998E-2</v>
      </c>
      <c r="T22" s="17">
        <v>2.0928</v>
      </c>
      <c r="U22" s="16">
        <v>16.287099999999999</v>
      </c>
      <c r="V22" s="19">
        <f t="shared" si="0"/>
        <v>0.68301720278751399</v>
      </c>
    </row>
    <row r="23" spans="1:22" s="1" customFormat="1" ht="17">
      <c r="A23" s="5">
        <v>20</v>
      </c>
      <c r="B23" s="9" t="s">
        <v>36</v>
      </c>
      <c r="C23" s="5" t="s">
        <v>14</v>
      </c>
      <c r="D23" s="5" t="s">
        <v>169</v>
      </c>
      <c r="E23" s="5" t="s">
        <v>16</v>
      </c>
      <c r="F23" s="13" t="s">
        <v>183</v>
      </c>
      <c r="G23" s="11">
        <v>-870.81</v>
      </c>
      <c r="H23" s="15">
        <v>534351.99210000003</v>
      </c>
      <c r="I23" s="15">
        <v>463981.32860000001</v>
      </c>
      <c r="J23" s="15">
        <v>138.4632</v>
      </c>
      <c r="K23" s="15">
        <v>1300.375</v>
      </c>
      <c r="L23" s="17">
        <v>1.2434000000000001</v>
      </c>
      <c r="M23" s="18">
        <v>0.65700000000000003</v>
      </c>
      <c r="N23" s="16">
        <v>11.6884</v>
      </c>
      <c r="O23" s="16">
        <v>14.3195</v>
      </c>
      <c r="P23" s="18">
        <v>1.0699999999999999E-2</v>
      </c>
      <c r="Q23" s="17" t="s">
        <v>167</v>
      </c>
      <c r="R23" s="17" t="s">
        <v>167</v>
      </c>
      <c r="S23" s="18">
        <v>0.79959999999999998</v>
      </c>
      <c r="T23" s="18">
        <v>0.65</v>
      </c>
      <c r="U23" s="18">
        <v>6.4000000000000003E-3</v>
      </c>
      <c r="V23" s="19">
        <f t="shared" si="0"/>
        <v>0.106479438623474</v>
      </c>
    </row>
    <row r="24" spans="1:22" s="1" customFormat="1" ht="17">
      <c r="A24" s="5">
        <v>21</v>
      </c>
      <c r="B24" s="9" t="s">
        <v>36</v>
      </c>
      <c r="C24" s="5" t="s">
        <v>14</v>
      </c>
      <c r="D24" s="5" t="s">
        <v>169</v>
      </c>
      <c r="E24" s="5" t="s">
        <v>16</v>
      </c>
      <c r="F24" s="13" t="s">
        <v>183</v>
      </c>
      <c r="G24" s="11">
        <v>-870.81</v>
      </c>
      <c r="H24" s="15">
        <v>534021.53139999998</v>
      </c>
      <c r="I24" s="15">
        <v>464422.69380000001</v>
      </c>
      <c r="J24" s="15">
        <v>199.51859999999999</v>
      </c>
      <c r="K24" s="15">
        <v>534.83190000000002</v>
      </c>
      <c r="L24" s="17">
        <v>7.4120999999999997</v>
      </c>
      <c r="M24" s="17">
        <v>1.8812</v>
      </c>
      <c r="N24" s="16">
        <v>66.7744</v>
      </c>
      <c r="O24" s="16">
        <v>14.6942</v>
      </c>
      <c r="P24" s="18">
        <v>5.4600000000000003E-2</v>
      </c>
      <c r="Q24" s="17">
        <v>1.7355</v>
      </c>
      <c r="R24" s="18">
        <v>0.9657</v>
      </c>
      <c r="S24" s="18">
        <v>0.94269999999999998</v>
      </c>
      <c r="T24" s="16">
        <v>26.485700000000001</v>
      </c>
      <c r="U24" s="16">
        <v>17.265799999999999</v>
      </c>
      <c r="V24" s="19">
        <f t="shared" si="0"/>
        <v>0.37304917676002497</v>
      </c>
    </row>
    <row r="25" spans="1:22" s="1" customFormat="1" ht="17">
      <c r="A25" s="5">
        <v>22</v>
      </c>
      <c r="B25" s="9" t="s">
        <v>36</v>
      </c>
      <c r="C25" s="5" t="s">
        <v>14</v>
      </c>
      <c r="D25" s="5" t="s">
        <v>169</v>
      </c>
      <c r="E25" s="5" t="s">
        <v>16</v>
      </c>
      <c r="F25" s="13" t="s">
        <v>183</v>
      </c>
      <c r="G25" s="11">
        <v>-870.81</v>
      </c>
      <c r="H25" s="15">
        <v>534148.24030000006</v>
      </c>
      <c r="I25" s="15">
        <v>464909.9767</v>
      </c>
      <c r="J25" s="16">
        <v>10.1013</v>
      </c>
      <c r="K25" s="15">
        <v>491.71879999999999</v>
      </c>
      <c r="L25" s="17">
        <v>2.1021000000000001</v>
      </c>
      <c r="M25" s="18">
        <v>0.80430000000000001</v>
      </c>
      <c r="N25" s="16">
        <v>38.843699999999998</v>
      </c>
      <c r="O25" s="15">
        <v>165.916</v>
      </c>
      <c r="P25" s="18">
        <v>3.49E-2</v>
      </c>
      <c r="Q25" s="18">
        <v>0.27279999999999999</v>
      </c>
      <c r="R25" s="16">
        <v>13.065099999999999</v>
      </c>
      <c r="S25" s="18">
        <v>0.16370000000000001</v>
      </c>
      <c r="T25" s="17">
        <v>3.4632999999999998</v>
      </c>
      <c r="U25" s="17">
        <v>1.8180000000000001</v>
      </c>
      <c r="V25" s="19">
        <f t="shared" si="0"/>
        <v>2.0542838711881669E-2</v>
      </c>
    </row>
    <row r="26" spans="1:22" s="1" customFormat="1" ht="17">
      <c r="A26" s="5">
        <v>23</v>
      </c>
      <c r="B26" s="9" t="s">
        <v>36</v>
      </c>
      <c r="C26" s="5" t="s">
        <v>14</v>
      </c>
      <c r="D26" s="5" t="s">
        <v>169</v>
      </c>
      <c r="E26" s="5" t="s">
        <v>16</v>
      </c>
      <c r="F26" s="13" t="s">
        <v>183</v>
      </c>
      <c r="G26" s="11">
        <v>-870.81</v>
      </c>
      <c r="H26" s="15">
        <v>534263.12899999996</v>
      </c>
      <c r="I26" s="15">
        <v>465369.587</v>
      </c>
      <c r="J26" s="17">
        <v>1.6624000000000001</v>
      </c>
      <c r="K26" s="16">
        <v>48.648299999999999</v>
      </c>
      <c r="L26" s="17">
        <v>2.08</v>
      </c>
      <c r="M26" s="18">
        <v>0.59440000000000004</v>
      </c>
      <c r="N26" s="16">
        <v>11.4015</v>
      </c>
      <c r="O26" s="15">
        <v>134.46950000000001</v>
      </c>
      <c r="P26" s="18">
        <v>1.7500000000000002E-2</v>
      </c>
      <c r="Q26" s="18">
        <v>0.51719999999999999</v>
      </c>
      <c r="R26" s="18">
        <v>0.79569999999999996</v>
      </c>
      <c r="S26" s="18">
        <v>0.41760000000000003</v>
      </c>
      <c r="T26" s="17">
        <v>3.2631000000000001</v>
      </c>
      <c r="U26" s="17">
        <v>4.4806999999999997</v>
      </c>
      <c r="V26" s="19">
        <f t="shared" si="0"/>
        <v>3.4171800453458807E-2</v>
      </c>
    </row>
    <row r="27" spans="1:22" s="1" customFormat="1" ht="17">
      <c r="A27" s="5">
        <v>24</v>
      </c>
      <c r="B27" s="9" t="s">
        <v>36</v>
      </c>
      <c r="C27" s="5" t="s">
        <v>14</v>
      </c>
      <c r="D27" s="5" t="s">
        <v>169</v>
      </c>
      <c r="E27" s="5" t="s">
        <v>16</v>
      </c>
      <c r="F27" s="13" t="s">
        <v>183</v>
      </c>
      <c r="G27" s="11">
        <v>-870.81</v>
      </c>
      <c r="H27" s="15">
        <v>532014.15399999998</v>
      </c>
      <c r="I27" s="15">
        <v>463226.90539999999</v>
      </c>
      <c r="J27" s="16">
        <v>13.9438</v>
      </c>
      <c r="K27" s="15">
        <v>285.92239999999998</v>
      </c>
      <c r="L27" s="16">
        <v>15.420999999999999</v>
      </c>
      <c r="M27" s="17">
        <v>3.9517000000000002</v>
      </c>
      <c r="N27" s="16">
        <v>33.650199999999998</v>
      </c>
      <c r="O27" s="15">
        <v>163.19579999999999</v>
      </c>
      <c r="P27" s="18">
        <v>9.1800000000000007E-2</v>
      </c>
      <c r="Q27" s="17">
        <v>2.3111999999999999</v>
      </c>
      <c r="R27" s="17">
        <v>2.2490999999999999</v>
      </c>
      <c r="S27" s="17">
        <v>1.2238</v>
      </c>
      <c r="T27" s="16">
        <v>16.6541</v>
      </c>
      <c r="U27" s="17">
        <v>4.1078000000000001</v>
      </c>
      <c r="V27" s="19">
        <f t="shared" si="0"/>
        <v>4.8767777550831976E-2</v>
      </c>
    </row>
    <row r="28" spans="1:22" s="1" customFormat="1" ht="17">
      <c r="A28" s="5">
        <v>25</v>
      </c>
      <c r="B28" s="9" t="s">
        <v>36</v>
      </c>
      <c r="C28" s="5" t="s">
        <v>14</v>
      </c>
      <c r="D28" s="5" t="s">
        <v>169</v>
      </c>
      <c r="E28" s="5" t="s">
        <v>16</v>
      </c>
      <c r="F28" s="13" t="s">
        <v>183</v>
      </c>
      <c r="G28" s="11">
        <v>-870.81</v>
      </c>
      <c r="H28" s="15">
        <v>533884.45480000007</v>
      </c>
      <c r="I28" s="15">
        <v>463525.37650000001</v>
      </c>
      <c r="J28" s="15">
        <v>285.66199999999998</v>
      </c>
      <c r="K28" s="15">
        <v>1274.8521000000001</v>
      </c>
      <c r="L28" s="17">
        <v>3.0568</v>
      </c>
      <c r="M28" s="17">
        <v>3.6947999999999999</v>
      </c>
      <c r="N28" s="16">
        <v>47.841099999999997</v>
      </c>
      <c r="O28" s="16">
        <v>35.704099999999997</v>
      </c>
      <c r="P28" s="18">
        <v>0.1104</v>
      </c>
      <c r="Q28" s="18">
        <v>0.45169999999999999</v>
      </c>
      <c r="R28" s="17">
        <v>1.0922000000000001</v>
      </c>
      <c r="S28" s="17">
        <v>5.5290999999999997</v>
      </c>
      <c r="T28" s="17">
        <v>9.1195000000000004</v>
      </c>
      <c r="U28" s="17">
        <v>4.2735000000000003</v>
      </c>
      <c r="V28" s="19">
        <f t="shared" si="0"/>
        <v>0.22407462010691276</v>
      </c>
    </row>
    <row r="29" spans="1:22" s="1" customFormat="1" ht="17">
      <c r="A29" s="5">
        <v>26</v>
      </c>
      <c r="B29" s="9" t="s">
        <v>37</v>
      </c>
      <c r="C29" s="5" t="s">
        <v>14</v>
      </c>
      <c r="D29" s="5" t="s">
        <v>168</v>
      </c>
      <c r="E29" s="5" t="s">
        <v>16</v>
      </c>
      <c r="F29" s="13" t="s">
        <v>183</v>
      </c>
      <c r="G29" s="5">
        <v>-952.03</v>
      </c>
      <c r="H29" s="15">
        <v>533857.40919999999</v>
      </c>
      <c r="I29" s="15">
        <v>465047.48149999999</v>
      </c>
      <c r="J29" s="16">
        <v>22.2164</v>
      </c>
      <c r="K29" s="16">
        <v>64.868200000000002</v>
      </c>
      <c r="L29" s="17">
        <v>6.0865</v>
      </c>
      <c r="M29" s="17">
        <v>4.1504000000000003</v>
      </c>
      <c r="N29" s="15">
        <v>183.05189999999999</v>
      </c>
      <c r="O29" s="16">
        <v>27.538900000000002</v>
      </c>
      <c r="P29" s="17">
        <v>1.7595000000000001</v>
      </c>
      <c r="Q29" s="17">
        <v>2.0329000000000002</v>
      </c>
      <c r="R29" s="17">
        <v>6.6761999999999997</v>
      </c>
      <c r="S29" s="18">
        <v>0.40689999999999998</v>
      </c>
      <c r="T29" s="16">
        <v>44.415900000000001</v>
      </c>
      <c r="U29" s="16">
        <v>42.530700000000003</v>
      </c>
      <c r="V29" s="19">
        <f t="shared" si="0"/>
        <v>0.34248522388473857</v>
      </c>
    </row>
    <row r="30" spans="1:22" s="1" customFormat="1" ht="17">
      <c r="A30" s="5">
        <v>27</v>
      </c>
      <c r="B30" s="9" t="s">
        <v>37</v>
      </c>
      <c r="C30" s="5" t="s">
        <v>14</v>
      </c>
      <c r="D30" s="5" t="s">
        <v>168</v>
      </c>
      <c r="E30" s="5" t="s">
        <v>16</v>
      </c>
      <c r="F30" s="13" t="s">
        <v>183</v>
      </c>
      <c r="G30" s="5">
        <v>-952.03</v>
      </c>
      <c r="H30" s="15">
        <v>534226.16960000002</v>
      </c>
      <c r="I30" s="15">
        <v>465398.5735</v>
      </c>
      <c r="J30" s="17">
        <v>5.0697999999999999</v>
      </c>
      <c r="K30" s="16">
        <v>14.3447</v>
      </c>
      <c r="L30" s="17" t="s">
        <v>167</v>
      </c>
      <c r="M30" s="18">
        <v>0.38169999999999998</v>
      </c>
      <c r="N30" s="15">
        <v>126.80759999999999</v>
      </c>
      <c r="O30" s="16">
        <v>43.022799999999997</v>
      </c>
      <c r="P30" s="17" t="s">
        <v>167</v>
      </c>
      <c r="Q30" s="17" t="s">
        <v>167</v>
      </c>
      <c r="R30" s="16">
        <v>10.485200000000001</v>
      </c>
      <c r="S30" s="18">
        <v>4.6699999999999998E-2</v>
      </c>
      <c r="T30" s="18">
        <v>7.4999999999999997E-3</v>
      </c>
      <c r="U30" s="17" t="s">
        <v>167</v>
      </c>
      <c r="V30" s="19">
        <f t="shared" si="0"/>
        <v>0.35342670115094776</v>
      </c>
    </row>
    <row r="31" spans="1:22" s="1" customFormat="1" ht="17">
      <c r="A31" s="5">
        <v>28</v>
      </c>
      <c r="B31" s="9" t="s">
        <v>37</v>
      </c>
      <c r="C31" s="5" t="s">
        <v>14</v>
      </c>
      <c r="D31" s="5" t="s">
        <v>168</v>
      </c>
      <c r="E31" s="5" t="s">
        <v>16</v>
      </c>
      <c r="F31" s="13" t="s">
        <v>183</v>
      </c>
      <c r="G31" s="5">
        <v>-952.03</v>
      </c>
      <c r="H31" s="15">
        <v>534315.65270000009</v>
      </c>
      <c r="I31" s="15">
        <v>465224.3052</v>
      </c>
      <c r="J31" s="16">
        <v>29.3947</v>
      </c>
      <c r="K31" s="15">
        <v>104.28400000000001</v>
      </c>
      <c r="L31" s="17" t="s">
        <v>167</v>
      </c>
      <c r="M31" s="18">
        <v>0.33019999999999999</v>
      </c>
      <c r="N31" s="16">
        <v>19.077400000000001</v>
      </c>
      <c r="O31" s="16">
        <v>33.2699</v>
      </c>
      <c r="P31" s="18">
        <v>6.7000000000000002E-3</v>
      </c>
      <c r="Q31" s="17" t="s">
        <v>167</v>
      </c>
      <c r="R31" s="17">
        <v>1.1665000000000001</v>
      </c>
      <c r="S31" s="18">
        <v>0.2112</v>
      </c>
      <c r="T31" s="17" t="s">
        <v>167</v>
      </c>
      <c r="U31" s="18">
        <v>1.7000000000000001E-2</v>
      </c>
      <c r="V31" s="19">
        <f t="shared" si="0"/>
        <v>0.2818716198074489</v>
      </c>
    </row>
    <row r="32" spans="1:22" s="1" customFormat="1" ht="17">
      <c r="A32" s="5">
        <v>29</v>
      </c>
      <c r="B32" s="9" t="s">
        <v>37</v>
      </c>
      <c r="C32" s="5" t="s">
        <v>14</v>
      </c>
      <c r="D32" s="5" t="s">
        <v>168</v>
      </c>
      <c r="E32" s="5" t="s">
        <v>16</v>
      </c>
      <c r="F32" s="13" t="s">
        <v>183</v>
      </c>
      <c r="G32" s="5">
        <v>-952.03</v>
      </c>
      <c r="H32" s="15">
        <v>534161.38639999996</v>
      </c>
      <c r="I32" s="15">
        <v>465291.67950000003</v>
      </c>
      <c r="J32" s="17">
        <v>9.7809000000000008</v>
      </c>
      <c r="K32" s="16">
        <v>44.765099999999997</v>
      </c>
      <c r="L32" s="18">
        <v>0.52729999999999999</v>
      </c>
      <c r="M32" s="17" t="s">
        <v>167</v>
      </c>
      <c r="N32" s="16">
        <v>88.592100000000002</v>
      </c>
      <c r="O32" s="16">
        <v>71.021500000000003</v>
      </c>
      <c r="P32" s="18">
        <v>1.2E-2</v>
      </c>
      <c r="Q32" s="17" t="s">
        <v>167</v>
      </c>
      <c r="R32" s="16">
        <v>28.230499999999999</v>
      </c>
      <c r="S32" s="18">
        <v>9.2999999999999992E-3</v>
      </c>
      <c r="T32" s="18">
        <v>5.6000000000000001E-2</v>
      </c>
      <c r="U32" s="18">
        <v>0.31319999999999998</v>
      </c>
      <c r="V32" s="19">
        <f t="shared" si="0"/>
        <v>0.21849387134173723</v>
      </c>
    </row>
    <row r="33" spans="1:22" s="1" customFormat="1" ht="17">
      <c r="A33" s="5">
        <v>30</v>
      </c>
      <c r="B33" s="9" t="s">
        <v>37</v>
      </c>
      <c r="C33" s="5" t="s">
        <v>14</v>
      </c>
      <c r="D33" s="5" t="s">
        <v>168</v>
      </c>
      <c r="E33" s="5" t="s">
        <v>16</v>
      </c>
      <c r="F33" s="13" t="s">
        <v>183</v>
      </c>
      <c r="G33" s="5">
        <v>-952.03</v>
      </c>
      <c r="H33" s="15">
        <v>534465.65630000003</v>
      </c>
      <c r="I33" s="15">
        <v>465456.70370000001</v>
      </c>
      <c r="J33" s="18">
        <v>0.2389</v>
      </c>
      <c r="K33" s="17">
        <v>1.7628999999999999</v>
      </c>
      <c r="L33" s="17" t="s">
        <v>167</v>
      </c>
      <c r="M33" s="18">
        <v>0.49080000000000001</v>
      </c>
      <c r="N33" s="16">
        <v>18.613499999999998</v>
      </c>
      <c r="O33" s="16">
        <v>14.7302</v>
      </c>
      <c r="P33" s="17" t="s">
        <v>167</v>
      </c>
      <c r="Q33" s="17" t="s">
        <v>167</v>
      </c>
      <c r="R33" s="18">
        <v>0.1338</v>
      </c>
      <c r="S33" s="18">
        <v>3.9300000000000002E-2</v>
      </c>
      <c r="T33" s="18">
        <v>0.43059999999999998</v>
      </c>
      <c r="U33" s="18">
        <v>0.1898</v>
      </c>
      <c r="V33" s="19">
        <f t="shared" si="0"/>
        <v>0.13551534403539622</v>
      </c>
    </row>
    <row r="34" spans="1:22" s="1" customFormat="1" ht="17">
      <c r="A34" s="5">
        <v>31</v>
      </c>
      <c r="B34" s="9" t="s">
        <v>38</v>
      </c>
      <c r="C34" s="5" t="s">
        <v>177</v>
      </c>
      <c r="D34" s="5" t="s">
        <v>169</v>
      </c>
      <c r="E34" s="5" t="s">
        <v>16</v>
      </c>
      <c r="F34" s="13" t="s">
        <v>183</v>
      </c>
      <c r="G34" s="5">
        <v>-1007.8299999999999</v>
      </c>
      <c r="H34" s="15">
        <v>534322.96220000007</v>
      </c>
      <c r="I34" s="15">
        <v>464564.68190000003</v>
      </c>
      <c r="J34" s="15">
        <v>574.81790000000001</v>
      </c>
      <c r="K34" s="15">
        <v>253.38720000000001</v>
      </c>
      <c r="L34" s="17" t="s">
        <v>167</v>
      </c>
      <c r="M34" s="17" t="s">
        <v>167</v>
      </c>
      <c r="N34" s="16">
        <v>26.777699999999999</v>
      </c>
      <c r="O34" s="16">
        <v>19.260100000000001</v>
      </c>
      <c r="P34" s="18">
        <v>2.7199999999999998E-2</v>
      </c>
      <c r="Q34" s="18">
        <v>2.4299999999999999E-2</v>
      </c>
      <c r="R34" s="18">
        <v>0.29659999999999997</v>
      </c>
      <c r="S34" s="18">
        <v>5.4699999999999999E-2</v>
      </c>
      <c r="T34" s="17" t="s">
        <v>167</v>
      </c>
      <c r="U34" s="18">
        <v>0.1764</v>
      </c>
      <c r="V34" s="19">
        <f t="shared" si="0"/>
        <v>2.2685356639956558</v>
      </c>
    </row>
    <row r="35" spans="1:22" s="1" customFormat="1" ht="17">
      <c r="A35" s="5">
        <v>32</v>
      </c>
      <c r="B35" s="9" t="s">
        <v>38</v>
      </c>
      <c r="C35" s="5" t="s">
        <v>177</v>
      </c>
      <c r="D35" s="5" t="s">
        <v>169</v>
      </c>
      <c r="E35" s="5" t="s">
        <v>16</v>
      </c>
      <c r="F35" s="13" t="s">
        <v>183</v>
      </c>
      <c r="G35" s="5">
        <v>-1007.8299999999999</v>
      </c>
      <c r="H35" s="15">
        <v>534378.25599999994</v>
      </c>
      <c r="I35" s="15">
        <v>465414.0233</v>
      </c>
      <c r="J35" s="17">
        <v>1.6818</v>
      </c>
      <c r="K35" s="17">
        <v>1.2050000000000001</v>
      </c>
      <c r="L35" s="18">
        <v>0.38069999999999998</v>
      </c>
      <c r="M35" s="17" t="s">
        <v>167</v>
      </c>
      <c r="N35" s="16">
        <v>36.259099999999997</v>
      </c>
      <c r="O35" s="16">
        <v>34.484900000000003</v>
      </c>
      <c r="P35" s="17" t="s">
        <v>167</v>
      </c>
      <c r="Q35" s="17" t="s">
        <v>167</v>
      </c>
      <c r="R35" s="16">
        <v>54.604700000000001</v>
      </c>
      <c r="S35" s="18">
        <v>4.0000000000000001E-3</v>
      </c>
      <c r="T35" s="18">
        <v>6.7900000000000002E-2</v>
      </c>
      <c r="U35" s="18">
        <v>0.4577</v>
      </c>
      <c r="V35" s="19">
        <f t="shared" si="0"/>
        <v>1.3956846473029045</v>
      </c>
    </row>
    <row r="36" spans="1:22" s="1" customFormat="1" ht="17">
      <c r="A36" s="5">
        <v>33</v>
      </c>
      <c r="B36" s="9" t="s">
        <v>38</v>
      </c>
      <c r="C36" s="5" t="s">
        <v>177</v>
      </c>
      <c r="D36" s="5" t="s">
        <v>169</v>
      </c>
      <c r="E36" s="5" t="s">
        <v>16</v>
      </c>
      <c r="F36" s="13" t="s">
        <v>183</v>
      </c>
      <c r="G36" s="5">
        <v>-1007.8299999999999</v>
      </c>
      <c r="H36" s="15">
        <v>534399.49959999998</v>
      </c>
      <c r="I36" s="15">
        <v>465282.0233</v>
      </c>
      <c r="J36" s="16">
        <v>70.975300000000004</v>
      </c>
      <c r="K36" s="16">
        <v>87.176100000000005</v>
      </c>
      <c r="L36" s="18">
        <v>0.2949</v>
      </c>
      <c r="M36" s="18">
        <v>0.51719999999999999</v>
      </c>
      <c r="N36" s="16">
        <v>18.816199999999998</v>
      </c>
      <c r="O36" s="16">
        <v>42.684199999999997</v>
      </c>
      <c r="P36" s="17" t="s">
        <v>167</v>
      </c>
      <c r="Q36" s="18">
        <v>5.1200000000000002E-2</v>
      </c>
      <c r="R36" s="17">
        <v>6.6425000000000001</v>
      </c>
      <c r="S36" s="18">
        <v>2.7300000000000001E-2</v>
      </c>
      <c r="T36" s="18">
        <v>0.34310000000000002</v>
      </c>
      <c r="U36" s="16">
        <v>13.198600000000001</v>
      </c>
      <c r="V36" s="19">
        <f t="shared" si="0"/>
        <v>0.81416007368992194</v>
      </c>
    </row>
    <row r="37" spans="1:22" s="1" customFormat="1" ht="17">
      <c r="A37" s="5">
        <v>34</v>
      </c>
      <c r="B37" s="9" t="s">
        <v>38</v>
      </c>
      <c r="C37" s="5" t="s">
        <v>177</v>
      </c>
      <c r="D37" s="5" t="s">
        <v>169</v>
      </c>
      <c r="E37" s="5" t="s">
        <v>16</v>
      </c>
      <c r="F37" s="13" t="s">
        <v>183</v>
      </c>
      <c r="G37" s="5">
        <v>-1007.8299999999999</v>
      </c>
      <c r="H37" s="15">
        <v>534473.09239999996</v>
      </c>
      <c r="I37" s="15">
        <v>465119.85729999997</v>
      </c>
      <c r="J37" s="15">
        <v>213.5487</v>
      </c>
      <c r="K37" s="15">
        <v>135.21940000000001</v>
      </c>
      <c r="L37" s="18">
        <v>0.50339999999999996</v>
      </c>
      <c r="M37" s="18">
        <v>0.67200000000000004</v>
      </c>
      <c r="N37" s="17">
        <v>5.4614000000000003</v>
      </c>
      <c r="O37" s="16">
        <v>17.446200000000001</v>
      </c>
      <c r="P37" s="17" t="s">
        <v>167</v>
      </c>
      <c r="Q37" s="18">
        <v>7.6600000000000001E-2</v>
      </c>
      <c r="R37" s="18">
        <v>0.25340000000000001</v>
      </c>
      <c r="S37" s="18">
        <v>4.8000000000000001E-2</v>
      </c>
      <c r="T37" s="18">
        <v>0.2215</v>
      </c>
      <c r="U37" s="17">
        <v>5.1166999999999998</v>
      </c>
      <c r="V37" s="19">
        <f t="shared" si="0"/>
        <v>1.5792756069025597</v>
      </c>
    </row>
    <row r="38" spans="1:22" s="1" customFormat="1" ht="17">
      <c r="A38" s="5">
        <v>35</v>
      </c>
      <c r="B38" s="9" t="s">
        <v>38</v>
      </c>
      <c r="C38" s="5" t="s">
        <v>177</v>
      </c>
      <c r="D38" s="5" t="s">
        <v>169</v>
      </c>
      <c r="E38" s="5" t="s">
        <v>16</v>
      </c>
      <c r="F38" s="13" t="s">
        <v>183</v>
      </c>
      <c r="G38" s="5">
        <v>-1007.8299999999999</v>
      </c>
      <c r="H38" s="15">
        <v>534297.06259999995</v>
      </c>
      <c r="I38" s="15">
        <v>465054.35070000001</v>
      </c>
      <c r="J38" s="15">
        <v>104.39870000000001</v>
      </c>
      <c r="K38" s="16">
        <v>92.817899999999995</v>
      </c>
      <c r="L38" s="15">
        <v>238.44149999999999</v>
      </c>
      <c r="M38" s="17">
        <v>3.1469</v>
      </c>
      <c r="N38" s="16">
        <v>34.663499999999999</v>
      </c>
      <c r="O38" s="16">
        <v>36.273899999999998</v>
      </c>
      <c r="P38" s="18">
        <v>0.70730000000000004</v>
      </c>
      <c r="Q38" s="17">
        <v>3.6819000000000002</v>
      </c>
      <c r="R38" s="16">
        <v>21.898</v>
      </c>
      <c r="S38" s="18">
        <v>8.5199999999999998E-2</v>
      </c>
      <c r="T38" s="17">
        <v>6.9470000000000001</v>
      </c>
      <c r="U38" s="16">
        <v>25.496400000000001</v>
      </c>
      <c r="V38" s="19">
        <f t="shared" si="0"/>
        <v>1.1247690370068706</v>
      </c>
    </row>
    <row r="39" spans="1:22" s="1" customFormat="1" ht="17">
      <c r="A39" s="5">
        <v>36</v>
      </c>
      <c r="B39" s="9" t="s">
        <v>39</v>
      </c>
      <c r="C39" s="5" t="s">
        <v>14</v>
      </c>
      <c r="D39" s="5" t="s">
        <v>168</v>
      </c>
      <c r="E39" s="5" t="s">
        <v>16</v>
      </c>
      <c r="F39" s="13" t="s">
        <v>183</v>
      </c>
      <c r="G39" s="5">
        <v>-1042.9299999999998</v>
      </c>
      <c r="H39" s="15">
        <v>534372.85770000005</v>
      </c>
      <c r="I39" s="15">
        <v>465407.69079999998</v>
      </c>
      <c r="J39" s="18">
        <v>0.2445</v>
      </c>
      <c r="K39" s="18">
        <v>5.5199999999999999E-2</v>
      </c>
      <c r="L39" s="18">
        <v>0.78920000000000001</v>
      </c>
      <c r="M39" s="17" t="s">
        <v>167</v>
      </c>
      <c r="N39" s="16">
        <v>40.216700000000003</v>
      </c>
      <c r="O39" s="16">
        <v>30.925599999999999</v>
      </c>
      <c r="P39" s="17" t="s">
        <v>167</v>
      </c>
      <c r="Q39" s="17" t="s">
        <v>167</v>
      </c>
      <c r="R39" s="16">
        <v>73.106499999999997</v>
      </c>
      <c r="S39" s="18">
        <v>1.5100000000000001E-2</v>
      </c>
      <c r="T39" s="18">
        <v>9.5999999999999992E-3</v>
      </c>
      <c r="U39" s="18">
        <v>1.8200000000000001E-2</v>
      </c>
      <c r="V39" s="19">
        <f t="shared" si="0"/>
        <v>4.4293478260869561</v>
      </c>
    </row>
    <row r="40" spans="1:22" s="1" customFormat="1" ht="17">
      <c r="A40" s="5">
        <v>37</v>
      </c>
      <c r="B40" s="9" t="s">
        <v>39</v>
      </c>
      <c r="C40" s="5" t="s">
        <v>14</v>
      </c>
      <c r="D40" s="5" t="s">
        <v>168</v>
      </c>
      <c r="E40" s="5" t="s">
        <v>16</v>
      </c>
      <c r="F40" s="13" t="s">
        <v>183</v>
      </c>
      <c r="G40" s="5">
        <v>-1042.9299999999998</v>
      </c>
      <c r="H40" s="15">
        <v>534444.45900000003</v>
      </c>
      <c r="I40" s="15">
        <v>465444.2954</v>
      </c>
      <c r="J40" s="18">
        <v>0.2036</v>
      </c>
      <c r="K40" s="18">
        <v>0.29360000000000003</v>
      </c>
      <c r="L40" s="18">
        <v>0.76649999999999996</v>
      </c>
      <c r="M40" s="18">
        <v>0.2923</v>
      </c>
      <c r="N40" s="16">
        <v>24.906099999999999</v>
      </c>
      <c r="O40" s="16">
        <v>16.634899999999998</v>
      </c>
      <c r="P40" s="17" t="s">
        <v>167</v>
      </c>
      <c r="Q40" s="18">
        <v>1.61E-2</v>
      </c>
      <c r="R40" s="16">
        <v>22.361799999999999</v>
      </c>
      <c r="S40" s="18">
        <v>3.09E-2</v>
      </c>
      <c r="T40" s="18">
        <v>7.1400000000000005E-2</v>
      </c>
      <c r="U40" s="18">
        <v>5.3100000000000001E-2</v>
      </c>
      <c r="V40" s="19">
        <f t="shared" si="0"/>
        <v>0.69346049046321523</v>
      </c>
    </row>
    <row r="41" spans="1:22" s="1" customFormat="1" ht="17">
      <c r="A41" s="5">
        <v>38</v>
      </c>
      <c r="B41" s="9" t="s">
        <v>39</v>
      </c>
      <c r="C41" s="5" t="s">
        <v>14</v>
      </c>
      <c r="D41" s="5" t="s">
        <v>168</v>
      </c>
      <c r="E41" s="5" t="s">
        <v>16</v>
      </c>
      <c r="F41" s="13" t="s">
        <v>183</v>
      </c>
      <c r="G41" s="5">
        <v>-1042.9299999999998</v>
      </c>
      <c r="H41" s="15">
        <v>534140.45079999999</v>
      </c>
      <c r="I41" s="15">
        <v>465323.2929</v>
      </c>
      <c r="J41" s="18">
        <v>0.27279999999999999</v>
      </c>
      <c r="K41" s="18">
        <v>0.38529999999999998</v>
      </c>
      <c r="L41" s="18">
        <v>0.88170000000000004</v>
      </c>
      <c r="M41" s="17" t="s">
        <v>167</v>
      </c>
      <c r="N41" s="16">
        <v>21.779699999999998</v>
      </c>
      <c r="O41" s="15">
        <v>137.76949999999999</v>
      </c>
      <c r="P41" s="17" t="s">
        <v>167</v>
      </c>
      <c r="Q41" s="18">
        <v>2.87E-2</v>
      </c>
      <c r="R41" s="16">
        <v>24.186499999999999</v>
      </c>
      <c r="S41" s="18">
        <v>8.0000000000000002E-3</v>
      </c>
      <c r="T41" s="17">
        <v>1.2648999999999999</v>
      </c>
      <c r="U41" s="17">
        <v>2.5352000000000001</v>
      </c>
      <c r="V41" s="19">
        <f t="shared" si="0"/>
        <v>0.70801972488969633</v>
      </c>
    </row>
    <row r="42" spans="1:22" s="1" customFormat="1" ht="17">
      <c r="A42" s="5">
        <v>39</v>
      </c>
      <c r="B42" s="9" t="s">
        <v>39</v>
      </c>
      <c r="C42" s="5" t="s">
        <v>14</v>
      </c>
      <c r="D42" s="5" t="s">
        <v>168</v>
      </c>
      <c r="E42" s="5" t="s">
        <v>16</v>
      </c>
      <c r="F42" s="13" t="s">
        <v>183</v>
      </c>
      <c r="G42" s="5">
        <v>-1042.9299999999998</v>
      </c>
      <c r="H42" s="15">
        <v>534297.59749999992</v>
      </c>
      <c r="I42" s="15">
        <v>465400.21950000001</v>
      </c>
      <c r="J42" s="18">
        <v>5.7000000000000002E-3</v>
      </c>
      <c r="K42" s="18">
        <v>3.7400000000000003E-2</v>
      </c>
      <c r="L42" s="18">
        <v>0.71719999999999995</v>
      </c>
      <c r="M42" s="18">
        <v>0.45950000000000002</v>
      </c>
      <c r="N42" s="15">
        <v>102.4736</v>
      </c>
      <c r="O42" s="17">
        <v>7.9288999999999996</v>
      </c>
      <c r="P42" s="17" t="s">
        <v>167</v>
      </c>
      <c r="Q42" s="17">
        <v>1.3127</v>
      </c>
      <c r="R42" s="17">
        <v>8.9442000000000004</v>
      </c>
      <c r="S42" s="18">
        <v>4.6100000000000002E-2</v>
      </c>
      <c r="T42" s="16">
        <v>28.853000000000002</v>
      </c>
      <c r="U42" s="17">
        <v>9.2733000000000008</v>
      </c>
      <c r="V42" s="19">
        <f t="shared" si="0"/>
        <v>0.15240641711229946</v>
      </c>
    </row>
    <row r="43" spans="1:22" s="1" customFormat="1" ht="17">
      <c r="A43" s="5">
        <v>40</v>
      </c>
      <c r="B43" s="9" t="s">
        <v>39</v>
      </c>
      <c r="C43" s="5" t="s">
        <v>14</v>
      </c>
      <c r="D43" s="5" t="s">
        <v>168</v>
      </c>
      <c r="E43" s="5" t="s">
        <v>16</v>
      </c>
      <c r="F43" s="13" t="s">
        <v>183</v>
      </c>
      <c r="G43" s="12">
        <v>-1042.9299999999998</v>
      </c>
      <c r="H43" s="15">
        <v>534410.54390000005</v>
      </c>
      <c r="I43" s="15">
        <v>465390.31670000002</v>
      </c>
      <c r="J43" s="17">
        <v>3.8795999999999999</v>
      </c>
      <c r="K43" s="17">
        <v>1.5643</v>
      </c>
      <c r="L43" s="16">
        <v>26.598199999999999</v>
      </c>
      <c r="M43" s="18">
        <v>0.53769999999999996</v>
      </c>
      <c r="N43" s="16">
        <v>11.4201</v>
      </c>
      <c r="O43" s="16">
        <v>29.036000000000001</v>
      </c>
      <c r="P43" s="18">
        <v>1.2E-2</v>
      </c>
      <c r="Q43" s="17">
        <v>1.4638</v>
      </c>
      <c r="R43" s="17">
        <v>7.4249999999999998</v>
      </c>
      <c r="S43" s="18">
        <v>0.1188</v>
      </c>
      <c r="T43" s="16">
        <v>45.045200000000001</v>
      </c>
      <c r="U43" s="16">
        <v>27.566800000000001</v>
      </c>
      <c r="V43" s="19">
        <f t="shared" si="0"/>
        <v>2.480086939845298</v>
      </c>
    </row>
    <row r="44" spans="1:22" s="1" customFormat="1" ht="17">
      <c r="A44" s="5">
        <v>41</v>
      </c>
      <c r="B44" s="9" t="s">
        <v>39</v>
      </c>
      <c r="C44" s="5" t="s">
        <v>14</v>
      </c>
      <c r="D44" s="5" t="s">
        <v>168</v>
      </c>
      <c r="E44" s="5" t="s">
        <v>16</v>
      </c>
      <c r="F44" s="13" t="s">
        <v>183</v>
      </c>
      <c r="G44" s="12">
        <v>-1042.9299999999998</v>
      </c>
      <c r="H44" s="15">
        <v>534108.82980000007</v>
      </c>
      <c r="I44" s="15">
        <v>465350.42629999999</v>
      </c>
      <c r="J44" s="17" t="s">
        <v>167</v>
      </c>
      <c r="K44" s="17" t="s">
        <v>167</v>
      </c>
      <c r="L44" s="17" t="s">
        <v>167</v>
      </c>
      <c r="M44" s="17" t="s">
        <v>167</v>
      </c>
      <c r="N44" s="15">
        <v>191.0258</v>
      </c>
      <c r="O44" s="17">
        <v>5.1444000000000001</v>
      </c>
      <c r="P44" s="18">
        <v>6.7000000000000002E-3</v>
      </c>
      <c r="Q44" s="17" t="s">
        <v>167</v>
      </c>
      <c r="R44" s="17">
        <v>3.1968000000000001</v>
      </c>
      <c r="S44" s="18">
        <v>4.6100000000000002E-2</v>
      </c>
      <c r="T44" s="18">
        <v>9.1700000000000004E-2</v>
      </c>
      <c r="U44" s="18">
        <v>5.5800000000000002E-2</v>
      </c>
      <c r="V44" s="19"/>
    </row>
    <row r="45" spans="1:22" s="1" customFormat="1" ht="17">
      <c r="A45" s="5">
        <v>42</v>
      </c>
      <c r="B45" s="9" t="s">
        <v>40</v>
      </c>
      <c r="C45" s="5" t="s">
        <v>14</v>
      </c>
      <c r="D45" s="5" t="s">
        <v>172</v>
      </c>
      <c r="E45" s="5" t="s">
        <v>16</v>
      </c>
      <c r="F45" s="13" t="s">
        <v>183</v>
      </c>
      <c r="G45" s="12">
        <v>-1085.8799999999999</v>
      </c>
      <c r="H45" s="15">
        <v>534302.06709999999</v>
      </c>
      <c r="I45" s="15">
        <v>465394.07150000002</v>
      </c>
      <c r="J45" s="18">
        <v>0.56620000000000004</v>
      </c>
      <c r="K45" s="18">
        <v>0.20449999999999999</v>
      </c>
      <c r="L45" s="16">
        <v>58.295200000000001</v>
      </c>
      <c r="M45" s="17" t="s">
        <v>167</v>
      </c>
      <c r="N45" s="18">
        <v>0.87170000000000003</v>
      </c>
      <c r="O45" s="15">
        <v>118.0612</v>
      </c>
      <c r="P45" s="18">
        <v>1.18E-2</v>
      </c>
      <c r="Q45" s="17" t="s">
        <v>167</v>
      </c>
      <c r="R45" s="17" t="s">
        <v>167</v>
      </c>
      <c r="S45" s="18">
        <v>3.04E-2</v>
      </c>
      <c r="T45" s="18">
        <v>0.2021</v>
      </c>
      <c r="U45" s="18">
        <v>0.17269999999999999</v>
      </c>
      <c r="V45" s="19">
        <f t="shared" si="0"/>
        <v>2.7687041564792181</v>
      </c>
    </row>
    <row r="46" spans="1:22" s="1" customFormat="1" ht="17">
      <c r="A46" s="5">
        <v>43</v>
      </c>
      <c r="B46" s="9" t="s">
        <v>40</v>
      </c>
      <c r="C46" s="5" t="s">
        <v>14</v>
      </c>
      <c r="D46" s="5" t="s">
        <v>172</v>
      </c>
      <c r="E46" s="5" t="s">
        <v>16</v>
      </c>
      <c r="F46" s="13" t="s">
        <v>183</v>
      </c>
      <c r="G46" s="12">
        <v>-1085.8799999999999</v>
      </c>
      <c r="H46" s="15">
        <v>534199.53779999993</v>
      </c>
      <c r="I46" s="15">
        <v>465289.11469999998</v>
      </c>
      <c r="J46" s="16">
        <v>78.713300000000004</v>
      </c>
      <c r="K46" s="16">
        <v>38.894300000000001</v>
      </c>
      <c r="L46" s="16">
        <v>17.758700000000001</v>
      </c>
      <c r="M46" s="18">
        <v>0.51439999999999997</v>
      </c>
      <c r="N46" s="17" t="s">
        <v>167</v>
      </c>
      <c r="O46" s="15">
        <v>181.72450000000001</v>
      </c>
      <c r="P46" s="17" t="s">
        <v>167</v>
      </c>
      <c r="Q46" s="17" t="s">
        <v>167</v>
      </c>
      <c r="R46" s="17" t="s">
        <v>167</v>
      </c>
      <c r="S46" s="18">
        <v>4.1799999999999997E-2</v>
      </c>
      <c r="T46" s="18">
        <v>0.2611</v>
      </c>
      <c r="U46" s="18">
        <v>0.84279999999999999</v>
      </c>
      <c r="V46" s="19">
        <f t="shared" si="0"/>
        <v>2.0237746919214383</v>
      </c>
    </row>
    <row r="47" spans="1:22" s="1" customFormat="1" ht="17">
      <c r="A47" s="5">
        <v>44</v>
      </c>
      <c r="B47" s="9" t="s">
        <v>40</v>
      </c>
      <c r="C47" s="5" t="s">
        <v>14</v>
      </c>
      <c r="D47" s="5" t="s">
        <v>172</v>
      </c>
      <c r="E47" s="5" t="s">
        <v>16</v>
      </c>
      <c r="F47" s="13" t="s">
        <v>183</v>
      </c>
      <c r="G47" s="12">
        <v>-1085.8799999999999</v>
      </c>
      <c r="H47" s="15">
        <v>533803.01619999995</v>
      </c>
      <c r="I47" s="15">
        <v>464904.62089999998</v>
      </c>
      <c r="J47" s="16">
        <v>66.856099999999998</v>
      </c>
      <c r="K47" s="16">
        <v>45.944499999999998</v>
      </c>
      <c r="L47" s="16">
        <v>66.119399999999999</v>
      </c>
      <c r="M47" s="17">
        <v>1.2329000000000001</v>
      </c>
      <c r="N47" s="17" t="s">
        <v>167</v>
      </c>
      <c r="O47" s="15">
        <v>164.28440000000001</v>
      </c>
      <c r="P47" s="18">
        <v>2.29E-2</v>
      </c>
      <c r="Q47" s="18">
        <v>0.2417</v>
      </c>
      <c r="R47" s="18">
        <v>0.23069999999999999</v>
      </c>
      <c r="S47" s="18">
        <v>0.15</v>
      </c>
      <c r="T47" s="17">
        <v>2.0655000000000001</v>
      </c>
      <c r="U47" s="17">
        <v>4.9206000000000003</v>
      </c>
      <c r="V47" s="19">
        <f t="shared" si="0"/>
        <v>1.4551491473408134</v>
      </c>
    </row>
    <row r="48" spans="1:22" s="1" customFormat="1" ht="17">
      <c r="A48" s="5">
        <v>45</v>
      </c>
      <c r="B48" s="9" t="s">
        <v>40</v>
      </c>
      <c r="C48" s="5" t="s">
        <v>14</v>
      </c>
      <c r="D48" s="5" t="s">
        <v>172</v>
      </c>
      <c r="E48" s="5" t="s">
        <v>16</v>
      </c>
      <c r="F48" s="13" t="s">
        <v>183</v>
      </c>
      <c r="G48" s="12">
        <v>-1085.8799999999999</v>
      </c>
      <c r="H48" s="15">
        <v>533296.3014</v>
      </c>
      <c r="I48" s="15">
        <v>465057.87640000001</v>
      </c>
      <c r="J48" s="17">
        <v>6.1862000000000004</v>
      </c>
      <c r="K48" s="16">
        <v>11.0176</v>
      </c>
      <c r="L48" s="15">
        <v>242.36369999999999</v>
      </c>
      <c r="M48" s="17" t="s">
        <v>167</v>
      </c>
      <c r="N48" s="17">
        <v>6.7172999999999998</v>
      </c>
      <c r="O48" s="15">
        <v>640.98130000000003</v>
      </c>
      <c r="P48" s="17" t="s">
        <v>167</v>
      </c>
      <c r="Q48" s="17" t="s">
        <v>167</v>
      </c>
      <c r="R48" s="16">
        <v>37.156199999999998</v>
      </c>
      <c r="S48" s="18">
        <v>0.4254</v>
      </c>
      <c r="T48" s="18">
        <v>0.39179999999999998</v>
      </c>
      <c r="U48" s="16">
        <v>27.629899999999999</v>
      </c>
      <c r="V48" s="19">
        <f t="shared" si="0"/>
        <v>0.56148344467034572</v>
      </c>
    </row>
    <row r="49" spans="1:22" s="1" customFormat="1" ht="17">
      <c r="A49" s="5">
        <v>46</v>
      </c>
      <c r="B49" s="9" t="s">
        <v>40</v>
      </c>
      <c r="C49" s="5" t="s">
        <v>14</v>
      </c>
      <c r="D49" s="5" t="s">
        <v>172</v>
      </c>
      <c r="E49" s="5" t="s">
        <v>16</v>
      </c>
      <c r="F49" s="13" t="s">
        <v>183</v>
      </c>
      <c r="G49" s="12">
        <v>-1085.8799999999999</v>
      </c>
      <c r="H49" s="15">
        <v>533830.58929999999</v>
      </c>
      <c r="I49" s="15">
        <v>465248.7954</v>
      </c>
      <c r="J49" s="16">
        <v>14.847799999999999</v>
      </c>
      <c r="K49" s="17">
        <v>6.5823999999999998</v>
      </c>
      <c r="L49" s="16">
        <v>14.2134</v>
      </c>
      <c r="M49" s="18">
        <v>0.31380000000000002</v>
      </c>
      <c r="N49" s="17">
        <v>1.6917</v>
      </c>
      <c r="O49" s="15">
        <v>361.71899999999999</v>
      </c>
      <c r="P49" s="17" t="s">
        <v>167</v>
      </c>
      <c r="Q49" s="17" t="s">
        <v>167</v>
      </c>
      <c r="R49" s="15">
        <v>154.4949</v>
      </c>
      <c r="S49" s="18">
        <v>5.5500000000000001E-2</v>
      </c>
      <c r="T49" s="18">
        <v>1.6400000000000001E-2</v>
      </c>
      <c r="U49" s="18">
        <v>5.1999999999999998E-3</v>
      </c>
      <c r="V49" s="19">
        <f t="shared" si="0"/>
        <v>2.2556818181818183</v>
      </c>
    </row>
    <row r="50" spans="1:22" s="1" customFormat="1" ht="17">
      <c r="A50" s="5">
        <v>47</v>
      </c>
      <c r="B50" s="9" t="s">
        <v>40</v>
      </c>
      <c r="C50" s="5" t="s">
        <v>14</v>
      </c>
      <c r="D50" s="5" t="s">
        <v>172</v>
      </c>
      <c r="E50" s="5" t="s">
        <v>16</v>
      </c>
      <c r="F50" s="13" t="s">
        <v>183</v>
      </c>
      <c r="G50" s="12">
        <v>-1085.8799999999999</v>
      </c>
      <c r="H50" s="15">
        <v>533952.64319999993</v>
      </c>
      <c r="I50" s="15">
        <v>465243.54239999998</v>
      </c>
      <c r="J50" s="18">
        <v>2.8500000000000001E-2</v>
      </c>
      <c r="K50" s="17" t="s">
        <v>167</v>
      </c>
      <c r="L50" s="15">
        <v>207.23490000000001</v>
      </c>
      <c r="M50" s="18">
        <v>0.46550000000000002</v>
      </c>
      <c r="N50" s="17" t="s">
        <v>167</v>
      </c>
      <c r="O50" s="15">
        <v>296.66199999999998</v>
      </c>
      <c r="P50" s="17" t="s">
        <v>167</v>
      </c>
      <c r="Q50" s="17" t="s">
        <v>167</v>
      </c>
      <c r="R50" s="17" t="s">
        <v>167</v>
      </c>
      <c r="S50" s="18">
        <v>7.7999999999999996E-3</v>
      </c>
      <c r="T50" s="18">
        <v>1.2699999999999999E-2</v>
      </c>
      <c r="U50" s="18">
        <v>3.0000000000000001E-3</v>
      </c>
      <c r="V50" s="19"/>
    </row>
    <row r="51" spans="1:22" s="1" customFormat="1" ht="17">
      <c r="A51" s="5">
        <v>48</v>
      </c>
      <c r="B51" s="9" t="s">
        <v>41</v>
      </c>
      <c r="C51" s="5" t="s">
        <v>14</v>
      </c>
      <c r="D51" s="5" t="s">
        <v>170</v>
      </c>
      <c r="E51" s="5" t="s">
        <v>16</v>
      </c>
      <c r="F51" s="13" t="s">
        <v>183</v>
      </c>
      <c r="G51" s="12">
        <v>-1108.78</v>
      </c>
      <c r="H51" s="15">
        <v>534438.45239999995</v>
      </c>
      <c r="I51" s="15">
        <v>465452.06829999998</v>
      </c>
      <c r="J51" s="17">
        <v>1.4263999999999999</v>
      </c>
      <c r="K51" s="17">
        <v>2.2168999999999999</v>
      </c>
      <c r="L51" s="18">
        <v>0.54490000000000005</v>
      </c>
      <c r="M51" s="18">
        <v>0.41239999999999999</v>
      </c>
      <c r="N51" s="17">
        <v>1.5518000000000001</v>
      </c>
      <c r="O51" s="16">
        <v>48.995800000000003</v>
      </c>
      <c r="P51" s="17" t="s">
        <v>167</v>
      </c>
      <c r="Q51" s="17" t="s">
        <v>167</v>
      </c>
      <c r="R51" s="17" t="s">
        <v>167</v>
      </c>
      <c r="S51" s="18">
        <v>2.5499999999999998E-2</v>
      </c>
      <c r="T51" s="18">
        <v>2.1899999999999999E-2</v>
      </c>
      <c r="U51" s="17" t="s">
        <v>167</v>
      </c>
      <c r="V51" s="19">
        <f t="shared" si="0"/>
        <v>0.64342099327890301</v>
      </c>
    </row>
    <row r="52" spans="1:22" s="1" customFormat="1" ht="17">
      <c r="A52" s="5">
        <v>49</v>
      </c>
      <c r="B52" s="9" t="s">
        <v>41</v>
      </c>
      <c r="C52" s="5" t="s">
        <v>14</v>
      </c>
      <c r="D52" s="5" t="s">
        <v>170</v>
      </c>
      <c r="E52" s="5" t="s">
        <v>16</v>
      </c>
      <c r="F52" s="13" t="s">
        <v>183</v>
      </c>
      <c r="G52" s="12">
        <v>-1108.78</v>
      </c>
      <c r="H52" s="15">
        <v>534221.71799999999</v>
      </c>
      <c r="I52" s="15">
        <v>465192.40029999998</v>
      </c>
      <c r="J52" s="15">
        <v>110.08320000000001</v>
      </c>
      <c r="K52" s="16">
        <v>23.3536</v>
      </c>
      <c r="L52" s="17">
        <v>1.1335999999999999</v>
      </c>
      <c r="M52" s="17" t="s">
        <v>167</v>
      </c>
      <c r="N52" s="17">
        <v>3.7189999999999999</v>
      </c>
      <c r="O52" s="16">
        <v>89.563000000000002</v>
      </c>
      <c r="P52" s="17" t="s">
        <v>167</v>
      </c>
      <c r="Q52" s="18">
        <v>4.4699999999999997E-2</v>
      </c>
      <c r="R52" s="17" t="s">
        <v>167</v>
      </c>
      <c r="S52" s="18">
        <v>3.85E-2</v>
      </c>
      <c r="T52" s="18">
        <v>0.58799999999999997</v>
      </c>
      <c r="U52" s="17" t="s">
        <v>167</v>
      </c>
      <c r="V52" s="19">
        <f t="shared" si="0"/>
        <v>4.7137571937517126</v>
      </c>
    </row>
    <row r="53" spans="1:22" s="1" customFormat="1" ht="17">
      <c r="A53" s="5">
        <v>50</v>
      </c>
      <c r="B53" s="9" t="s">
        <v>41</v>
      </c>
      <c r="C53" s="5" t="s">
        <v>14</v>
      </c>
      <c r="D53" s="5" t="s">
        <v>170</v>
      </c>
      <c r="E53" s="5" t="s">
        <v>16</v>
      </c>
      <c r="F53" s="13" t="s">
        <v>183</v>
      </c>
      <c r="G53" s="12">
        <v>-1108.78</v>
      </c>
      <c r="H53" s="15">
        <v>534375.48800000001</v>
      </c>
      <c r="I53" s="15">
        <v>465239.5528</v>
      </c>
      <c r="J53" s="15">
        <v>189.79339999999999</v>
      </c>
      <c r="K53" s="16">
        <v>22.319600000000001</v>
      </c>
      <c r="L53" s="17">
        <v>1.0328999999999999</v>
      </c>
      <c r="M53" s="18">
        <v>0.33229999999999998</v>
      </c>
      <c r="N53" s="17">
        <v>3.5312000000000001</v>
      </c>
      <c r="O53" s="16">
        <v>79.980800000000002</v>
      </c>
      <c r="P53" s="18">
        <v>7.0000000000000001E-3</v>
      </c>
      <c r="Q53" s="18">
        <v>3.3000000000000002E-2</v>
      </c>
      <c r="R53" s="18">
        <v>0.18509999999999999</v>
      </c>
      <c r="S53" s="18">
        <v>3.3300000000000003E-2</v>
      </c>
      <c r="T53" s="18">
        <v>0.1018</v>
      </c>
      <c r="U53" s="17">
        <v>1.6302000000000001</v>
      </c>
      <c r="V53" s="19">
        <f t="shared" si="0"/>
        <v>8.5034409218803191</v>
      </c>
    </row>
    <row r="54" spans="1:22" s="1" customFormat="1" ht="17">
      <c r="A54" s="5">
        <v>51</v>
      </c>
      <c r="B54" s="9" t="s">
        <v>41</v>
      </c>
      <c r="C54" s="5" t="s">
        <v>14</v>
      </c>
      <c r="D54" s="5" t="s">
        <v>170</v>
      </c>
      <c r="E54" s="5" t="s">
        <v>16</v>
      </c>
      <c r="F54" s="13" t="s">
        <v>183</v>
      </c>
      <c r="G54" s="12">
        <v>-1108.78</v>
      </c>
      <c r="H54" s="15">
        <v>534363.61530000006</v>
      </c>
      <c r="I54" s="15">
        <v>465317.94929999998</v>
      </c>
      <c r="J54" s="15">
        <v>115.9576</v>
      </c>
      <c r="K54" s="16">
        <v>12.0365</v>
      </c>
      <c r="L54" s="17">
        <v>1.7996000000000001</v>
      </c>
      <c r="M54" s="18">
        <v>0.42370000000000002</v>
      </c>
      <c r="N54" s="17">
        <v>4.7737999999999996</v>
      </c>
      <c r="O54" s="16">
        <v>86.610900000000001</v>
      </c>
      <c r="P54" s="18">
        <v>7.0000000000000001E-3</v>
      </c>
      <c r="Q54" s="17" t="s">
        <v>167</v>
      </c>
      <c r="R54" s="18">
        <v>0.50929999999999997</v>
      </c>
      <c r="S54" s="18">
        <v>2.2499999999999999E-2</v>
      </c>
      <c r="T54" s="18">
        <v>0.31130000000000002</v>
      </c>
      <c r="U54" s="18">
        <v>0.50080000000000002</v>
      </c>
      <c r="V54" s="19">
        <f t="shared" si="0"/>
        <v>9.633830432434678</v>
      </c>
    </row>
    <row r="55" spans="1:22" s="1" customFormat="1" ht="17">
      <c r="A55" s="5">
        <v>52</v>
      </c>
      <c r="B55" s="9" t="s">
        <v>41</v>
      </c>
      <c r="C55" s="5" t="s">
        <v>14</v>
      </c>
      <c r="D55" s="5" t="s">
        <v>170</v>
      </c>
      <c r="E55" s="5" t="s">
        <v>16</v>
      </c>
      <c r="F55" s="13" t="s">
        <v>183</v>
      </c>
      <c r="G55" s="12">
        <v>-1108.78</v>
      </c>
      <c r="H55" s="15">
        <v>534200.02390000003</v>
      </c>
      <c r="I55" s="15">
        <v>465190.30119999999</v>
      </c>
      <c r="J55" s="15">
        <v>103.0078</v>
      </c>
      <c r="K55" s="16">
        <v>18.858899999999998</v>
      </c>
      <c r="L55" s="16">
        <v>15.8283</v>
      </c>
      <c r="M55" s="17">
        <v>1.3359000000000001</v>
      </c>
      <c r="N55" s="17">
        <v>7.2321999999999997</v>
      </c>
      <c r="O55" s="16">
        <v>96.743899999999996</v>
      </c>
      <c r="P55" s="17" t="s">
        <v>167</v>
      </c>
      <c r="Q55" s="18">
        <v>0.15040000000000001</v>
      </c>
      <c r="R55" s="18">
        <v>0.62649999999999995</v>
      </c>
      <c r="S55" s="18">
        <v>5.0599999999999999E-2</v>
      </c>
      <c r="T55" s="17">
        <v>2.4194</v>
      </c>
      <c r="U55" s="17">
        <v>1.0217000000000001</v>
      </c>
      <c r="V55" s="19">
        <f t="shared" si="0"/>
        <v>5.4620258869817437</v>
      </c>
    </row>
    <row r="56" spans="1:22" s="1" customFormat="1" ht="17">
      <c r="A56" s="5">
        <v>53</v>
      </c>
      <c r="B56" s="9" t="s">
        <v>41</v>
      </c>
      <c r="C56" s="5" t="s">
        <v>14</v>
      </c>
      <c r="D56" s="5" t="s">
        <v>170</v>
      </c>
      <c r="E56" s="5" t="s">
        <v>16</v>
      </c>
      <c r="F56" s="13" t="s">
        <v>183</v>
      </c>
      <c r="G56" s="12">
        <v>-1108.78</v>
      </c>
      <c r="H56" s="15">
        <v>534348.99579999992</v>
      </c>
      <c r="I56" s="15">
        <v>465346.26089999999</v>
      </c>
      <c r="J56" s="16">
        <v>94.737399999999994</v>
      </c>
      <c r="K56" s="17">
        <v>4.016</v>
      </c>
      <c r="L56" s="17" t="s">
        <v>167</v>
      </c>
      <c r="M56" s="18">
        <v>0.51749999999999996</v>
      </c>
      <c r="N56" s="17">
        <v>4.2751999999999999</v>
      </c>
      <c r="O56" s="16">
        <v>96.728999999999999</v>
      </c>
      <c r="P56" s="18">
        <v>7.1999999999999998E-3</v>
      </c>
      <c r="Q56" s="18">
        <v>1.9300000000000001E-2</v>
      </c>
      <c r="R56" s="18">
        <v>0.3301</v>
      </c>
      <c r="S56" s="18">
        <v>8.2000000000000007E-3</v>
      </c>
      <c r="T56" s="18">
        <v>7.6E-3</v>
      </c>
      <c r="U56" s="17" t="s">
        <v>167</v>
      </c>
      <c r="V56" s="19">
        <f t="shared" si="0"/>
        <v>23.589990039840636</v>
      </c>
    </row>
    <row r="57" spans="1:22" s="1" customFormat="1" ht="17">
      <c r="A57" s="5">
        <v>54</v>
      </c>
      <c r="B57" s="9" t="s">
        <v>42</v>
      </c>
      <c r="C57" s="5" t="s">
        <v>14</v>
      </c>
      <c r="D57" s="5" t="s">
        <v>170</v>
      </c>
      <c r="E57" s="5" t="s">
        <v>16</v>
      </c>
      <c r="F57" s="13" t="s">
        <v>183</v>
      </c>
      <c r="G57" s="12">
        <v>-1138.19</v>
      </c>
      <c r="H57" s="15">
        <v>534390.4230999999</v>
      </c>
      <c r="I57" s="15">
        <v>464752.28730000003</v>
      </c>
      <c r="J57" s="15">
        <v>640.58849999999995</v>
      </c>
      <c r="K57" s="16">
        <v>75.641499999999994</v>
      </c>
      <c r="L57" s="17" t="s">
        <v>167</v>
      </c>
      <c r="M57" s="18">
        <v>0.48670000000000002</v>
      </c>
      <c r="N57" s="17">
        <v>4.9705000000000004</v>
      </c>
      <c r="O57" s="16">
        <v>60.606400000000001</v>
      </c>
      <c r="P57" s="17" t="s">
        <v>167</v>
      </c>
      <c r="Q57" s="17" t="s">
        <v>167</v>
      </c>
      <c r="R57" s="17">
        <v>3.1718999999999999</v>
      </c>
      <c r="S57" s="18">
        <v>3.4200000000000001E-2</v>
      </c>
      <c r="T57" s="17" t="s">
        <v>167</v>
      </c>
      <c r="U57" s="17" t="s">
        <v>167</v>
      </c>
      <c r="V57" s="19">
        <f t="shared" si="0"/>
        <v>8.4687440095714663</v>
      </c>
    </row>
    <row r="58" spans="1:22" s="1" customFormat="1" ht="17">
      <c r="A58" s="5">
        <v>55</v>
      </c>
      <c r="B58" s="9" t="s">
        <v>42</v>
      </c>
      <c r="C58" s="5" t="s">
        <v>14</v>
      </c>
      <c r="D58" s="5" t="s">
        <v>170</v>
      </c>
      <c r="E58" s="5" t="s">
        <v>16</v>
      </c>
      <c r="F58" s="13" t="s">
        <v>183</v>
      </c>
      <c r="G58" s="12">
        <v>-1138.19</v>
      </c>
      <c r="H58" s="15">
        <v>534391.25119999994</v>
      </c>
      <c r="I58" s="15">
        <v>464935.44949999999</v>
      </c>
      <c r="J58" s="15">
        <v>460.42009999999999</v>
      </c>
      <c r="K58" s="16">
        <v>66.2239</v>
      </c>
      <c r="L58" s="17" t="s">
        <v>167</v>
      </c>
      <c r="M58" s="17" t="s">
        <v>167</v>
      </c>
      <c r="N58" s="17">
        <v>6.0011999999999999</v>
      </c>
      <c r="O58" s="16">
        <v>61.747599999999998</v>
      </c>
      <c r="P58" s="17" t="s">
        <v>167</v>
      </c>
      <c r="Q58" s="17" t="s">
        <v>167</v>
      </c>
      <c r="R58" s="17">
        <v>7.0162000000000004</v>
      </c>
      <c r="S58" s="18">
        <v>4.7800000000000002E-2</v>
      </c>
      <c r="T58" s="18">
        <v>0.1188</v>
      </c>
      <c r="U58" s="18">
        <v>2.3E-3</v>
      </c>
      <c r="V58" s="19">
        <f t="shared" si="0"/>
        <v>6.9524763718234652</v>
      </c>
    </row>
    <row r="59" spans="1:22" s="1" customFormat="1" ht="17">
      <c r="A59" s="5">
        <v>56</v>
      </c>
      <c r="B59" s="9" t="s">
        <v>42</v>
      </c>
      <c r="C59" s="5" t="s">
        <v>14</v>
      </c>
      <c r="D59" s="5" t="s">
        <v>170</v>
      </c>
      <c r="E59" s="5" t="s">
        <v>16</v>
      </c>
      <c r="F59" s="13" t="s">
        <v>183</v>
      </c>
      <c r="G59" s="12">
        <v>-1138.19</v>
      </c>
      <c r="H59" s="15">
        <v>534387.15020000003</v>
      </c>
      <c r="I59" s="15">
        <v>465318.4878</v>
      </c>
      <c r="J59" s="16">
        <v>69.462699999999998</v>
      </c>
      <c r="K59" s="16">
        <v>10.646100000000001</v>
      </c>
      <c r="L59" s="16">
        <v>49.6053</v>
      </c>
      <c r="M59" s="18">
        <v>0.79249999999999998</v>
      </c>
      <c r="N59" s="17">
        <v>3.6724999999999999</v>
      </c>
      <c r="O59" s="16">
        <v>52.177300000000002</v>
      </c>
      <c r="P59" s="17" t="s">
        <v>167</v>
      </c>
      <c r="Q59" s="18">
        <v>8.6999999999999994E-2</v>
      </c>
      <c r="R59" s="17">
        <v>1.8469</v>
      </c>
      <c r="S59" s="18">
        <v>1.6999999999999999E-3</v>
      </c>
      <c r="T59" s="17">
        <v>2.2326999999999999</v>
      </c>
      <c r="U59" s="17">
        <v>2.0899000000000001</v>
      </c>
      <c r="V59" s="19">
        <f t="shared" si="0"/>
        <v>6.5247085787283599</v>
      </c>
    </row>
    <row r="60" spans="1:22" s="1" customFormat="1" ht="17">
      <c r="A60" s="5">
        <v>57</v>
      </c>
      <c r="B60" s="9" t="s">
        <v>42</v>
      </c>
      <c r="C60" s="5" t="s">
        <v>14</v>
      </c>
      <c r="D60" s="5" t="s">
        <v>170</v>
      </c>
      <c r="E60" s="5" t="s">
        <v>16</v>
      </c>
      <c r="F60" s="13" t="s">
        <v>183</v>
      </c>
      <c r="G60" s="12">
        <v>-1138.19</v>
      </c>
      <c r="H60" s="15">
        <v>534317.62120000005</v>
      </c>
      <c r="I60" s="15">
        <v>464411.43689999997</v>
      </c>
      <c r="J60" s="15">
        <v>910.44439999999997</v>
      </c>
      <c r="K60" s="15">
        <v>147.16929999999999</v>
      </c>
      <c r="L60" s="18">
        <v>0.4592</v>
      </c>
      <c r="M60" s="18">
        <v>0.37619999999999998</v>
      </c>
      <c r="N60" s="17">
        <v>6.1581999999999999</v>
      </c>
      <c r="O60" s="16">
        <v>97.220600000000005</v>
      </c>
      <c r="P60" s="18">
        <v>6.8999999999999999E-3</v>
      </c>
      <c r="Q60" s="17" t="s">
        <v>167</v>
      </c>
      <c r="R60" s="17">
        <v>1.6413</v>
      </c>
      <c r="S60" s="18">
        <v>2.2100000000000002E-2</v>
      </c>
      <c r="T60" s="18">
        <v>0.1447</v>
      </c>
      <c r="U60" s="17">
        <v>1.8492999999999999</v>
      </c>
      <c r="V60" s="19">
        <f t="shared" si="0"/>
        <v>6.186374468044626</v>
      </c>
    </row>
    <row r="61" spans="1:22" s="1" customFormat="1" ht="17">
      <c r="A61" s="5">
        <v>58</v>
      </c>
      <c r="B61" s="9" t="s">
        <v>42</v>
      </c>
      <c r="C61" s="5" t="s">
        <v>14</v>
      </c>
      <c r="D61" s="5" t="s">
        <v>170</v>
      </c>
      <c r="E61" s="5" t="s">
        <v>16</v>
      </c>
      <c r="F61" s="13" t="s">
        <v>183</v>
      </c>
      <c r="G61" s="12">
        <v>-1138.19</v>
      </c>
      <c r="H61" s="15">
        <v>534431.25089999998</v>
      </c>
      <c r="I61" s="15">
        <v>465350.16220000002</v>
      </c>
      <c r="J61" s="16">
        <v>79.937600000000003</v>
      </c>
      <c r="K61" s="16">
        <v>28.008800000000001</v>
      </c>
      <c r="L61" s="17" t="s">
        <v>167</v>
      </c>
      <c r="M61" s="17" t="s">
        <v>167</v>
      </c>
      <c r="N61" s="17">
        <v>5.6582999999999997</v>
      </c>
      <c r="O61" s="16">
        <v>47.090800000000002</v>
      </c>
      <c r="P61" s="17" t="s">
        <v>167</v>
      </c>
      <c r="Q61" s="17" t="s">
        <v>167</v>
      </c>
      <c r="R61" s="18">
        <v>0.60670000000000002</v>
      </c>
      <c r="S61" s="18">
        <v>1.35E-2</v>
      </c>
      <c r="T61" s="18">
        <v>4.7999999999999996E-3</v>
      </c>
      <c r="U61" s="17" t="s">
        <v>167</v>
      </c>
      <c r="V61" s="19">
        <f t="shared" si="0"/>
        <v>2.8540173088457914</v>
      </c>
    </row>
    <row r="62" spans="1:22" s="1" customFormat="1" ht="17">
      <c r="A62" s="5">
        <v>59</v>
      </c>
      <c r="B62" s="9" t="s">
        <v>42</v>
      </c>
      <c r="C62" s="5" t="s">
        <v>14</v>
      </c>
      <c r="D62" s="5" t="s">
        <v>170</v>
      </c>
      <c r="E62" s="5" t="s">
        <v>16</v>
      </c>
      <c r="F62" s="13" t="s">
        <v>183</v>
      </c>
      <c r="G62" s="12">
        <v>-1138.19</v>
      </c>
      <c r="H62" s="15">
        <v>534426.58100000001</v>
      </c>
      <c r="I62" s="15">
        <v>464886.60450000002</v>
      </c>
      <c r="J62" s="16">
        <v>14.786099999999999</v>
      </c>
      <c r="K62" s="15">
        <v>571.34349999999995</v>
      </c>
      <c r="L62" s="17" t="s">
        <v>167</v>
      </c>
      <c r="M62" s="17" t="s">
        <v>167</v>
      </c>
      <c r="N62" s="17">
        <v>6.1496000000000004</v>
      </c>
      <c r="O62" s="16">
        <v>43.269399999999997</v>
      </c>
      <c r="P62" s="17" t="s">
        <v>167</v>
      </c>
      <c r="Q62" s="17" t="s">
        <v>167</v>
      </c>
      <c r="R62" s="17">
        <v>1.2310000000000001</v>
      </c>
      <c r="S62" s="18">
        <v>4.9299999999999997E-2</v>
      </c>
      <c r="T62" s="18">
        <v>4.5400000000000003E-2</v>
      </c>
      <c r="U62" s="18">
        <v>4.8399999999999999E-2</v>
      </c>
      <c r="V62" s="19">
        <f t="shared" si="0"/>
        <v>2.5879527814703415E-2</v>
      </c>
    </row>
    <row r="63" spans="1:22" s="1" customFormat="1" ht="17">
      <c r="A63" s="5">
        <v>60</v>
      </c>
      <c r="B63" s="9" t="s">
        <v>43</v>
      </c>
      <c r="C63" s="5" t="s">
        <v>14</v>
      </c>
      <c r="D63" s="5" t="s">
        <v>170</v>
      </c>
      <c r="E63" s="5" t="s">
        <v>20</v>
      </c>
      <c r="F63" s="13" t="s">
        <v>184</v>
      </c>
      <c r="G63" s="12">
        <v>-259.20999999999998</v>
      </c>
      <c r="H63" s="15">
        <v>534462.97619999992</v>
      </c>
      <c r="I63" s="15">
        <v>465345.67170000001</v>
      </c>
      <c r="J63" s="16">
        <v>79.976500000000001</v>
      </c>
      <c r="K63" s="16">
        <v>36.557600000000001</v>
      </c>
      <c r="L63" s="17">
        <v>1.9548000000000001</v>
      </c>
      <c r="M63" s="17" t="s">
        <v>167</v>
      </c>
      <c r="N63" s="17">
        <v>1.9148000000000001</v>
      </c>
      <c r="O63" s="16">
        <v>32.109000000000002</v>
      </c>
      <c r="P63" s="18">
        <v>1.47E-2</v>
      </c>
      <c r="Q63" s="17" t="s">
        <v>167</v>
      </c>
      <c r="R63" s="18">
        <v>6.7199999999999996E-2</v>
      </c>
      <c r="S63" s="17" t="s">
        <v>167</v>
      </c>
      <c r="T63" s="18">
        <v>5.4000000000000003E-3</v>
      </c>
      <c r="U63" s="18">
        <v>8.6999999999999994E-3</v>
      </c>
      <c r="V63" s="19">
        <f t="shared" si="0"/>
        <v>2.1876846401295489</v>
      </c>
    </row>
    <row r="64" spans="1:22" s="1" customFormat="1" ht="17">
      <c r="A64" s="5">
        <v>61</v>
      </c>
      <c r="B64" s="9" t="s">
        <v>43</v>
      </c>
      <c r="C64" s="5" t="s">
        <v>14</v>
      </c>
      <c r="D64" s="5" t="s">
        <v>170</v>
      </c>
      <c r="E64" s="5" t="s">
        <v>20</v>
      </c>
      <c r="F64" s="13" t="s">
        <v>184</v>
      </c>
      <c r="G64" s="12">
        <v>-259.20999999999998</v>
      </c>
      <c r="H64" s="15">
        <v>534449.27130000002</v>
      </c>
      <c r="I64" s="15">
        <v>465208.99290000001</v>
      </c>
      <c r="J64" s="15">
        <v>205.17320000000001</v>
      </c>
      <c r="K64" s="16">
        <v>17.052399999999999</v>
      </c>
      <c r="L64" s="17">
        <v>2.9268000000000001</v>
      </c>
      <c r="M64" s="17">
        <v>1.7847</v>
      </c>
      <c r="N64" s="17">
        <v>1.4325000000000001</v>
      </c>
      <c r="O64" s="16">
        <v>15.296200000000001</v>
      </c>
      <c r="P64" s="18">
        <v>7.1000000000000004E-3</v>
      </c>
      <c r="Q64" s="18">
        <v>8.6099999999999996E-2</v>
      </c>
      <c r="R64" s="17">
        <v>1.2836000000000001</v>
      </c>
      <c r="S64" s="18">
        <v>4.3700000000000003E-2</v>
      </c>
      <c r="T64" s="18">
        <v>0.91410000000000002</v>
      </c>
      <c r="U64" s="16">
        <v>11.753500000000001</v>
      </c>
      <c r="V64" s="19">
        <f t="shared" si="0"/>
        <v>12.031925124909105</v>
      </c>
    </row>
    <row r="65" spans="1:22" s="1" customFormat="1" ht="17">
      <c r="A65" s="5">
        <v>62</v>
      </c>
      <c r="B65" s="9" t="s">
        <v>43</v>
      </c>
      <c r="C65" s="5" t="s">
        <v>14</v>
      </c>
      <c r="D65" s="5" t="s">
        <v>170</v>
      </c>
      <c r="E65" s="5" t="s">
        <v>20</v>
      </c>
      <c r="F65" s="13" t="s">
        <v>184</v>
      </c>
      <c r="G65" s="12">
        <v>-259.20999999999998</v>
      </c>
      <c r="H65" s="15">
        <v>534480.16210000007</v>
      </c>
      <c r="I65" s="15">
        <v>465414.61609999998</v>
      </c>
      <c r="J65" s="16">
        <v>30.688400000000001</v>
      </c>
      <c r="K65" s="16">
        <v>12.9061</v>
      </c>
      <c r="L65" s="17">
        <v>5.2961</v>
      </c>
      <c r="M65" s="18">
        <v>0.38450000000000001</v>
      </c>
      <c r="N65" s="17">
        <v>1.3385</v>
      </c>
      <c r="O65" s="16">
        <v>22.499400000000001</v>
      </c>
      <c r="P65" s="17" t="s">
        <v>167</v>
      </c>
      <c r="Q65" s="18">
        <v>3.0700000000000002E-2</v>
      </c>
      <c r="R65" s="17">
        <v>1.5885</v>
      </c>
      <c r="S65" s="18">
        <v>7.7200000000000005E-2</v>
      </c>
      <c r="T65" s="18">
        <v>6.9199999999999998E-2</v>
      </c>
      <c r="U65" s="17">
        <v>3.3887999999999998</v>
      </c>
      <c r="V65" s="19">
        <f t="shared" si="0"/>
        <v>2.3778213402964492</v>
      </c>
    </row>
    <row r="66" spans="1:22" s="1" customFormat="1" ht="17">
      <c r="A66" s="5">
        <v>63</v>
      </c>
      <c r="B66" s="9" t="s">
        <v>43</v>
      </c>
      <c r="C66" s="5" t="s">
        <v>14</v>
      </c>
      <c r="D66" s="5" t="s">
        <v>170</v>
      </c>
      <c r="E66" s="5" t="s">
        <v>20</v>
      </c>
      <c r="F66" s="13" t="s">
        <v>184</v>
      </c>
      <c r="G66" s="12">
        <v>-259.20999999999998</v>
      </c>
      <c r="H66" s="15">
        <v>534436.79460000002</v>
      </c>
      <c r="I66" s="15">
        <v>465395.97259999998</v>
      </c>
      <c r="J66" s="16">
        <v>29.2484</v>
      </c>
      <c r="K66" s="16">
        <v>31.737500000000001</v>
      </c>
      <c r="L66" s="17" t="s">
        <v>167</v>
      </c>
      <c r="M66" s="18">
        <v>0.54920000000000002</v>
      </c>
      <c r="N66" s="17">
        <v>3.1585999999999999</v>
      </c>
      <c r="O66" s="16">
        <v>47.046799999999998</v>
      </c>
      <c r="P66" s="18">
        <v>2.0999999999999999E-3</v>
      </c>
      <c r="Q66" s="18">
        <v>2.3400000000000001E-2</v>
      </c>
      <c r="R66" s="17" t="s">
        <v>167</v>
      </c>
      <c r="S66" s="17" t="s">
        <v>167</v>
      </c>
      <c r="T66" s="17" t="s">
        <v>167</v>
      </c>
      <c r="U66" s="18">
        <v>2.8E-3</v>
      </c>
      <c r="V66" s="19">
        <f t="shared" si="0"/>
        <v>0.92157227254824736</v>
      </c>
    </row>
    <row r="67" spans="1:22" s="1" customFormat="1" ht="17">
      <c r="A67" s="5">
        <v>64</v>
      </c>
      <c r="B67" s="9" t="s">
        <v>43</v>
      </c>
      <c r="C67" s="5" t="s">
        <v>14</v>
      </c>
      <c r="D67" s="5" t="s">
        <v>170</v>
      </c>
      <c r="E67" s="5" t="s">
        <v>20</v>
      </c>
      <c r="F67" s="13" t="s">
        <v>184</v>
      </c>
      <c r="G67" s="12">
        <v>-259.20999999999998</v>
      </c>
      <c r="H67" s="15">
        <v>534471.45030000003</v>
      </c>
      <c r="I67" s="15">
        <v>465454.69469999999</v>
      </c>
      <c r="J67" s="17">
        <v>6.3480999999999996</v>
      </c>
      <c r="K67" s="18">
        <v>0.3412</v>
      </c>
      <c r="L67" s="17" t="s">
        <v>167</v>
      </c>
      <c r="M67" s="18">
        <v>0.3679</v>
      </c>
      <c r="N67" s="17" t="s">
        <v>167</v>
      </c>
      <c r="O67" s="16">
        <v>30.825800000000001</v>
      </c>
      <c r="P67" s="18">
        <v>6.8999999999999999E-3</v>
      </c>
      <c r="Q67" s="17" t="s">
        <v>167</v>
      </c>
      <c r="R67" s="17" t="s">
        <v>167</v>
      </c>
      <c r="S67" s="17" t="s">
        <v>167</v>
      </c>
      <c r="T67" s="17" t="s">
        <v>167</v>
      </c>
      <c r="U67" s="18">
        <v>3.3399999999999999E-2</v>
      </c>
      <c r="V67" s="19">
        <f t="shared" si="0"/>
        <v>18.605216881594373</v>
      </c>
    </row>
    <row r="68" spans="1:22" s="1" customFormat="1" ht="17">
      <c r="A68" s="5">
        <v>65</v>
      </c>
      <c r="B68" s="9" t="s">
        <v>43</v>
      </c>
      <c r="C68" s="5" t="s">
        <v>14</v>
      </c>
      <c r="D68" s="5" t="s">
        <v>170</v>
      </c>
      <c r="E68" s="5" t="s">
        <v>20</v>
      </c>
      <c r="F68" s="13" t="s">
        <v>184</v>
      </c>
      <c r="G68" s="12">
        <v>-259.20999999999998</v>
      </c>
      <c r="H68" s="15">
        <v>534331.30379999999</v>
      </c>
      <c r="I68" s="15">
        <v>464887.43089999998</v>
      </c>
      <c r="J68" s="15">
        <v>451.10809999999998</v>
      </c>
      <c r="K68" s="16">
        <v>24.4209</v>
      </c>
      <c r="L68" s="18">
        <v>0.67200000000000004</v>
      </c>
      <c r="M68" s="17">
        <v>3.9765999999999999</v>
      </c>
      <c r="N68" s="17">
        <v>2.5004</v>
      </c>
      <c r="O68" s="16">
        <v>30.195799999999998</v>
      </c>
      <c r="P68" s="18">
        <v>9.7000000000000003E-3</v>
      </c>
      <c r="Q68" s="17" t="s">
        <v>167</v>
      </c>
      <c r="R68" s="18">
        <v>0.53120000000000001</v>
      </c>
      <c r="S68" s="18">
        <v>5.4999999999999997E-3</v>
      </c>
      <c r="T68" s="17">
        <v>1.1584000000000001</v>
      </c>
      <c r="U68" s="17">
        <v>1.4320999999999999</v>
      </c>
      <c r="V68" s="19">
        <f t="shared" si="0"/>
        <v>18.47221437375363</v>
      </c>
    </row>
    <row r="69" spans="1:22" s="3" customFormat="1" ht="17">
      <c r="A69" s="5">
        <v>66</v>
      </c>
      <c r="B69" s="9" t="s">
        <v>44</v>
      </c>
      <c r="C69" s="5" t="s">
        <v>14</v>
      </c>
      <c r="D69" s="5" t="s">
        <v>168</v>
      </c>
      <c r="E69" s="5" t="s">
        <v>20</v>
      </c>
      <c r="F69" s="13" t="s">
        <v>184</v>
      </c>
      <c r="G69" s="12">
        <v>-305.20999999999998</v>
      </c>
      <c r="H69" s="15">
        <v>532548.05039999995</v>
      </c>
      <c r="I69" s="15">
        <v>465124.75870000001</v>
      </c>
      <c r="J69" s="16">
        <v>36.068100000000001</v>
      </c>
      <c r="K69" s="17">
        <v>1.0402</v>
      </c>
      <c r="L69" s="17" t="s">
        <v>167</v>
      </c>
      <c r="M69" s="17" t="s">
        <v>167</v>
      </c>
      <c r="N69" s="15">
        <v>1000.6391</v>
      </c>
      <c r="O69" s="15">
        <v>138.31049999999999</v>
      </c>
      <c r="P69" s="17" t="s">
        <v>167</v>
      </c>
      <c r="Q69" s="17" t="s">
        <v>167</v>
      </c>
      <c r="R69" s="17">
        <v>4.9837999999999996</v>
      </c>
      <c r="S69" s="18">
        <v>1.15E-2</v>
      </c>
      <c r="T69" s="18">
        <v>0.14119999999999999</v>
      </c>
      <c r="U69" s="17">
        <v>2.2743000000000002</v>
      </c>
      <c r="V69" s="19">
        <f t="shared" ref="V69:V132" si="1">J69/K69</f>
        <v>34.674197269755815</v>
      </c>
    </row>
    <row r="70" spans="1:22" s="1" customFormat="1" ht="17">
      <c r="A70" s="5">
        <v>67</v>
      </c>
      <c r="B70" s="9" t="s">
        <v>44</v>
      </c>
      <c r="C70" s="5" t="s">
        <v>14</v>
      </c>
      <c r="D70" s="5" t="s">
        <v>168</v>
      </c>
      <c r="E70" s="5" t="s">
        <v>20</v>
      </c>
      <c r="F70" s="13" t="s">
        <v>184</v>
      </c>
      <c r="G70" s="12">
        <v>-305.20999999999998</v>
      </c>
      <c r="H70" s="15">
        <v>534092.0442</v>
      </c>
      <c r="I70" s="15">
        <v>464741.97139999998</v>
      </c>
      <c r="J70" s="15">
        <v>414.10289999999998</v>
      </c>
      <c r="K70" s="15">
        <v>140.17949999999999</v>
      </c>
      <c r="L70" s="18">
        <v>0.30149999999999999</v>
      </c>
      <c r="M70" s="17" t="s">
        <v>167</v>
      </c>
      <c r="N70" s="17">
        <v>7.3175999999999997</v>
      </c>
      <c r="O70" s="15">
        <v>136.63820000000001</v>
      </c>
      <c r="P70" s="17" t="s">
        <v>167</v>
      </c>
      <c r="Q70" s="17" t="s">
        <v>167</v>
      </c>
      <c r="R70" s="17">
        <v>3.9676999999999998</v>
      </c>
      <c r="S70" s="18">
        <v>1.1599999999999999E-2</v>
      </c>
      <c r="T70" s="18">
        <v>6.3E-3</v>
      </c>
      <c r="U70" s="18">
        <v>6.1999999999999998E-3</v>
      </c>
      <c r="V70" s="19">
        <f t="shared" si="1"/>
        <v>2.954090291376414</v>
      </c>
    </row>
    <row r="71" spans="1:22" s="1" customFormat="1" ht="17">
      <c r="A71" s="5">
        <v>68</v>
      </c>
      <c r="B71" s="9" t="s">
        <v>44</v>
      </c>
      <c r="C71" s="5" t="s">
        <v>14</v>
      </c>
      <c r="D71" s="5" t="s">
        <v>168</v>
      </c>
      <c r="E71" s="5" t="s">
        <v>20</v>
      </c>
      <c r="F71" s="13" t="s">
        <v>184</v>
      </c>
      <c r="G71" s="12">
        <v>-305.20999999999998</v>
      </c>
      <c r="H71" s="15">
        <v>534354.33770000003</v>
      </c>
      <c r="I71" s="15">
        <v>464635.52600000001</v>
      </c>
      <c r="J71" s="15">
        <v>828.13499999999999</v>
      </c>
      <c r="K71" s="17">
        <v>4.5728999999999997</v>
      </c>
      <c r="L71" s="17" t="s">
        <v>167</v>
      </c>
      <c r="M71" s="17" t="s">
        <v>167</v>
      </c>
      <c r="N71" s="17">
        <v>2.2075</v>
      </c>
      <c r="O71" s="16">
        <v>82.454800000000006</v>
      </c>
      <c r="P71" s="17" t="s">
        <v>167</v>
      </c>
      <c r="Q71" s="17" t="s">
        <v>167</v>
      </c>
      <c r="R71" s="18">
        <v>0.34470000000000001</v>
      </c>
      <c r="S71" s="18">
        <v>4.4999999999999997E-3</v>
      </c>
      <c r="T71" s="18">
        <v>1.15E-2</v>
      </c>
      <c r="U71" s="18">
        <v>3.6799999999999999E-2</v>
      </c>
      <c r="V71" s="19">
        <f t="shared" si="1"/>
        <v>181.09624089746114</v>
      </c>
    </row>
    <row r="72" spans="1:22" s="1" customFormat="1" ht="17">
      <c r="A72" s="5">
        <v>69</v>
      </c>
      <c r="B72" s="9" t="s">
        <v>44</v>
      </c>
      <c r="C72" s="5" t="s">
        <v>14</v>
      </c>
      <c r="D72" s="5" t="s">
        <v>168</v>
      </c>
      <c r="E72" s="5" t="s">
        <v>20</v>
      </c>
      <c r="F72" s="13" t="s">
        <v>184</v>
      </c>
      <c r="G72" s="12">
        <v>-305.20999999999998</v>
      </c>
      <c r="H72" s="15">
        <v>534437.19949999999</v>
      </c>
      <c r="I72" s="15">
        <v>465399.58620000002</v>
      </c>
      <c r="J72" s="16">
        <v>42.928899999999999</v>
      </c>
      <c r="K72" s="16">
        <v>14.0402</v>
      </c>
      <c r="L72" s="17" t="s">
        <v>167</v>
      </c>
      <c r="M72" s="18">
        <v>0.3745</v>
      </c>
      <c r="N72" s="16">
        <v>19.5564</v>
      </c>
      <c r="O72" s="16">
        <v>30.2441</v>
      </c>
      <c r="P72" s="17" t="s">
        <v>167</v>
      </c>
      <c r="Q72" s="17" t="s">
        <v>167</v>
      </c>
      <c r="R72" s="18">
        <v>0.96540000000000004</v>
      </c>
      <c r="S72" s="17" t="s">
        <v>167</v>
      </c>
      <c r="T72" s="18">
        <v>2.6700000000000002E-2</v>
      </c>
      <c r="U72" s="18">
        <v>4.8999999999999998E-3</v>
      </c>
      <c r="V72" s="19">
        <f t="shared" si="1"/>
        <v>3.0575704049799857</v>
      </c>
    </row>
    <row r="73" spans="1:22" s="1" customFormat="1" ht="17">
      <c r="A73" s="5">
        <v>70</v>
      </c>
      <c r="B73" s="9" t="s">
        <v>44</v>
      </c>
      <c r="C73" s="5" t="s">
        <v>14</v>
      </c>
      <c r="D73" s="5" t="s">
        <v>168</v>
      </c>
      <c r="E73" s="5" t="s">
        <v>20</v>
      </c>
      <c r="F73" s="13" t="s">
        <v>184</v>
      </c>
      <c r="G73" s="12">
        <v>-305.20999999999998</v>
      </c>
      <c r="H73" s="15">
        <v>534266.27030000009</v>
      </c>
      <c r="I73" s="15">
        <v>464963.08140000002</v>
      </c>
      <c r="J73" s="15">
        <v>474.12979999999999</v>
      </c>
      <c r="K73" s="17">
        <v>4.0288000000000004</v>
      </c>
      <c r="L73" s="18">
        <v>0.38829999999999998</v>
      </c>
      <c r="M73" s="17">
        <v>1.4419</v>
      </c>
      <c r="N73" s="17">
        <v>3.0592999999999999</v>
      </c>
      <c r="O73" s="15">
        <v>138.6704</v>
      </c>
      <c r="P73" s="17" t="s">
        <v>167</v>
      </c>
      <c r="Q73" s="17" t="s">
        <v>167</v>
      </c>
      <c r="R73" s="17">
        <v>2.5792999999999999</v>
      </c>
      <c r="S73" s="18">
        <v>2.5999999999999999E-3</v>
      </c>
      <c r="T73" s="17" t="s">
        <v>167</v>
      </c>
      <c r="U73" s="18">
        <v>3.9600000000000003E-2</v>
      </c>
      <c r="V73" s="19">
        <f t="shared" si="1"/>
        <v>117.68511715647338</v>
      </c>
    </row>
    <row r="74" spans="1:22" s="1" customFormat="1" ht="17">
      <c r="A74" s="5">
        <v>71</v>
      </c>
      <c r="B74" s="9" t="s">
        <v>44</v>
      </c>
      <c r="C74" s="5" t="s">
        <v>14</v>
      </c>
      <c r="D74" s="5" t="s">
        <v>168</v>
      </c>
      <c r="E74" s="5" t="s">
        <v>20</v>
      </c>
      <c r="F74" s="13" t="s">
        <v>184</v>
      </c>
      <c r="G74" s="12">
        <v>-305.20999999999998</v>
      </c>
      <c r="H74" s="15">
        <v>534023.36080000002</v>
      </c>
      <c r="I74" s="15">
        <v>464239.50280000002</v>
      </c>
      <c r="J74" s="15">
        <v>1018.6167</v>
      </c>
      <c r="K74" s="16">
        <v>62.594000000000001</v>
      </c>
      <c r="L74" s="16">
        <v>15.1197</v>
      </c>
      <c r="M74" s="17" t="s">
        <v>167</v>
      </c>
      <c r="N74" s="16">
        <v>32.281999999999996</v>
      </c>
      <c r="O74" s="15">
        <v>170.35720000000001</v>
      </c>
      <c r="P74" s="18">
        <v>0.13950000000000001</v>
      </c>
      <c r="Q74" s="18">
        <v>0.88759999999999994</v>
      </c>
      <c r="R74" s="16">
        <v>26.890799999999999</v>
      </c>
      <c r="S74" s="18">
        <v>0.2767</v>
      </c>
      <c r="T74" s="16">
        <v>13.153700000000001</v>
      </c>
      <c r="U74" s="16">
        <v>13.2599</v>
      </c>
      <c r="V74" s="19">
        <f t="shared" si="1"/>
        <v>16.273392018404319</v>
      </c>
    </row>
    <row r="75" spans="1:22" s="1" customFormat="1" ht="17">
      <c r="A75" s="5">
        <v>72</v>
      </c>
      <c r="B75" s="9" t="s">
        <v>45</v>
      </c>
      <c r="C75" s="5" t="s">
        <v>14</v>
      </c>
      <c r="D75" s="5" t="s">
        <v>168</v>
      </c>
      <c r="E75" s="5" t="s">
        <v>20</v>
      </c>
      <c r="F75" s="13" t="s">
        <v>184</v>
      </c>
      <c r="G75" s="12">
        <v>-373.22999999999996</v>
      </c>
      <c r="H75" s="15">
        <v>534428.82499999995</v>
      </c>
      <c r="I75" s="15">
        <v>465302.83610000001</v>
      </c>
      <c r="J75" s="16">
        <v>15.843299999999999</v>
      </c>
      <c r="K75" s="16">
        <v>23.104500000000002</v>
      </c>
      <c r="L75" s="15">
        <v>133.75880000000001</v>
      </c>
      <c r="M75" s="17">
        <v>1.1022000000000001</v>
      </c>
      <c r="N75" s="17">
        <v>8.0909999999999993</v>
      </c>
      <c r="O75" s="17">
        <v>8.0839999999999996</v>
      </c>
      <c r="P75" s="17" t="s">
        <v>167</v>
      </c>
      <c r="Q75" s="17">
        <v>3.1055999999999999</v>
      </c>
      <c r="R75" s="17">
        <v>4.9820000000000002</v>
      </c>
      <c r="S75" s="18">
        <v>1.37E-2</v>
      </c>
      <c r="T75" s="17">
        <v>3.0497000000000001</v>
      </c>
      <c r="U75" s="16">
        <v>26.172999999999998</v>
      </c>
      <c r="V75" s="19">
        <f t="shared" si="1"/>
        <v>0.68572356034538717</v>
      </c>
    </row>
    <row r="76" spans="1:22" s="1" customFormat="1" ht="17">
      <c r="A76" s="5">
        <v>73</v>
      </c>
      <c r="B76" s="9" t="s">
        <v>45</v>
      </c>
      <c r="C76" s="5" t="s">
        <v>14</v>
      </c>
      <c r="D76" s="5" t="s">
        <v>168</v>
      </c>
      <c r="E76" s="5" t="s">
        <v>20</v>
      </c>
      <c r="F76" s="13" t="s">
        <v>184</v>
      </c>
      <c r="G76" s="12">
        <v>-373.22999999999996</v>
      </c>
      <c r="H76" s="15">
        <v>534446.89820000005</v>
      </c>
      <c r="I76" s="15">
        <v>465344.16690000001</v>
      </c>
      <c r="J76" s="17">
        <v>5.3478000000000003</v>
      </c>
      <c r="K76" s="16">
        <v>18.817900000000002</v>
      </c>
      <c r="L76" s="16">
        <v>76.835999999999999</v>
      </c>
      <c r="M76" s="18">
        <v>0.36630000000000001</v>
      </c>
      <c r="N76" s="17">
        <v>1.367</v>
      </c>
      <c r="O76" s="16">
        <v>10.7348</v>
      </c>
      <c r="P76" s="18">
        <v>0.57599999999999996</v>
      </c>
      <c r="Q76" s="17">
        <v>6.8845999999999998</v>
      </c>
      <c r="R76" s="17">
        <v>1.9135</v>
      </c>
      <c r="S76" s="18">
        <v>1.37E-2</v>
      </c>
      <c r="T76" s="17">
        <v>6.1664000000000003</v>
      </c>
      <c r="U76" s="16">
        <v>16.571200000000001</v>
      </c>
      <c r="V76" s="19">
        <f t="shared" si="1"/>
        <v>0.28418686463420467</v>
      </c>
    </row>
    <row r="77" spans="1:22" s="1" customFormat="1" ht="17">
      <c r="A77" s="5">
        <v>74</v>
      </c>
      <c r="B77" s="9" t="s">
        <v>45</v>
      </c>
      <c r="C77" s="5" t="s">
        <v>14</v>
      </c>
      <c r="D77" s="5" t="s">
        <v>168</v>
      </c>
      <c r="E77" s="5" t="s">
        <v>20</v>
      </c>
      <c r="F77" s="13" t="s">
        <v>184</v>
      </c>
      <c r="G77" s="12">
        <v>-373.22999999999996</v>
      </c>
      <c r="H77" s="15">
        <v>534469.1433</v>
      </c>
      <c r="I77" s="15">
        <v>465350.74920000002</v>
      </c>
      <c r="J77" s="15">
        <v>104.01220000000001</v>
      </c>
      <c r="K77" s="17">
        <v>2.149</v>
      </c>
      <c r="L77" s="18">
        <v>0.56340000000000001</v>
      </c>
      <c r="M77" s="17">
        <v>1.619</v>
      </c>
      <c r="N77" s="16">
        <v>18.4785</v>
      </c>
      <c r="O77" s="17">
        <v>8.3781999999999996</v>
      </c>
      <c r="P77" s="17" t="s">
        <v>167</v>
      </c>
      <c r="Q77" s="18">
        <v>2.7E-2</v>
      </c>
      <c r="R77" s="17">
        <v>8.5838999999999999</v>
      </c>
      <c r="S77" s="18">
        <v>2.8E-3</v>
      </c>
      <c r="T77" s="18">
        <v>4.8300000000000003E-2</v>
      </c>
      <c r="U77" s="18">
        <v>0.59970000000000001</v>
      </c>
      <c r="V77" s="19">
        <f t="shared" si="1"/>
        <v>48.40027919962774</v>
      </c>
    </row>
    <row r="78" spans="1:22" s="1" customFormat="1" ht="17">
      <c r="A78" s="5">
        <v>75</v>
      </c>
      <c r="B78" s="9" t="s">
        <v>45</v>
      </c>
      <c r="C78" s="5" t="s">
        <v>14</v>
      </c>
      <c r="D78" s="5" t="s">
        <v>168</v>
      </c>
      <c r="E78" s="5" t="s">
        <v>20</v>
      </c>
      <c r="F78" s="13" t="s">
        <v>184</v>
      </c>
      <c r="G78" s="12">
        <v>-373.22999999999996</v>
      </c>
      <c r="H78" s="15">
        <v>534474.95629999996</v>
      </c>
      <c r="I78" s="15">
        <v>465262.26419999998</v>
      </c>
      <c r="J78" s="15">
        <v>198.5461</v>
      </c>
      <c r="K78" s="17">
        <v>1.8814</v>
      </c>
      <c r="L78" s="18">
        <v>0.53859999999999997</v>
      </c>
      <c r="M78" s="18">
        <v>0.5514</v>
      </c>
      <c r="N78" s="16">
        <v>12.394600000000001</v>
      </c>
      <c r="O78" s="16">
        <v>10.649100000000001</v>
      </c>
      <c r="P78" s="17" t="s">
        <v>167</v>
      </c>
      <c r="Q78" s="18">
        <v>0.34010000000000001</v>
      </c>
      <c r="R78" s="17">
        <v>1.2805</v>
      </c>
      <c r="S78" s="18">
        <v>6.1000000000000004E-3</v>
      </c>
      <c r="T78" s="17">
        <v>2.9862000000000002</v>
      </c>
      <c r="U78" s="17">
        <v>7.0862999999999996</v>
      </c>
      <c r="V78" s="19">
        <f t="shared" si="1"/>
        <v>105.53104071436165</v>
      </c>
    </row>
    <row r="79" spans="1:22" s="1" customFormat="1" ht="17">
      <c r="A79" s="5">
        <v>76</v>
      </c>
      <c r="B79" s="9" t="s">
        <v>45</v>
      </c>
      <c r="C79" s="5" t="s">
        <v>14</v>
      </c>
      <c r="D79" s="5" t="s">
        <v>168</v>
      </c>
      <c r="E79" s="5" t="s">
        <v>20</v>
      </c>
      <c r="F79" s="13" t="s">
        <v>184</v>
      </c>
      <c r="G79" s="12">
        <v>-373.22999999999996</v>
      </c>
      <c r="H79" s="15">
        <v>534405.29269999999</v>
      </c>
      <c r="I79" s="15">
        <v>464565.21100000001</v>
      </c>
      <c r="J79" s="15">
        <v>909.0806</v>
      </c>
      <c r="K79" s="17">
        <v>1.9169</v>
      </c>
      <c r="L79" s="18">
        <v>0.50260000000000005</v>
      </c>
      <c r="M79" s="18">
        <v>0.56000000000000005</v>
      </c>
      <c r="N79" s="17">
        <v>6.4897</v>
      </c>
      <c r="O79" s="16">
        <v>46.217599999999997</v>
      </c>
      <c r="P79" s="17" t="s">
        <v>167</v>
      </c>
      <c r="Q79" s="18">
        <v>0.15140000000000001</v>
      </c>
      <c r="R79" s="18">
        <v>0.81340000000000001</v>
      </c>
      <c r="S79" s="18">
        <v>4.3E-3</v>
      </c>
      <c r="T79" s="18">
        <v>0.22170000000000001</v>
      </c>
      <c r="U79" s="17">
        <v>6.6913999999999998</v>
      </c>
      <c r="V79" s="19">
        <f t="shared" si="1"/>
        <v>474.24518754238613</v>
      </c>
    </row>
    <row r="80" spans="1:22" s="1" customFormat="1" ht="17">
      <c r="A80" s="5">
        <v>77</v>
      </c>
      <c r="B80" s="9" t="s">
        <v>45</v>
      </c>
      <c r="C80" s="5" t="s">
        <v>14</v>
      </c>
      <c r="D80" s="5" t="s">
        <v>168</v>
      </c>
      <c r="E80" s="5" t="s">
        <v>20</v>
      </c>
      <c r="F80" s="13" t="s">
        <v>184</v>
      </c>
      <c r="G80" s="12">
        <v>-373.22999999999996</v>
      </c>
      <c r="H80" s="15">
        <v>534393.92329999991</v>
      </c>
      <c r="I80" s="15">
        <v>464851.0429</v>
      </c>
      <c r="J80" s="15">
        <v>538.50720000000001</v>
      </c>
      <c r="K80" s="17">
        <v>7.44</v>
      </c>
      <c r="L80" s="17">
        <v>7.6298000000000004</v>
      </c>
      <c r="M80" s="17">
        <v>2.3092999999999999</v>
      </c>
      <c r="N80" s="17">
        <v>5.9066999999999998</v>
      </c>
      <c r="O80" s="16">
        <v>11.17</v>
      </c>
      <c r="P80" s="17" t="s">
        <v>167</v>
      </c>
      <c r="Q80" s="18">
        <v>0.68469999999999998</v>
      </c>
      <c r="R80" s="17">
        <v>5.8686999999999996</v>
      </c>
      <c r="S80" s="18">
        <v>1.7399999999999999E-2</v>
      </c>
      <c r="T80" s="17">
        <v>1.6127</v>
      </c>
      <c r="U80" s="16">
        <v>14.611800000000001</v>
      </c>
      <c r="V80" s="19">
        <f t="shared" si="1"/>
        <v>72.38</v>
      </c>
    </row>
    <row r="81" spans="1:22" s="3" customFormat="1" ht="17">
      <c r="A81" s="5">
        <v>78</v>
      </c>
      <c r="B81" s="9" t="s">
        <v>46</v>
      </c>
      <c r="C81" s="5" t="s">
        <v>14</v>
      </c>
      <c r="D81" s="5" t="s">
        <v>168</v>
      </c>
      <c r="E81" s="5" t="s">
        <v>20</v>
      </c>
      <c r="F81" s="13" t="s">
        <v>184</v>
      </c>
      <c r="G81" s="12">
        <v>-373.22999999999996</v>
      </c>
      <c r="H81" s="15">
        <v>533917.52419999999</v>
      </c>
      <c r="I81" s="15">
        <v>460073.81449999998</v>
      </c>
      <c r="J81" s="15">
        <v>644.97239999999999</v>
      </c>
      <c r="K81" s="15">
        <v>4762.7996000000003</v>
      </c>
      <c r="L81" s="16">
        <v>50.859900000000003</v>
      </c>
      <c r="M81" s="17">
        <v>1.3769</v>
      </c>
      <c r="N81" s="16">
        <v>87.164900000000003</v>
      </c>
      <c r="O81" s="15">
        <v>165.3109</v>
      </c>
      <c r="P81" s="16">
        <v>39.727200000000003</v>
      </c>
      <c r="Q81" s="18">
        <v>8.7599999999999997E-2</v>
      </c>
      <c r="R81" s="18">
        <v>0.59570000000000001</v>
      </c>
      <c r="S81" s="18">
        <v>9.5999999999999992E-3</v>
      </c>
      <c r="T81" s="18">
        <v>3.8699999999999998E-2</v>
      </c>
      <c r="U81" s="18">
        <v>0.91849999999999998</v>
      </c>
      <c r="V81" s="19">
        <f t="shared" si="1"/>
        <v>0.13541875664892555</v>
      </c>
    </row>
    <row r="82" spans="1:22" s="1" customFormat="1" ht="17">
      <c r="A82" s="5">
        <v>79</v>
      </c>
      <c r="B82" s="9" t="s">
        <v>46</v>
      </c>
      <c r="C82" s="5" t="s">
        <v>14</v>
      </c>
      <c r="D82" s="5" t="s">
        <v>168</v>
      </c>
      <c r="E82" s="5" t="s">
        <v>20</v>
      </c>
      <c r="F82" s="13" t="s">
        <v>184</v>
      </c>
      <c r="G82" s="12">
        <v>-373.22999999999996</v>
      </c>
      <c r="H82" s="15">
        <v>534463.6189</v>
      </c>
      <c r="I82" s="15">
        <v>465405.37640000001</v>
      </c>
      <c r="J82" s="16">
        <v>18.2988</v>
      </c>
      <c r="K82" s="16">
        <v>13.3797</v>
      </c>
      <c r="L82" s="18">
        <v>0.55989999999999995</v>
      </c>
      <c r="M82" s="17">
        <v>3.367</v>
      </c>
      <c r="N82" s="17">
        <v>3.2225000000000001</v>
      </c>
      <c r="O82" s="16">
        <v>15.1586</v>
      </c>
      <c r="P82" s="18">
        <v>1.12E-2</v>
      </c>
      <c r="Q82" s="18">
        <v>9.1700000000000004E-2</v>
      </c>
      <c r="R82" s="17">
        <v>1.6247</v>
      </c>
      <c r="S82" s="18">
        <v>1.4E-2</v>
      </c>
      <c r="T82" s="18">
        <v>0.9133</v>
      </c>
      <c r="U82" s="17">
        <v>3.9998</v>
      </c>
      <c r="V82" s="19">
        <f t="shared" si="1"/>
        <v>1.3676539832731676</v>
      </c>
    </row>
    <row r="83" spans="1:22" s="1" customFormat="1" ht="17">
      <c r="A83" s="5">
        <v>80</v>
      </c>
      <c r="B83" s="9" t="s">
        <v>46</v>
      </c>
      <c r="C83" s="5" t="s">
        <v>14</v>
      </c>
      <c r="D83" s="5" t="s">
        <v>168</v>
      </c>
      <c r="E83" s="5" t="s">
        <v>20</v>
      </c>
      <c r="F83" s="13" t="s">
        <v>184</v>
      </c>
      <c r="G83" s="12">
        <v>-373.22999999999996</v>
      </c>
      <c r="H83" s="15">
        <v>533784.29909999995</v>
      </c>
      <c r="I83" s="15">
        <v>464810.0589</v>
      </c>
      <c r="J83" s="17">
        <v>2.8732000000000002</v>
      </c>
      <c r="K83" s="15">
        <v>264.47730000000001</v>
      </c>
      <c r="L83" s="17">
        <v>2.6084999999999998</v>
      </c>
      <c r="M83" s="18">
        <v>0.51400000000000001</v>
      </c>
      <c r="N83" s="17" t="s">
        <v>167</v>
      </c>
      <c r="O83" s="15">
        <v>197.03219999999999</v>
      </c>
      <c r="P83" s="18">
        <v>7.1999999999999998E-3</v>
      </c>
      <c r="Q83" s="17" t="s">
        <v>167</v>
      </c>
      <c r="R83" s="18">
        <v>0.2424</v>
      </c>
      <c r="S83" s="17" t="s">
        <v>167</v>
      </c>
      <c r="T83" s="18">
        <v>0.2316</v>
      </c>
      <c r="U83" s="17">
        <v>2.7298</v>
      </c>
      <c r="V83" s="19">
        <f t="shared" si="1"/>
        <v>1.0863692271510636E-2</v>
      </c>
    </row>
    <row r="84" spans="1:22" s="1" customFormat="1" ht="17">
      <c r="A84" s="5">
        <v>81</v>
      </c>
      <c r="B84" s="9" t="s">
        <v>46</v>
      </c>
      <c r="C84" s="5" t="s">
        <v>14</v>
      </c>
      <c r="D84" s="5" t="s">
        <v>168</v>
      </c>
      <c r="E84" s="5" t="s">
        <v>20</v>
      </c>
      <c r="F84" s="13" t="s">
        <v>184</v>
      </c>
      <c r="G84" s="12">
        <v>-373.22999999999996</v>
      </c>
      <c r="H84" s="15">
        <v>533758.58309999993</v>
      </c>
      <c r="I84" s="15">
        <v>465012.62969999999</v>
      </c>
      <c r="J84" s="16">
        <v>30.343</v>
      </c>
      <c r="K84" s="17">
        <v>5.0471000000000004</v>
      </c>
      <c r="L84" s="17">
        <v>3.4499</v>
      </c>
      <c r="M84" s="16">
        <v>10.899100000000001</v>
      </c>
      <c r="N84" s="16">
        <v>39.655200000000001</v>
      </c>
      <c r="O84" s="15">
        <v>166.76169999999999</v>
      </c>
      <c r="P84" s="18">
        <v>0.1663</v>
      </c>
      <c r="Q84" s="18">
        <v>0.1239</v>
      </c>
      <c r="R84" s="17" t="s">
        <v>167</v>
      </c>
      <c r="S84" s="18">
        <v>0.60399999999999998</v>
      </c>
      <c r="T84" s="16">
        <v>18.3339</v>
      </c>
      <c r="U84" s="18">
        <v>2.12E-2</v>
      </c>
      <c r="V84" s="19">
        <f t="shared" si="1"/>
        <v>6.0119672683323095</v>
      </c>
    </row>
    <row r="85" spans="1:22" s="1" customFormat="1" ht="17">
      <c r="A85" s="5">
        <v>82</v>
      </c>
      <c r="B85" s="9" t="s">
        <v>46</v>
      </c>
      <c r="C85" s="5" t="s">
        <v>14</v>
      </c>
      <c r="D85" s="5" t="s">
        <v>168</v>
      </c>
      <c r="E85" s="5" t="s">
        <v>20</v>
      </c>
      <c r="F85" s="13" t="s">
        <v>184</v>
      </c>
      <c r="G85" s="12">
        <v>-373.22999999999996</v>
      </c>
      <c r="H85" s="15">
        <v>533804.06880000001</v>
      </c>
      <c r="I85" s="15">
        <v>465147.7843</v>
      </c>
      <c r="J85" s="16">
        <v>82.228999999999999</v>
      </c>
      <c r="K85" s="17">
        <v>3.5209000000000001</v>
      </c>
      <c r="L85" s="16">
        <v>30.7606</v>
      </c>
      <c r="M85" s="17">
        <v>9.9646000000000008</v>
      </c>
      <c r="N85" s="16">
        <v>75.684299999999993</v>
      </c>
      <c r="O85" s="15">
        <v>256.24689999999998</v>
      </c>
      <c r="P85" s="18">
        <v>0.69279999999999997</v>
      </c>
      <c r="Q85" s="18">
        <v>0.88100000000000001</v>
      </c>
      <c r="R85" s="18">
        <v>0.82189999999999996</v>
      </c>
      <c r="S85" s="18">
        <v>0.1507</v>
      </c>
      <c r="T85" s="16">
        <v>13.2666</v>
      </c>
      <c r="U85" s="18">
        <v>5.8400000000000001E-2</v>
      </c>
      <c r="V85" s="19">
        <f t="shared" si="1"/>
        <v>23.354540032378083</v>
      </c>
    </row>
    <row r="86" spans="1:22" s="1" customFormat="1" ht="17">
      <c r="A86" s="5">
        <v>83</v>
      </c>
      <c r="B86" s="9" t="s">
        <v>47</v>
      </c>
      <c r="C86" s="5" t="s">
        <v>14</v>
      </c>
      <c r="D86" s="5" t="s">
        <v>169</v>
      </c>
      <c r="E86" s="5" t="s">
        <v>20</v>
      </c>
      <c r="F86" s="13" t="s">
        <v>184</v>
      </c>
      <c r="G86" s="12">
        <v>-593.25</v>
      </c>
      <c r="H86" s="15">
        <v>532198.24750000006</v>
      </c>
      <c r="I86" s="15">
        <v>464554.67060000001</v>
      </c>
      <c r="J86" s="16">
        <v>72.473500000000001</v>
      </c>
      <c r="K86" s="18">
        <v>0.69969999999999999</v>
      </c>
      <c r="L86" s="18">
        <v>0.86309999999999998</v>
      </c>
      <c r="M86" s="18">
        <v>0.71599999999999997</v>
      </c>
      <c r="N86" s="16">
        <v>17.451000000000001</v>
      </c>
      <c r="O86" s="15">
        <v>1110.3015</v>
      </c>
      <c r="P86" s="18">
        <v>2.41E-2</v>
      </c>
      <c r="Q86" s="18">
        <v>1.9300000000000001E-2</v>
      </c>
      <c r="R86" s="15">
        <v>912.86779999999999</v>
      </c>
      <c r="S86" s="18">
        <v>4.48E-2</v>
      </c>
      <c r="T86" s="18">
        <v>4.0300000000000002E-2</v>
      </c>
      <c r="U86" s="17" t="s">
        <v>167</v>
      </c>
      <c r="V86" s="19">
        <f t="shared" si="1"/>
        <v>103.57796198370731</v>
      </c>
    </row>
    <row r="87" spans="1:22" s="1" customFormat="1" ht="17">
      <c r="A87" s="5">
        <v>84</v>
      </c>
      <c r="B87" s="9" t="s">
        <v>47</v>
      </c>
      <c r="C87" s="5" t="s">
        <v>14</v>
      </c>
      <c r="D87" s="5" t="s">
        <v>169</v>
      </c>
      <c r="E87" s="5" t="s">
        <v>20</v>
      </c>
      <c r="F87" s="13" t="s">
        <v>184</v>
      </c>
      <c r="G87" s="12">
        <v>-593.25</v>
      </c>
      <c r="H87" s="15">
        <v>534028.45319999999</v>
      </c>
      <c r="I87" s="15">
        <v>465320.37170000002</v>
      </c>
      <c r="J87" s="16">
        <v>40.816600000000001</v>
      </c>
      <c r="K87" s="18">
        <v>0.24179999999999999</v>
      </c>
      <c r="L87" s="17" t="s">
        <v>167</v>
      </c>
      <c r="M87" s="18">
        <v>0.37690000000000001</v>
      </c>
      <c r="N87" s="17">
        <v>9.3574000000000002</v>
      </c>
      <c r="O87" s="15">
        <v>264.18939999999998</v>
      </c>
      <c r="P87" s="17" t="s">
        <v>167</v>
      </c>
      <c r="Q87" s="18">
        <v>1.9400000000000001E-2</v>
      </c>
      <c r="R87" s="16">
        <v>56.263199999999998</v>
      </c>
      <c r="S87" s="17" t="s">
        <v>167</v>
      </c>
      <c r="T87" s="17" t="s">
        <v>167</v>
      </c>
      <c r="U87" s="17" t="s">
        <v>167</v>
      </c>
      <c r="V87" s="19">
        <f t="shared" si="1"/>
        <v>168.80314309346568</v>
      </c>
    </row>
    <row r="88" spans="1:22" s="1" customFormat="1" ht="17">
      <c r="A88" s="5">
        <v>85</v>
      </c>
      <c r="B88" s="9" t="s">
        <v>47</v>
      </c>
      <c r="C88" s="5" t="s">
        <v>14</v>
      </c>
      <c r="D88" s="5" t="s">
        <v>169</v>
      </c>
      <c r="E88" s="5" t="s">
        <v>20</v>
      </c>
      <c r="F88" s="13" t="s">
        <v>184</v>
      </c>
      <c r="G88" s="12">
        <v>-593.25</v>
      </c>
      <c r="H88" s="15">
        <v>534113.8297</v>
      </c>
      <c r="I88" s="15">
        <v>465168.86430000002</v>
      </c>
      <c r="J88" s="15">
        <v>114.3588</v>
      </c>
      <c r="K88" s="16">
        <v>63.8994</v>
      </c>
      <c r="L88" s="17" t="s">
        <v>167</v>
      </c>
      <c r="M88" s="17" t="s">
        <v>167</v>
      </c>
      <c r="N88" s="17">
        <v>5.5819000000000001</v>
      </c>
      <c r="O88" s="15">
        <v>185.58840000000001</v>
      </c>
      <c r="P88" s="17" t="s">
        <v>167</v>
      </c>
      <c r="Q88" s="17" t="s">
        <v>167</v>
      </c>
      <c r="R88" s="16">
        <v>33.211300000000001</v>
      </c>
      <c r="S88" s="18">
        <v>8.2000000000000007E-3</v>
      </c>
      <c r="T88" s="18">
        <v>3.7900000000000003E-2</v>
      </c>
      <c r="U88" s="18">
        <v>0.84130000000000005</v>
      </c>
      <c r="V88" s="19">
        <f t="shared" si="1"/>
        <v>1.7896693865670101</v>
      </c>
    </row>
    <row r="89" spans="1:22" s="1" customFormat="1" ht="17">
      <c r="A89" s="5">
        <v>86</v>
      </c>
      <c r="B89" s="9" t="s">
        <v>47</v>
      </c>
      <c r="C89" s="5" t="s">
        <v>14</v>
      </c>
      <c r="D89" s="5" t="s">
        <v>169</v>
      </c>
      <c r="E89" s="5" t="s">
        <v>20</v>
      </c>
      <c r="F89" s="13" t="s">
        <v>184</v>
      </c>
      <c r="G89" s="12">
        <v>-593.25</v>
      </c>
      <c r="H89" s="15">
        <v>532877.43610000005</v>
      </c>
      <c r="I89" s="15">
        <v>464769.89620000002</v>
      </c>
      <c r="J89" s="16">
        <v>88.513800000000003</v>
      </c>
      <c r="K89" s="18">
        <v>0.90210000000000001</v>
      </c>
      <c r="L89" s="18">
        <v>0.62480000000000002</v>
      </c>
      <c r="M89" s="17" t="s">
        <v>167</v>
      </c>
      <c r="N89" s="16">
        <v>17.916899999999998</v>
      </c>
      <c r="O89" s="15">
        <v>772.64700000000005</v>
      </c>
      <c r="P89" s="17" t="s">
        <v>167</v>
      </c>
      <c r="Q89" s="17" t="s">
        <v>167</v>
      </c>
      <c r="R89" s="15">
        <v>676.77239999999995</v>
      </c>
      <c r="S89" s="17" t="s">
        <v>167</v>
      </c>
      <c r="T89" s="17" t="s">
        <v>167</v>
      </c>
      <c r="U89" s="18">
        <v>2.5000000000000001E-3</v>
      </c>
      <c r="V89" s="19">
        <f t="shared" si="1"/>
        <v>98.119720651812443</v>
      </c>
    </row>
    <row r="90" spans="1:22" s="1" customFormat="1" ht="17">
      <c r="A90" s="5">
        <v>87</v>
      </c>
      <c r="B90" s="9" t="s">
        <v>47</v>
      </c>
      <c r="C90" s="5" t="s">
        <v>14</v>
      </c>
      <c r="D90" s="5" t="s">
        <v>169</v>
      </c>
      <c r="E90" s="5" t="s">
        <v>20</v>
      </c>
      <c r="F90" s="13" t="s">
        <v>184</v>
      </c>
      <c r="G90" s="12">
        <v>-593.25</v>
      </c>
      <c r="H90" s="15">
        <v>533187.57439999992</v>
      </c>
      <c r="I90" s="15">
        <v>464529.26010000001</v>
      </c>
      <c r="J90" s="15">
        <v>374.38659999999999</v>
      </c>
      <c r="K90" s="16">
        <v>58.811100000000003</v>
      </c>
      <c r="L90" s="18">
        <v>0.87150000000000005</v>
      </c>
      <c r="M90" s="17" t="s">
        <v>167</v>
      </c>
      <c r="N90" s="16">
        <v>15.9481</v>
      </c>
      <c r="O90" s="15">
        <v>585.47749999999996</v>
      </c>
      <c r="P90" s="18">
        <v>1.6400000000000001E-2</v>
      </c>
      <c r="Q90" s="17">
        <v>1.2542</v>
      </c>
      <c r="R90" s="15">
        <v>433.48200000000003</v>
      </c>
      <c r="S90" s="18">
        <v>1.61E-2</v>
      </c>
      <c r="T90" s="16">
        <v>21.8736</v>
      </c>
      <c r="U90" s="17">
        <v>5.8471000000000002</v>
      </c>
      <c r="V90" s="19">
        <f t="shared" si="1"/>
        <v>6.3659173183293625</v>
      </c>
    </row>
    <row r="91" spans="1:22" s="1" customFormat="1" ht="17">
      <c r="A91" s="5">
        <v>88</v>
      </c>
      <c r="B91" s="9" t="s">
        <v>47</v>
      </c>
      <c r="C91" s="5" t="s">
        <v>14</v>
      </c>
      <c r="D91" s="5" t="s">
        <v>169</v>
      </c>
      <c r="E91" s="5" t="s">
        <v>20</v>
      </c>
      <c r="F91" s="13" t="s">
        <v>184</v>
      </c>
      <c r="G91" s="12">
        <v>-593.25</v>
      </c>
      <c r="H91" s="15">
        <v>533714.0318</v>
      </c>
      <c r="I91" s="15">
        <v>465256.46539999999</v>
      </c>
      <c r="J91" s="16">
        <v>27.5761</v>
      </c>
      <c r="K91" s="18">
        <v>0.29770000000000002</v>
      </c>
      <c r="L91" s="18">
        <v>0.377</v>
      </c>
      <c r="M91" s="17" t="s">
        <v>167</v>
      </c>
      <c r="N91" s="16">
        <v>10.2554</v>
      </c>
      <c r="O91" s="15">
        <v>433.71280000000002</v>
      </c>
      <c r="P91" s="18">
        <v>2.4199999999999999E-2</v>
      </c>
      <c r="Q91" s="17" t="s">
        <v>167</v>
      </c>
      <c r="R91" s="15">
        <v>109.4387</v>
      </c>
      <c r="S91" s="18">
        <v>6.1000000000000004E-3</v>
      </c>
      <c r="T91" s="17" t="s">
        <v>167</v>
      </c>
      <c r="U91" s="18">
        <v>4.9500000000000002E-2</v>
      </c>
      <c r="V91" s="19">
        <f t="shared" si="1"/>
        <v>92.630500503862947</v>
      </c>
    </row>
    <row r="92" spans="1:22" s="1" customFormat="1" ht="17">
      <c r="A92" s="5">
        <v>89</v>
      </c>
      <c r="B92" s="9" t="s">
        <v>48</v>
      </c>
      <c r="C92" s="5" t="s">
        <v>14</v>
      </c>
      <c r="D92" s="5" t="s">
        <v>168</v>
      </c>
      <c r="E92" s="5" t="s">
        <v>20</v>
      </c>
      <c r="F92" s="13" t="s">
        <v>184</v>
      </c>
      <c r="G92" s="12">
        <v>-722.53</v>
      </c>
      <c r="H92" s="15">
        <v>534239.58280000009</v>
      </c>
      <c r="I92" s="15">
        <v>465211.04460000002</v>
      </c>
      <c r="J92" s="16">
        <v>73.405799999999999</v>
      </c>
      <c r="K92" s="15">
        <v>124.14530000000001</v>
      </c>
      <c r="L92" s="17">
        <v>1.8821000000000001</v>
      </c>
      <c r="M92" s="18">
        <v>0.35270000000000001</v>
      </c>
      <c r="N92" s="15">
        <v>139.52600000000001</v>
      </c>
      <c r="O92" s="16">
        <v>11.8912</v>
      </c>
      <c r="P92" s="17" t="s">
        <v>167</v>
      </c>
      <c r="Q92" s="17" t="s">
        <v>167</v>
      </c>
      <c r="R92" s="16">
        <v>43.464100000000002</v>
      </c>
      <c r="S92" s="18">
        <v>3.56E-2</v>
      </c>
      <c r="T92" s="18">
        <v>2.9100000000000001E-2</v>
      </c>
      <c r="U92" s="18">
        <v>7.7999999999999996E-3</v>
      </c>
      <c r="V92" s="19">
        <f t="shared" si="1"/>
        <v>0.59128940040420375</v>
      </c>
    </row>
    <row r="93" spans="1:22" s="1" customFormat="1" ht="17">
      <c r="A93" s="5">
        <v>90</v>
      </c>
      <c r="B93" s="9" t="s">
        <v>48</v>
      </c>
      <c r="C93" s="5" t="s">
        <v>14</v>
      </c>
      <c r="D93" s="5" t="s">
        <v>168</v>
      </c>
      <c r="E93" s="5" t="s">
        <v>20</v>
      </c>
      <c r="F93" s="13" t="s">
        <v>184</v>
      </c>
      <c r="G93" s="12">
        <v>-722.53</v>
      </c>
      <c r="H93" s="15">
        <v>533958.11640000006</v>
      </c>
      <c r="I93" s="15">
        <v>464987.60499999998</v>
      </c>
      <c r="J93" s="16">
        <v>27.735099999999999</v>
      </c>
      <c r="K93" s="16">
        <v>44.403399999999998</v>
      </c>
      <c r="L93" s="17">
        <v>3.7305000000000001</v>
      </c>
      <c r="M93" s="18">
        <v>0.50629999999999997</v>
      </c>
      <c r="N93" s="16">
        <v>59.774700000000003</v>
      </c>
      <c r="O93" s="17">
        <v>9.1089000000000002</v>
      </c>
      <c r="P93" s="18">
        <v>3.5400000000000001E-2</v>
      </c>
      <c r="Q93" s="18">
        <v>0.2409</v>
      </c>
      <c r="R93" s="16">
        <v>10.567299999999999</v>
      </c>
      <c r="S93" s="18">
        <v>7.4999999999999997E-3</v>
      </c>
      <c r="T93" s="17">
        <v>4.5833000000000004</v>
      </c>
      <c r="U93" s="18">
        <v>0.1784</v>
      </c>
      <c r="V93" s="19">
        <f t="shared" si="1"/>
        <v>0.62461658341478354</v>
      </c>
    </row>
    <row r="94" spans="1:22" s="1" customFormat="1" ht="17">
      <c r="A94" s="5">
        <v>91</v>
      </c>
      <c r="B94" s="9" t="s">
        <v>48</v>
      </c>
      <c r="C94" s="5" t="s">
        <v>14</v>
      </c>
      <c r="D94" s="5" t="s">
        <v>168</v>
      </c>
      <c r="E94" s="5" t="s">
        <v>20</v>
      </c>
      <c r="F94" s="13" t="s">
        <v>184</v>
      </c>
      <c r="G94" s="12">
        <v>-722.53</v>
      </c>
      <c r="H94" s="15">
        <v>534022.81700000004</v>
      </c>
      <c r="I94" s="15">
        <v>465257.1409</v>
      </c>
      <c r="J94" s="17">
        <v>8.9265000000000008</v>
      </c>
      <c r="K94" s="17">
        <v>8.9575999999999993</v>
      </c>
      <c r="L94" s="16">
        <v>13.3117</v>
      </c>
      <c r="M94" s="17" t="s">
        <v>167</v>
      </c>
      <c r="N94" s="15">
        <v>208.52529999999999</v>
      </c>
      <c r="O94" s="16">
        <v>14.6577</v>
      </c>
      <c r="P94" s="18">
        <v>9.9000000000000008E-3</v>
      </c>
      <c r="Q94" s="17">
        <v>1.4698</v>
      </c>
      <c r="R94" s="16">
        <v>95.542900000000003</v>
      </c>
      <c r="S94" s="18">
        <v>2.9600000000000001E-2</v>
      </c>
      <c r="T94" s="16">
        <v>25.573699999999999</v>
      </c>
      <c r="U94" s="16">
        <v>36.3996</v>
      </c>
      <c r="V94" s="19">
        <f t="shared" si="1"/>
        <v>0.99652808788068248</v>
      </c>
    </row>
    <row r="95" spans="1:22" s="1" customFormat="1" ht="17">
      <c r="A95" s="5">
        <v>92</v>
      </c>
      <c r="B95" s="9" t="s">
        <v>48</v>
      </c>
      <c r="C95" s="5" t="s">
        <v>14</v>
      </c>
      <c r="D95" s="5" t="s">
        <v>168</v>
      </c>
      <c r="E95" s="5" t="s">
        <v>20</v>
      </c>
      <c r="F95" s="13" t="s">
        <v>184</v>
      </c>
      <c r="G95" s="12">
        <v>-722.53</v>
      </c>
      <c r="H95" s="15">
        <v>534103.51569999999</v>
      </c>
      <c r="I95" s="15">
        <v>464793.82789999997</v>
      </c>
      <c r="J95" s="15">
        <v>195.61609999999999</v>
      </c>
      <c r="K95" s="15">
        <v>235.4965</v>
      </c>
      <c r="L95" s="18">
        <v>0.38619999999999999</v>
      </c>
      <c r="M95" s="18">
        <v>0.42870000000000003</v>
      </c>
      <c r="N95" s="16">
        <v>65.546599999999998</v>
      </c>
      <c r="O95" s="16">
        <v>18.9377</v>
      </c>
      <c r="P95" s="17" t="s">
        <v>167</v>
      </c>
      <c r="Q95" s="17" t="s">
        <v>167</v>
      </c>
      <c r="R95" s="16">
        <v>15.5205</v>
      </c>
      <c r="S95" s="17" t="s">
        <v>167</v>
      </c>
      <c r="T95" s="18">
        <v>3.5499999999999997E-2</v>
      </c>
      <c r="U95" s="18">
        <v>5.8999999999999997E-2</v>
      </c>
      <c r="V95" s="19">
        <f t="shared" si="1"/>
        <v>0.83065395876371828</v>
      </c>
    </row>
    <row r="96" spans="1:22" s="1" customFormat="1" ht="17">
      <c r="A96" s="5">
        <v>93</v>
      </c>
      <c r="B96" s="9" t="s">
        <v>48</v>
      </c>
      <c r="C96" s="5" t="s">
        <v>14</v>
      </c>
      <c r="D96" s="5" t="s">
        <v>168</v>
      </c>
      <c r="E96" s="5" t="s">
        <v>20</v>
      </c>
      <c r="F96" s="13" t="s">
        <v>184</v>
      </c>
      <c r="G96" s="12">
        <v>-722.53</v>
      </c>
      <c r="H96" s="15">
        <v>533456.18850000005</v>
      </c>
      <c r="I96" s="15">
        <v>465295.46399999998</v>
      </c>
      <c r="J96" s="18">
        <v>7.6100000000000001E-2</v>
      </c>
      <c r="K96" s="18">
        <v>0.30370000000000003</v>
      </c>
      <c r="L96" s="17">
        <v>2.1435</v>
      </c>
      <c r="M96" s="18">
        <v>0.43369999999999997</v>
      </c>
      <c r="N96" s="15">
        <v>608.49789999999996</v>
      </c>
      <c r="O96" s="17">
        <v>4.3136000000000001</v>
      </c>
      <c r="P96" s="17" t="s">
        <v>167</v>
      </c>
      <c r="Q96" s="17" t="s">
        <v>167</v>
      </c>
      <c r="R96" s="16">
        <v>15.6404</v>
      </c>
      <c r="S96" s="18">
        <v>0.29320000000000002</v>
      </c>
      <c r="T96" s="17" t="s">
        <v>167</v>
      </c>
      <c r="U96" s="17" t="s">
        <v>167</v>
      </c>
      <c r="V96" s="19">
        <f t="shared" si="1"/>
        <v>0.25057622653934802</v>
      </c>
    </row>
    <row r="97" spans="1:22" s="2" customFormat="1" ht="17">
      <c r="A97" s="5">
        <v>94</v>
      </c>
      <c r="B97" s="9" t="s">
        <v>49</v>
      </c>
      <c r="C97" s="5" t="s">
        <v>14</v>
      </c>
      <c r="D97" s="5" t="s">
        <v>172</v>
      </c>
      <c r="E97" s="5" t="s">
        <v>20</v>
      </c>
      <c r="F97" s="13" t="s">
        <v>184</v>
      </c>
      <c r="G97" s="12">
        <v>-825.44999999999993</v>
      </c>
      <c r="H97" s="15">
        <v>534506.62069999997</v>
      </c>
      <c r="I97" s="15">
        <v>465450.37910000002</v>
      </c>
      <c r="J97" s="18">
        <v>0.90490000000000004</v>
      </c>
      <c r="K97" s="17">
        <v>3.2987000000000002</v>
      </c>
      <c r="L97" s="17">
        <v>7.5804</v>
      </c>
      <c r="M97" s="17">
        <v>4.3718000000000004</v>
      </c>
      <c r="N97" s="17" t="s">
        <v>167</v>
      </c>
      <c r="O97" s="17">
        <v>6.4763999999999999</v>
      </c>
      <c r="P97" s="17" t="s">
        <v>167</v>
      </c>
      <c r="Q97" s="18">
        <v>0.183</v>
      </c>
      <c r="R97" s="18">
        <v>0.1908</v>
      </c>
      <c r="S97" s="18">
        <v>3.6700000000000003E-2</v>
      </c>
      <c r="T97" s="18">
        <v>8.1799999999999998E-2</v>
      </c>
      <c r="U97" s="18">
        <v>0.52849999999999997</v>
      </c>
      <c r="V97" s="19">
        <f t="shared" si="1"/>
        <v>0.27432018674023101</v>
      </c>
    </row>
    <row r="98" spans="1:22" s="1" customFormat="1" ht="17">
      <c r="A98" s="5">
        <v>95</v>
      </c>
      <c r="B98" s="9" t="s">
        <v>49</v>
      </c>
      <c r="C98" s="5" t="s">
        <v>14</v>
      </c>
      <c r="D98" s="5" t="s">
        <v>172</v>
      </c>
      <c r="E98" s="5" t="s">
        <v>20</v>
      </c>
      <c r="F98" s="13" t="s">
        <v>184</v>
      </c>
      <c r="G98" s="12">
        <v>-825.44999999999993</v>
      </c>
      <c r="H98" s="15">
        <v>534295.34219999996</v>
      </c>
      <c r="I98" s="15">
        <v>465085.07490000001</v>
      </c>
      <c r="J98" s="18">
        <v>0.08</v>
      </c>
      <c r="K98" s="17">
        <v>5.4486999999999997</v>
      </c>
      <c r="L98" s="15">
        <v>195.81200000000001</v>
      </c>
      <c r="M98" s="15">
        <v>100.5869</v>
      </c>
      <c r="N98" s="17" t="s">
        <v>167</v>
      </c>
      <c r="O98" s="17">
        <v>7.4218000000000002</v>
      </c>
      <c r="P98" s="17" t="s">
        <v>167</v>
      </c>
      <c r="Q98" s="17">
        <v>8.1440999999999999</v>
      </c>
      <c r="R98" s="17">
        <v>1.4668000000000001</v>
      </c>
      <c r="S98" s="18">
        <v>5.1900000000000002E-2</v>
      </c>
      <c r="T98" s="16">
        <v>29.373999999999999</v>
      </c>
      <c r="U98" s="16">
        <v>66.346100000000007</v>
      </c>
      <c r="V98" s="19">
        <f t="shared" si="1"/>
        <v>1.4682401306733718E-2</v>
      </c>
    </row>
    <row r="99" spans="1:22" s="1" customFormat="1" ht="17">
      <c r="A99" s="5">
        <v>96</v>
      </c>
      <c r="B99" s="9" t="s">
        <v>49</v>
      </c>
      <c r="C99" s="5" t="s">
        <v>14</v>
      </c>
      <c r="D99" s="5" t="s">
        <v>172</v>
      </c>
      <c r="E99" s="5" t="s">
        <v>20</v>
      </c>
      <c r="F99" s="13" t="s">
        <v>184</v>
      </c>
      <c r="G99" s="12">
        <v>-825.44999999999993</v>
      </c>
      <c r="H99" s="15">
        <v>534514.10919999995</v>
      </c>
      <c r="I99" s="15">
        <v>465446.17599999998</v>
      </c>
      <c r="J99" s="18">
        <v>0.1042</v>
      </c>
      <c r="K99" s="16">
        <v>17.752600000000001</v>
      </c>
      <c r="L99" s="17">
        <v>7.9779999999999998</v>
      </c>
      <c r="M99" s="17" t="s">
        <v>167</v>
      </c>
      <c r="N99" s="17" t="s">
        <v>167</v>
      </c>
      <c r="O99" s="17" t="s">
        <v>167</v>
      </c>
      <c r="P99" s="17" t="s">
        <v>167</v>
      </c>
      <c r="Q99" s="18">
        <v>4.8800000000000003E-2</v>
      </c>
      <c r="R99" s="18">
        <v>0.21360000000000001</v>
      </c>
      <c r="S99" s="17" t="s">
        <v>167</v>
      </c>
      <c r="T99" s="18">
        <v>6.3E-2</v>
      </c>
      <c r="U99" s="18">
        <v>0.2198</v>
      </c>
      <c r="V99" s="19">
        <f t="shared" si="1"/>
        <v>5.8695627682705627E-3</v>
      </c>
    </row>
    <row r="100" spans="1:22" s="1" customFormat="1" ht="17">
      <c r="A100" s="5">
        <v>97</v>
      </c>
      <c r="B100" s="9" t="s">
        <v>49</v>
      </c>
      <c r="C100" s="5" t="s">
        <v>14</v>
      </c>
      <c r="D100" s="5" t="s">
        <v>172</v>
      </c>
      <c r="E100" s="5" t="s">
        <v>20</v>
      </c>
      <c r="F100" s="13" t="s">
        <v>184</v>
      </c>
      <c r="G100" s="12">
        <v>-825.44999999999993</v>
      </c>
      <c r="H100" s="15">
        <v>534195.90489999996</v>
      </c>
      <c r="I100" s="15">
        <v>464570.66139999998</v>
      </c>
      <c r="J100" s="15">
        <v>294.04219999999998</v>
      </c>
      <c r="K100" s="16">
        <v>96.063299999999998</v>
      </c>
      <c r="L100" s="15">
        <v>671.73180000000002</v>
      </c>
      <c r="M100" s="17">
        <v>1.0394000000000001</v>
      </c>
      <c r="N100" s="16">
        <v>41.4161</v>
      </c>
      <c r="O100" s="16">
        <v>10.679</v>
      </c>
      <c r="P100" s="18">
        <v>0.88970000000000005</v>
      </c>
      <c r="Q100" s="17">
        <v>9.1526999999999994</v>
      </c>
      <c r="R100" s="16">
        <v>18.631399999999999</v>
      </c>
      <c r="S100" s="17" t="s">
        <v>167</v>
      </c>
      <c r="T100" s="17">
        <v>6.2289000000000003</v>
      </c>
      <c r="U100" s="16">
        <v>22.488700000000001</v>
      </c>
      <c r="V100" s="19">
        <f t="shared" si="1"/>
        <v>3.0609212883588217</v>
      </c>
    </row>
    <row r="101" spans="1:22" s="1" customFormat="1" ht="17">
      <c r="A101" s="5">
        <v>98</v>
      </c>
      <c r="B101" s="9" t="s">
        <v>49</v>
      </c>
      <c r="C101" s="5" t="s">
        <v>14</v>
      </c>
      <c r="D101" s="5" t="s">
        <v>172</v>
      </c>
      <c r="E101" s="5" t="s">
        <v>20</v>
      </c>
      <c r="F101" s="13" t="s">
        <v>184</v>
      </c>
      <c r="G101" s="12">
        <v>-825.44999999999993</v>
      </c>
      <c r="H101" s="15">
        <v>534484.57399999991</v>
      </c>
      <c r="I101" s="15">
        <v>465070.33059999999</v>
      </c>
      <c r="J101" s="16">
        <v>14.252599999999999</v>
      </c>
      <c r="K101" s="15">
        <v>380.96809999999999</v>
      </c>
      <c r="L101" s="17" t="s">
        <v>167</v>
      </c>
      <c r="M101" s="18">
        <v>0.53110000000000002</v>
      </c>
      <c r="N101" s="17">
        <v>1.0524</v>
      </c>
      <c r="O101" s="16">
        <v>12.3736</v>
      </c>
      <c r="P101" s="17" t="s">
        <v>167</v>
      </c>
      <c r="Q101" s="18">
        <v>3.1800000000000002E-2</v>
      </c>
      <c r="R101" s="16">
        <v>16.402999999999999</v>
      </c>
      <c r="S101" s="18">
        <v>3.3E-3</v>
      </c>
      <c r="T101" s="18">
        <v>0.13739999999999999</v>
      </c>
      <c r="U101" s="18">
        <v>0.15210000000000001</v>
      </c>
      <c r="V101" s="19">
        <f t="shared" si="1"/>
        <v>3.7411531306689456E-2</v>
      </c>
    </row>
    <row r="102" spans="1:22" s="1" customFormat="1" ht="17">
      <c r="A102" s="5">
        <v>99</v>
      </c>
      <c r="B102" s="9" t="s">
        <v>50</v>
      </c>
      <c r="C102" s="5" t="s">
        <v>177</v>
      </c>
      <c r="D102" s="5" t="s">
        <v>169</v>
      </c>
      <c r="E102" s="5" t="s">
        <v>20</v>
      </c>
      <c r="F102" s="13" t="s">
        <v>184</v>
      </c>
      <c r="G102" s="12">
        <v>-870.85</v>
      </c>
      <c r="H102" s="15">
        <v>534405.50840000005</v>
      </c>
      <c r="I102" s="15">
        <v>465063.26030000002</v>
      </c>
      <c r="J102" s="17">
        <v>2.6179999999999999</v>
      </c>
      <c r="K102" s="15">
        <v>369.61610000000002</v>
      </c>
      <c r="L102" s="17" t="s">
        <v>167</v>
      </c>
      <c r="M102" s="18">
        <v>0.41410000000000002</v>
      </c>
      <c r="N102" s="17">
        <v>7.5918999999999999</v>
      </c>
      <c r="O102" s="16">
        <v>34.899700000000003</v>
      </c>
      <c r="P102" s="17" t="s">
        <v>167</v>
      </c>
      <c r="Q102" s="17" t="s">
        <v>167</v>
      </c>
      <c r="R102" s="17" t="s">
        <v>167</v>
      </c>
      <c r="S102" s="18">
        <v>6.4000000000000003E-3</v>
      </c>
      <c r="T102" s="18">
        <v>5.2999999999999999E-2</v>
      </c>
      <c r="U102" s="18">
        <v>0.39579999999999999</v>
      </c>
      <c r="V102" s="19">
        <f t="shared" si="1"/>
        <v>7.08302479248063E-3</v>
      </c>
    </row>
    <row r="103" spans="1:22" s="1" customFormat="1" ht="17">
      <c r="A103" s="5">
        <v>100</v>
      </c>
      <c r="B103" s="9" t="s">
        <v>50</v>
      </c>
      <c r="C103" s="5" t="s">
        <v>177</v>
      </c>
      <c r="D103" s="5" t="s">
        <v>169</v>
      </c>
      <c r="E103" s="5" t="s">
        <v>20</v>
      </c>
      <c r="F103" s="13" t="s">
        <v>184</v>
      </c>
      <c r="G103" s="12">
        <v>-870.85</v>
      </c>
      <c r="H103" s="15">
        <v>534420.60259999998</v>
      </c>
      <c r="I103" s="15">
        <v>464925.62560000003</v>
      </c>
      <c r="J103" s="17">
        <v>3.8902000000000001</v>
      </c>
      <c r="K103" s="15">
        <v>539.42740000000003</v>
      </c>
      <c r="L103" s="17" t="s">
        <v>167</v>
      </c>
      <c r="M103" s="18">
        <v>0.46039999999999998</v>
      </c>
      <c r="N103" s="16">
        <v>11.0242</v>
      </c>
      <c r="O103" s="16">
        <v>41.373199999999997</v>
      </c>
      <c r="P103" s="18">
        <v>2.5000000000000001E-2</v>
      </c>
      <c r="Q103" s="17" t="s">
        <v>167</v>
      </c>
      <c r="R103" s="17" t="s">
        <v>167</v>
      </c>
      <c r="S103" s="18">
        <v>8.2000000000000007E-3</v>
      </c>
      <c r="T103" s="18">
        <v>1.9400000000000001E-2</v>
      </c>
      <c r="U103" s="18">
        <v>3.7499999999999999E-2</v>
      </c>
      <c r="V103" s="19">
        <f t="shared" si="1"/>
        <v>7.2117211695216076E-3</v>
      </c>
    </row>
    <row r="104" spans="1:22" s="1" customFormat="1" ht="17">
      <c r="A104" s="5">
        <v>101</v>
      </c>
      <c r="B104" s="9" t="s">
        <v>50</v>
      </c>
      <c r="C104" s="5" t="s">
        <v>177</v>
      </c>
      <c r="D104" s="5" t="s">
        <v>169</v>
      </c>
      <c r="E104" s="5" t="s">
        <v>20</v>
      </c>
      <c r="F104" s="13" t="s">
        <v>184</v>
      </c>
      <c r="G104" s="12">
        <v>-870.85</v>
      </c>
      <c r="H104" s="15">
        <v>534357.00359999994</v>
      </c>
      <c r="I104" s="15">
        <v>465225.4155</v>
      </c>
      <c r="J104" s="17">
        <v>8.4042999999999992</v>
      </c>
      <c r="K104" s="15">
        <v>133.7234</v>
      </c>
      <c r="L104" s="18">
        <v>0.34920000000000001</v>
      </c>
      <c r="M104" s="18">
        <v>0.49659999999999999</v>
      </c>
      <c r="N104" s="17">
        <v>4.0850999999999997</v>
      </c>
      <c r="O104" s="16">
        <v>26.911300000000001</v>
      </c>
      <c r="P104" s="18">
        <v>2.3199999999999998E-2</v>
      </c>
      <c r="Q104" s="17" t="s">
        <v>167</v>
      </c>
      <c r="R104" s="17" t="s">
        <v>167</v>
      </c>
      <c r="S104" s="18">
        <v>2.9899999999999999E-2</v>
      </c>
      <c r="T104" s="18">
        <v>2.5600000000000001E-2</v>
      </c>
      <c r="U104" s="18">
        <v>5.8999999999999999E-3</v>
      </c>
      <c r="V104" s="19">
        <f t="shared" si="1"/>
        <v>6.2848387043703643E-2</v>
      </c>
    </row>
    <row r="105" spans="1:22" s="1" customFormat="1" ht="17">
      <c r="A105" s="5">
        <v>102</v>
      </c>
      <c r="B105" s="9" t="s">
        <v>50</v>
      </c>
      <c r="C105" s="5" t="s">
        <v>177</v>
      </c>
      <c r="D105" s="5" t="s">
        <v>169</v>
      </c>
      <c r="E105" s="5" t="s">
        <v>20</v>
      </c>
      <c r="F105" s="13" t="s">
        <v>184</v>
      </c>
      <c r="G105" s="12">
        <v>-870.85</v>
      </c>
      <c r="H105" s="15">
        <v>534435.50390000001</v>
      </c>
      <c r="I105" s="15">
        <v>465289.70980000001</v>
      </c>
      <c r="J105" s="17">
        <v>5.0262000000000002</v>
      </c>
      <c r="K105" s="15">
        <v>166.00030000000001</v>
      </c>
      <c r="L105" s="17" t="s">
        <v>167</v>
      </c>
      <c r="M105" s="17" t="s">
        <v>167</v>
      </c>
      <c r="N105" s="17">
        <v>7.8997000000000002</v>
      </c>
      <c r="O105" s="16">
        <v>41.596400000000003</v>
      </c>
      <c r="P105" s="17" t="s">
        <v>167</v>
      </c>
      <c r="Q105" s="17" t="s">
        <v>167</v>
      </c>
      <c r="R105" s="17" t="s">
        <v>167</v>
      </c>
      <c r="S105" s="18">
        <v>4.4999999999999997E-3</v>
      </c>
      <c r="T105" s="18">
        <v>5.5999999999999999E-3</v>
      </c>
      <c r="U105" s="17" t="s">
        <v>167</v>
      </c>
      <c r="V105" s="19">
        <f t="shared" si="1"/>
        <v>3.027825853326771E-2</v>
      </c>
    </row>
    <row r="106" spans="1:22" s="1" customFormat="1" ht="17">
      <c r="A106" s="5">
        <v>103</v>
      </c>
      <c r="B106" s="9" t="s">
        <v>50</v>
      </c>
      <c r="C106" s="5" t="s">
        <v>177</v>
      </c>
      <c r="D106" s="5" t="s">
        <v>169</v>
      </c>
      <c r="E106" s="5" t="s">
        <v>20</v>
      </c>
      <c r="F106" s="13" t="s">
        <v>184</v>
      </c>
      <c r="G106" s="12">
        <v>-870.85</v>
      </c>
      <c r="H106" s="15">
        <v>534436.14379999996</v>
      </c>
      <c r="I106" s="15">
        <v>465262.83720000001</v>
      </c>
      <c r="J106" s="17">
        <v>3.0853999999999999</v>
      </c>
      <c r="K106" s="15">
        <v>183.5335</v>
      </c>
      <c r="L106" s="18">
        <v>0.60040000000000004</v>
      </c>
      <c r="M106" s="18">
        <v>0.70309999999999995</v>
      </c>
      <c r="N106" s="17">
        <v>5.8381999999999996</v>
      </c>
      <c r="O106" s="16">
        <v>34.018000000000001</v>
      </c>
      <c r="P106" s="18">
        <v>9.35E-2</v>
      </c>
      <c r="Q106" s="17" t="s">
        <v>167</v>
      </c>
      <c r="R106" s="17" t="s">
        <v>167</v>
      </c>
      <c r="S106" s="18">
        <v>2.4899999999999999E-2</v>
      </c>
      <c r="T106" s="18">
        <v>0.52490000000000003</v>
      </c>
      <c r="U106" s="18">
        <v>2.3999999999999998E-3</v>
      </c>
      <c r="V106" s="19">
        <f t="shared" si="1"/>
        <v>1.6811099880948165E-2</v>
      </c>
    </row>
    <row r="107" spans="1:22" s="1" customFormat="1" ht="17">
      <c r="A107" s="5">
        <v>104</v>
      </c>
      <c r="B107" s="9" t="s">
        <v>50</v>
      </c>
      <c r="C107" s="5" t="s">
        <v>177</v>
      </c>
      <c r="D107" s="5" t="s">
        <v>169</v>
      </c>
      <c r="E107" s="5" t="s">
        <v>20</v>
      </c>
      <c r="F107" s="13" t="s">
        <v>184</v>
      </c>
      <c r="G107" s="12">
        <v>-870.85</v>
      </c>
      <c r="H107" s="15">
        <v>534461.25540000002</v>
      </c>
      <c r="I107" s="15">
        <v>465349.03759999998</v>
      </c>
      <c r="J107" s="17">
        <v>3.0182000000000002</v>
      </c>
      <c r="K107" s="15">
        <v>109.0984</v>
      </c>
      <c r="L107" s="18">
        <v>0.42820000000000003</v>
      </c>
      <c r="M107" s="18">
        <v>0.49890000000000001</v>
      </c>
      <c r="N107" s="17">
        <v>4.7102000000000004</v>
      </c>
      <c r="O107" s="16">
        <v>30.034400000000002</v>
      </c>
      <c r="P107" s="18">
        <v>3.7100000000000001E-2</v>
      </c>
      <c r="Q107" s="18">
        <v>0.1198</v>
      </c>
      <c r="R107" s="17" t="s">
        <v>167</v>
      </c>
      <c r="S107" s="18">
        <v>1.41E-2</v>
      </c>
      <c r="T107" s="18">
        <v>0.53669999999999995</v>
      </c>
      <c r="U107" s="17" t="s">
        <v>167</v>
      </c>
      <c r="V107" s="19">
        <f t="shared" si="1"/>
        <v>2.7664933674554349E-2</v>
      </c>
    </row>
    <row r="108" spans="1:22" s="1" customFormat="1" ht="17">
      <c r="A108" s="5">
        <v>105</v>
      </c>
      <c r="B108" s="9" t="s">
        <v>51</v>
      </c>
      <c r="C108" s="5" t="s">
        <v>14</v>
      </c>
      <c r="D108" s="5" t="s">
        <v>168</v>
      </c>
      <c r="E108" s="5" t="s">
        <v>20</v>
      </c>
      <c r="F108" s="13" t="s">
        <v>184</v>
      </c>
      <c r="G108" s="12">
        <v>-949.68</v>
      </c>
      <c r="H108" s="15">
        <v>533708.22570000007</v>
      </c>
      <c r="I108" s="15">
        <v>465343.10869999998</v>
      </c>
      <c r="J108" s="18">
        <v>0.59570000000000001</v>
      </c>
      <c r="K108" s="18">
        <v>0.36220000000000002</v>
      </c>
      <c r="L108" s="17" t="s">
        <v>167</v>
      </c>
      <c r="M108" s="17" t="s">
        <v>167</v>
      </c>
      <c r="N108" s="15">
        <v>445.6386</v>
      </c>
      <c r="O108" s="16">
        <v>26.1357</v>
      </c>
      <c r="P108" s="17" t="s">
        <v>167</v>
      </c>
      <c r="Q108" s="18">
        <v>1.7899999999999999E-2</v>
      </c>
      <c r="R108" s="17" t="s">
        <v>167</v>
      </c>
      <c r="S108" s="17" t="s">
        <v>167</v>
      </c>
      <c r="T108" s="17" t="s">
        <v>167</v>
      </c>
      <c r="U108" s="17" t="s">
        <v>167</v>
      </c>
      <c r="V108" s="19">
        <f t="shared" si="1"/>
        <v>1.6446714522363335</v>
      </c>
    </row>
    <row r="109" spans="1:22" s="1" customFormat="1" ht="17">
      <c r="A109" s="5">
        <v>106</v>
      </c>
      <c r="B109" s="9" t="s">
        <v>51</v>
      </c>
      <c r="C109" s="5" t="s">
        <v>14</v>
      </c>
      <c r="D109" s="5" t="s">
        <v>168</v>
      </c>
      <c r="E109" s="5" t="s">
        <v>20</v>
      </c>
      <c r="F109" s="13" t="s">
        <v>184</v>
      </c>
      <c r="G109" s="12">
        <v>-949.68</v>
      </c>
      <c r="H109" s="15">
        <v>531199.91190000006</v>
      </c>
      <c r="I109" s="15">
        <v>464942.61339999997</v>
      </c>
      <c r="J109" s="18">
        <v>2.5600000000000001E-2</v>
      </c>
      <c r="K109" s="18">
        <v>1.09E-2</v>
      </c>
      <c r="L109" s="17">
        <v>8.0570000000000004</v>
      </c>
      <c r="M109" s="18">
        <v>0.49640000000000001</v>
      </c>
      <c r="N109" s="15">
        <v>1856.9857</v>
      </c>
      <c r="O109" s="16">
        <v>55.102400000000003</v>
      </c>
      <c r="P109" s="17" t="s">
        <v>167</v>
      </c>
      <c r="Q109" s="17">
        <v>3.3129</v>
      </c>
      <c r="R109" s="16">
        <v>11.860300000000001</v>
      </c>
      <c r="S109" s="18">
        <v>9.4700000000000006E-2</v>
      </c>
      <c r="T109" s="17">
        <v>4.0599999999999996</v>
      </c>
      <c r="U109" s="18">
        <v>0.15440000000000001</v>
      </c>
      <c r="V109" s="19">
        <f t="shared" si="1"/>
        <v>2.3486238532110093</v>
      </c>
    </row>
    <row r="110" spans="1:22" s="1" customFormat="1" ht="17">
      <c r="A110" s="5">
        <v>107</v>
      </c>
      <c r="B110" s="9" t="s">
        <v>51</v>
      </c>
      <c r="C110" s="5" t="s">
        <v>14</v>
      </c>
      <c r="D110" s="5" t="s">
        <v>168</v>
      </c>
      <c r="E110" s="5" t="s">
        <v>20</v>
      </c>
      <c r="F110" s="13" t="s">
        <v>184</v>
      </c>
      <c r="G110" s="12">
        <v>-949.68</v>
      </c>
      <c r="H110" s="15">
        <v>527732.80579999997</v>
      </c>
      <c r="I110" s="15">
        <v>462820.64789999998</v>
      </c>
      <c r="J110" s="17">
        <v>3.0867</v>
      </c>
      <c r="K110" s="18">
        <v>0.81730000000000003</v>
      </c>
      <c r="L110" s="16">
        <v>41.575200000000002</v>
      </c>
      <c r="M110" s="17">
        <v>3.9775999999999998</v>
      </c>
      <c r="N110" s="15">
        <v>2587.1127999999999</v>
      </c>
      <c r="O110" s="16">
        <v>64.081400000000002</v>
      </c>
      <c r="P110" s="17" t="s">
        <v>167</v>
      </c>
      <c r="Q110" s="17">
        <v>1.2204999999999999</v>
      </c>
      <c r="R110" s="16">
        <v>14.000999999999999</v>
      </c>
      <c r="S110" s="18">
        <v>0.15629999999999999</v>
      </c>
      <c r="T110" s="16">
        <v>13.4308</v>
      </c>
      <c r="U110" s="17">
        <v>1.7353000000000001</v>
      </c>
      <c r="V110" s="19">
        <f t="shared" si="1"/>
        <v>3.7767037807414656</v>
      </c>
    </row>
    <row r="111" spans="1:22" s="1" customFormat="1" ht="17">
      <c r="A111" s="5">
        <v>108</v>
      </c>
      <c r="B111" s="9" t="s">
        <v>51</v>
      </c>
      <c r="C111" s="5" t="s">
        <v>14</v>
      </c>
      <c r="D111" s="5" t="s">
        <v>168</v>
      </c>
      <c r="E111" s="5" t="s">
        <v>20</v>
      </c>
      <c r="F111" s="13" t="s">
        <v>184</v>
      </c>
      <c r="G111" s="12">
        <v>-949.68</v>
      </c>
      <c r="H111" s="15">
        <v>531712.41749999998</v>
      </c>
      <c r="I111" s="15">
        <v>465026.76669999998</v>
      </c>
      <c r="J111" s="18">
        <v>0.1074</v>
      </c>
      <c r="K111" s="18">
        <v>0.1069</v>
      </c>
      <c r="L111" s="17">
        <v>1.3313999999999999</v>
      </c>
      <c r="M111" s="18">
        <v>0.79600000000000004</v>
      </c>
      <c r="N111" s="15">
        <v>1599.191</v>
      </c>
      <c r="O111" s="16">
        <v>18.391500000000001</v>
      </c>
      <c r="P111" s="17" t="s">
        <v>167</v>
      </c>
      <c r="Q111" s="17">
        <v>3.2456</v>
      </c>
      <c r="R111" s="17">
        <v>9.0843000000000007</v>
      </c>
      <c r="S111" s="18">
        <v>9.3399999999999997E-2</v>
      </c>
      <c r="T111" s="17">
        <v>5.3101000000000003</v>
      </c>
      <c r="U111" s="18">
        <v>0.1134</v>
      </c>
      <c r="V111" s="19">
        <f t="shared" si="1"/>
        <v>1.0046772684752105</v>
      </c>
    </row>
    <row r="112" spans="1:22" s="1" customFormat="1" ht="17">
      <c r="A112" s="5">
        <v>109</v>
      </c>
      <c r="B112" s="9" t="s">
        <v>51</v>
      </c>
      <c r="C112" s="5" t="s">
        <v>14</v>
      </c>
      <c r="D112" s="5" t="s">
        <v>168</v>
      </c>
      <c r="E112" s="5" t="s">
        <v>20</v>
      </c>
      <c r="F112" s="13" t="s">
        <v>184</v>
      </c>
      <c r="G112" s="12">
        <v>-949.68</v>
      </c>
      <c r="H112" s="15">
        <v>531982.4105</v>
      </c>
      <c r="I112" s="15">
        <v>464988.38309999998</v>
      </c>
      <c r="J112" s="17" t="s">
        <v>167</v>
      </c>
      <c r="K112" s="18">
        <v>1.0699999999999999E-2</v>
      </c>
      <c r="L112" s="16">
        <v>25.918500000000002</v>
      </c>
      <c r="M112" s="17">
        <v>3.4228999999999998</v>
      </c>
      <c r="N112" s="15">
        <v>1386.7938999999999</v>
      </c>
      <c r="O112" s="16">
        <v>18.7956</v>
      </c>
      <c r="P112" s="18">
        <v>7.1000000000000004E-3</v>
      </c>
      <c r="Q112" s="18">
        <v>0.47589999999999999</v>
      </c>
      <c r="R112" s="17">
        <v>2.9588999999999999</v>
      </c>
      <c r="S112" s="18">
        <v>3.6700000000000003E-2</v>
      </c>
      <c r="T112" s="17">
        <v>4.5274999999999999</v>
      </c>
      <c r="U112" s="18">
        <v>0.1133</v>
      </c>
      <c r="V112" s="19"/>
    </row>
    <row r="113" spans="1:22" s="1" customFormat="1" ht="17">
      <c r="A113" s="5">
        <v>110</v>
      </c>
      <c r="B113" s="9" t="s">
        <v>51</v>
      </c>
      <c r="C113" s="5" t="s">
        <v>14</v>
      </c>
      <c r="D113" s="5" t="s">
        <v>168</v>
      </c>
      <c r="E113" s="5" t="s">
        <v>20</v>
      </c>
      <c r="F113" s="13" t="s">
        <v>184</v>
      </c>
      <c r="G113" s="12">
        <v>-949.68</v>
      </c>
      <c r="H113" s="15">
        <v>532565.58219999995</v>
      </c>
      <c r="I113" s="15">
        <v>465122.46950000001</v>
      </c>
      <c r="J113" s="17">
        <v>1.1922999999999999</v>
      </c>
      <c r="K113" s="18">
        <v>0.58299999999999996</v>
      </c>
      <c r="L113" s="16">
        <v>41.4938</v>
      </c>
      <c r="M113" s="17">
        <v>1.2749999999999999</v>
      </c>
      <c r="N113" s="15">
        <v>1095.9971</v>
      </c>
      <c r="O113" s="16">
        <v>16.4207</v>
      </c>
      <c r="P113" s="18">
        <v>2.5000000000000001E-2</v>
      </c>
      <c r="Q113" s="18">
        <v>0.37769999999999998</v>
      </c>
      <c r="R113" s="16">
        <v>10.6797</v>
      </c>
      <c r="S113" s="18">
        <v>6.1699999999999998E-2</v>
      </c>
      <c r="T113" s="17">
        <v>3.4005000000000001</v>
      </c>
      <c r="U113" s="18">
        <v>0.5877</v>
      </c>
      <c r="V113" s="19">
        <f t="shared" si="1"/>
        <v>2.0451114922813036</v>
      </c>
    </row>
    <row r="114" spans="1:22" s="1" customFormat="1" ht="17">
      <c r="A114" s="5">
        <v>111</v>
      </c>
      <c r="B114" s="9" t="s">
        <v>52</v>
      </c>
      <c r="C114" s="5" t="s">
        <v>14</v>
      </c>
      <c r="D114" s="5" t="s">
        <v>172</v>
      </c>
      <c r="E114" s="5" t="s">
        <v>20</v>
      </c>
      <c r="F114" s="13" t="s">
        <v>184</v>
      </c>
      <c r="G114" s="12">
        <v>-1133.43</v>
      </c>
      <c r="H114" s="15">
        <v>527570.24399999995</v>
      </c>
      <c r="I114" s="15">
        <v>463898.52649999998</v>
      </c>
      <c r="J114" s="18">
        <v>0.66710000000000003</v>
      </c>
      <c r="K114" s="17">
        <v>2.0129999999999999</v>
      </c>
      <c r="L114" s="16">
        <v>47.677100000000003</v>
      </c>
      <c r="M114" s="17">
        <v>7.0382999999999996</v>
      </c>
      <c r="N114" s="15">
        <v>3646.9825000000001</v>
      </c>
      <c r="O114" s="17">
        <v>5.7735000000000003</v>
      </c>
      <c r="P114" s="18">
        <v>5.6000000000000001E-2</v>
      </c>
      <c r="Q114" s="18">
        <v>0.6774</v>
      </c>
      <c r="R114" s="18">
        <v>0.49909999999999999</v>
      </c>
      <c r="S114" s="18">
        <v>0.25940000000000002</v>
      </c>
      <c r="T114" s="15">
        <v>202.50399999999999</v>
      </c>
      <c r="U114" s="17">
        <v>9.2842000000000002</v>
      </c>
      <c r="V114" s="19">
        <f t="shared" si="1"/>
        <v>0.33139592647789373</v>
      </c>
    </row>
    <row r="115" spans="1:22" s="1" customFormat="1" ht="17">
      <c r="A115" s="5">
        <v>112</v>
      </c>
      <c r="B115" s="9" t="s">
        <v>52</v>
      </c>
      <c r="C115" s="5" t="s">
        <v>14</v>
      </c>
      <c r="D115" s="5" t="s">
        <v>172</v>
      </c>
      <c r="E115" s="5" t="s">
        <v>20</v>
      </c>
      <c r="F115" s="13" t="s">
        <v>184</v>
      </c>
      <c r="G115" s="12">
        <v>-1133.43</v>
      </c>
      <c r="H115" s="15">
        <v>534178.67099999997</v>
      </c>
      <c r="I115" s="15">
        <v>465399.0711</v>
      </c>
      <c r="J115" s="17">
        <v>2.5394000000000001</v>
      </c>
      <c r="K115" s="17">
        <v>3.3075999999999999</v>
      </c>
      <c r="L115" s="18">
        <v>0.70209999999999995</v>
      </c>
      <c r="M115" s="17">
        <v>1.5229999999999999</v>
      </c>
      <c r="N115" s="15">
        <v>187.64519999999999</v>
      </c>
      <c r="O115" s="17">
        <v>3.6838000000000002</v>
      </c>
      <c r="P115" s="18">
        <v>1.34E-2</v>
      </c>
      <c r="Q115" s="17" t="s">
        <v>167</v>
      </c>
      <c r="R115" s="17" t="s">
        <v>167</v>
      </c>
      <c r="S115" s="18">
        <v>4.7699999999999999E-2</v>
      </c>
      <c r="T115" s="17">
        <v>1.0593999999999999</v>
      </c>
      <c r="U115" s="18">
        <v>1.0500000000000001E-2</v>
      </c>
      <c r="V115" s="19">
        <f t="shared" si="1"/>
        <v>0.76774700689321573</v>
      </c>
    </row>
    <row r="116" spans="1:22" s="1" customFormat="1" ht="17">
      <c r="A116" s="5">
        <v>113</v>
      </c>
      <c r="B116" s="9" t="s">
        <v>52</v>
      </c>
      <c r="C116" s="5" t="s">
        <v>14</v>
      </c>
      <c r="D116" s="5" t="s">
        <v>172</v>
      </c>
      <c r="E116" s="5" t="s">
        <v>20</v>
      </c>
      <c r="F116" s="13" t="s">
        <v>184</v>
      </c>
      <c r="G116" s="12">
        <v>-1133.43</v>
      </c>
      <c r="H116" s="15">
        <v>534033.55980000005</v>
      </c>
      <c r="I116" s="15">
        <v>465383.42450000002</v>
      </c>
      <c r="J116" s="17">
        <v>3.3769</v>
      </c>
      <c r="K116" s="17">
        <v>3.8959999999999999</v>
      </c>
      <c r="L116" s="17" t="s">
        <v>167</v>
      </c>
      <c r="M116" s="17">
        <v>1.4621</v>
      </c>
      <c r="N116" s="15">
        <v>272.8184</v>
      </c>
      <c r="O116" s="17">
        <v>8.6218000000000004</v>
      </c>
      <c r="P116" s="18">
        <v>5.79E-2</v>
      </c>
      <c r="Q116" s="17" t="s">
        <v>167</v>
      </c>
      <c r="R116" s="17" t="s">
        <v>167</v>
      </c>
      <c r="S116" s="18">
        <v>8.2500000000000004E-2</v>
      </c>
      <c r="T116" s="18">
        <v>0.58030000000000004</v>
      </c>
      <c r="U116" s="18">
        <v>5.5199999999999999E-2</v>
      </c>
      <c r="V116" s="19">
        <f t="shared" si="1"/>
        <v>0.86676078028747439</v>
      </c>
    </row>
    <row r="117" spans="1:22" s="1" customFormat="1" ht="17">
      <c r="A117" s="5">
        <v>114</v>
      </c>
      <c r="B117" s="9" t="s">
        <v>52</v>
      </c>
      <c r="C117" s="5" t="s">
        <v>14</v>
      </c>
      <c r="D117" s="5" t="s">
        <v>172</v>
      </c>
      <c r="E117" s="5" t="s">
        <v>20</v>
      </c>
      <c r="F117" s="13" t="s">
        <v>184</v>
      </c>
      <c r="G117" s="12">
        <v>-1133.43</v>
      </c>
      <c r="H117" s="15">
        <v>530918.15230000007</v>
      </c>
      <c r="I117" s="15">
        <v>464638.6079</v>
      </c>
      <c r="J117" s="18">
        <v>0.64500000000000002</v>
      </c>
      <c r="K117" s="17">
        <v>2.0428000000000002</v>
      </c>
      <c r="L117" s="16">
        <v>15.472</v>
      </c>
      <c r="M117" s="17">
        <v>4.0811999999999999</v>
      </c>
      <c r="N117" s="15">
        <v>1880.2258999999999</v>
      </c>
      <c r="O117" s="17" t="s">
        <v>167</v>
      </c>
      <c r="P117" s="18">
        <v>0.12039999999999999</v>
      </c>
      <c r="Q117" s="18">
        <v>0.97309999999999997</v>
      </c>
      <c r="R117" s="18">
        <v>0.30740000000000001</v>
      </c>
      <c r="S117" s="18">
        <v>0.65429999999999999</v>
      </c>
      <c r="T117" s="15">
        <v>134.02209999999999</v>
      </c>
      <c r="U117" s="17">
        <v>3.8191000000000002</v>
      </c>
      <c r="V117" s="19">
        <f t="shared" si="1"/>
        <v>0.31574309770902681</v>
      </c>
    </row>
    <row r="118" spans="1:22" s="1" customFormat="1" ht="17">
      <c r="A118" s="5">
        <v>115</v>
      </c>
      <c r="B118" s="9" t="s">
        <v>52</v>
      </c>
      <c r="C118" s="5" t="s">
        <v>14</v>
      </c>
      <c r="D118" s="5" t="s">
        <v>172</v>
      </c>
      <c r="E118" s="5" t="s">
        <v>20</v>
      </c>
      <c r="F118" s="13" t="s">
        <v>184</v>
      </c>
      <c r="G118" s="12">
        <v>-1133.43</v>
      </c>
      <c r="H118" s="15">
        <v>533970.37609999999</v>
      </c>
      <c r="I118" s="15">
        <v>465353.48</v>
      </c>
      <c r="J118" s="17">
        <v>2.1602999999999999</v>
      </c>
      <c r="K118" s="17">
        <v>3.5733000000000001</v>
      </c>
      <c r="L118" s="17">
        <v>1.6516999999999999</v>
      </c>
      <c r="M118" s="17">
        <v>2.2747000000000002</v>
      </c>
      <c r="N118" s="15">
        <v>296.87619999999998</v>
      </c>
      <c r="O118" s="17" t="s">
        <v>167</v>
      </c>
      <c r="P118" s="18">
        <v>1.01E-2</v>
      </c>
      <c r="Q118" s="18">
        <v>5.91E-2</v>
      </c>
      <c r="R118" s="17" t="s">
        <v>167</v>
      </c>
      <c r="S118" s="18">
        <v>7.8799999999999995E-2</v>
      </c>
      <c r="T118" s="17">
        <v>1.1959</v>
      </c>
      <c r="U118" s="18">
        <v>5.4699999999999999E-2</v>
      </c>
      <c r="V118" s="19">
        <f t="shared" si="1"/>
        <v>0.60456720678364528</v>
      </c>
    </row>
    <row r="119" spans="1:22" s="1" customFormat="1" ht="17">
      <c r="A119" s="5">
        <v>116</v>
      </c>
      <c r="B119" s="9" t="s">
        <v>53</v>
      </c>
      <c r="C119" s="5" t="s">
        <v>14</v>
      </c>
      <c r="D119" s="5" t="s">
        <v>170</v>
      </c>
      <c r="E119" s="5" t="s">
        <v>20</v>
      </c>
      <c r="F119" s="13" t="s">
        <v>184</v>
      </c>
      <c r="G119" s="12">
        <v>-1194.25</v>
      </c>
      <c r="H119" s="15">
        <v>534331.84439999994</v>
      </c>
      <c r="I119" s="15">
        <v>465357.25689999998</v>
      </c>
      <c r="J119" s="16">
        <v>33.3187</v>
      </c>
      <c r="K119" s="16">
        <v>48.361699999999999</v>
      </c>
      <c r="L119" s="18">
        <v>0.33900000000000002</v>
      </c>
      <c r="M119" s="18">
        <v>0.51390000000000002</v>
      </c>
      <c r="N119" s="17">
        <v>3.9485999999999999</v>
      </c>
      <c r="O119" s="15">
        <v>105.20699999999999</v>
      </c>
      <c r="P119" s="17" t="s">
        <v>167</v>
      </c>
      <c r="Q119" s="17" t="s">
        <v>167</v>
      </c>
      <c r="R119" s="18">
        <v>0.29270000000000002</v>
      </c>
      <c r="S119" s="17" t="s">
        <v>167</v>
      </c>
      <c r="T119" s="18">
        <v>3.7900000000000003E-2</v>
      </c>
      <c r="U119" s="18">
        <v>1.6000000000000001E-3</v>
      </c>
      <c r="V119" s="19">
        <f t="shared" si="1"/>
        <v>0.68894807254500978</v>
      </c>
    </row>
    <row r="120" spans="1:22" s="1" customFormat="1" ht="17">
      <c r="A120" s="5">
        <v>117</v>
      </c>
      <c r="B120" s="9" t="s">
        <v>53</v>
      </c>
      <c r="C120" s="5" t="s">
        <v>14</v>
      </c>
      <c r="D120" s="5" t="s">
        <v>170</v>
      </c>
      <c r="E120" s="5" t="s">
        <v>20</v>
      </c>
      <c r="F120" s="13" t="s">
        <v>184</v>
      </c>
      <c r="G120" s="12">
        <v>-1194.25</v>
      </c>
      <c r="H120" s="15">
        <v>534272.48029999994</v>
      </c>
      <c r="I120" s="15">
        <v>463801.06479999999</v>
      </c>
      <c r="J120" s="15">
        <v>950.52980000000002</v>
      </c>
      <c r="K120" s="15">
        <v>717.6028</v>
      </c>
      <c r="L120" s="17" t="s">
        <v>167</v>
      </c>
      <c r="M120" s="18">
        <v>0.43640000000000001</v>
      </c>
      <c r="N120" s="17">
        <v>4.5419999999999998</v>
      </c>
      <c r="O120" s="15">
        <v>105.9777</v>
      </c>
      <c r="P120" s="17" t="s">
        <v>167</v>
      </c>
      <c r="Q120" s="17" t="s">
        <v>167</v>
      </c>
      <c r="R120" s="18">
        <v>0.47910000000000003</v>
      </c>
      <c r="S120" s="17" t="s">
        <v>167</v>
      </c>
      <c r="T120" s="18">
        <v>7.3099999999999998E-2</v>
      </c>
      <c r="U120" s="18">
        <v>0.39140000000000003</v>
      </c>
      <c r="V120" s="19">
        <f t="shared" si="1"/>
        <v>1.3245904280195118</v>
      </c>
    </row>
    <row r="121" spans="1:22" s="1" customFormat="1" ht="17">
      <c r="A121" s="5">
        <v>118</v>
      </c>
      <c r="B121" s="9" t="s">
        <v>53</v>
      </c>
      <c r="C121" s="5" t="s">
        <v>14</v>
      </c>
      <c r="D121" s="5" t="s">
        <v>170</v>
      </c>
      <c r="E121" s="5" t="s">
        <v>20</v>
      </c>
      <c r="F121" s="13" t="s">
        <v>184</v>
      </c>
      <c r="G121" s="12">
        <v>-1194.25</v>
      </c>
      <c r="H121" s="15">
        <v>534227.66249999998</v>
      </c>
      <c r="I121" s="15">
        <v>464974.96549999999</v>
      </c>
      <c r="J121" s="15">
        <v>385.96300000000002</v>
      </c>
      <c r="K121" s="16">
        <v>76.791300000000007</v>
      </c>
      <c r="L121" s="17" t="s">
        <v>167</v>
      </c>
      <c r="M121" s="17" t="s">
        <v>167</v>
      </c>
      <c r="N121" s="17">
        <v>1.2324999999999999</v>
      </c>
      <c r="O121" s="15">
        <v>165.10499999999999</v>
      </c>
      <c r="P121" s="18">
        <v>3.5400000000000001E-2</v>
      </c>
      <c r="Q121" s="18">
        <v>1.78E-2</v>
      </c>
      <c r="R121" s="17" t="s">
        <v>167</v>
      </c>
      <c r="S121" s="18">
        <v>2.3E-3</v>
      </c>
      <c r="T121" s="17" t="s">
        <v>167</v>
      </c>
      <c r="U121" s="18">
        <v>9.2999999999999992E-3</v>
      </c>
      <c r="V121" s="19">
        <f t="shared" si="1"/>
        <v>5.0261292620387987</v>
      </c>
    </row>
    <row r="122" spans="1:22" s="1" customFormat="1" ht="17">
      <c r="A122" s="5">
        <v>119</v>
      </c>
      <c r="B122" s="9" t="s">
        <v>53</v>
      </c>
      <c r="C122" s="5" t="s">
        <v>14</v>
      </c>
      <c r="D122" s="5" t="s">
        <v>170</v>
      </c>
      <c r="E122" s="5" t="s">
        <v>20</v>
      </c>
      <c r="F122" s="13" t="s">
        <v>184</v>
      </c>
      <c r="G122" s="12">
        <v>-1194.25</v>
      </c>
      <c r="H122" s="15">
        <v>534331.6666</v>
      </c>
      <c r="I122" s="15">
        <v>465046.69569999998</v>
      </c>
      <c r="J122" s="15">
        <v>402.78160000000003</v>
      </c>
      <c r="K122" s="17">
        <v>1.4046000000000001</v>
      </c>
      <c r="L122" s="17" t="s">
        <v>167</v>
      </c>
      <c r="M122" s="17" t="s">
        <v>167</v>
      </c>
      <c r="N122" s="17">
        <v>3.2008000000000001</v>
      </c>
      <c r="O122" s="15">
        <v>102.1326</v>
      </c>
      <c r="P122" s="17" t="s">
        <v>167</v>
      </c>
      <c r="Q122" s="17" t="s">
        <v>167</v>
      </c>
      <c r="R122" s="17">
        <v>1.1094999999999999</v>
      </c>
      <c r="S122" s="17" t="s">
        <v>167</v>
      </c>
      <c r="T122" s="18">
        <v>3.2899999999999999E-2</v>
      </c>
      <c r="U122" s="18">
        <v>4.3E-3</v>
      </c>
      <c r="V122" s="19">
        <f t="shared" si="1"/>
        <v>286.75893492809342</v>
      </c>
    </row>
    <row r="123" spans="1:22" s="1" customFormat="1" ht="17">
      <c r="A123" s="5">
        <v>120</v>
      </c>
      <c r="B123" s="9" t="s">
        <v>53</v>
      </c>
      <c r="C123" s="5" t="s">
        <v>14</v>
      </c>
      <c r="D123" s="5" t="s">
        <v>170</v>
      </c>
      <c r="E123" s="5" t="s">
        <v>20</v>
      </c>
      <c r="F123" s="13" t="s">
        <v>184</v>
      </c>
      <c r="G123" s="12">
        <v>-1194.25</v>
      </c>
      <c r="H123" s="15">
        <v>534134.16229999997</v>
      </c>
      <c r="I123" s="15">
        <v>463511.73639999999</v>
      </c>
      <c r="J123" s="15">
        <v>1946.0867000000001</v>
      </c>
      <c r="K123" s="16">
        <v>11.9284</v>
      </c>
      <c r="L123" s="18">
        <v>0.40479999999999999</v>
      </c>
      <c r="M123" s="18">
        <v>0.40529999999999999</v>
      </c>
      <c r="N123" s="16">
        <v>27.290199999999999</v>
      </c>
      <c r="O123" s="15">
        <v>167.54750000000001</v>
      </c>
      <c r="P123" s="18">
        <v>7.4000000000000003E-3</v>
      </c>
      <c r="Q123" s="17" t="s">
        <v>167</v>
      </c>
      <c r="R123" s="17">
        <v>2.8012999999999999</v>
      </c>
      <c r="S123" s="18">
        <v>8.0000000000000002E-3</v>
      </c>
      <c r="T123" s="18">
        <v>1.34E-2</v>
      </c>
      <c r="U123" s="18">
        <v>4.7999999999999996E-3</v>
      </c>
      <c r="V123" s="19">
        <f t="shared" si="1"/>
        <v>163.1473374467657</v>
      </c>
    </row>
    <row r="124" spans="1:22" s="1" customFormat="1" ht="17">
      <c r="A124" s="5">
        <v>121</v>
      </c>
      <c r="B124" s="9" t="s">
        <v>53</v>
      </c>
      <c r="C124" s="5" t="s">
        <v>14</v>
      </c>
      <c r="D124" s="5" t="s">
        <v>170</v>
      </c>
      <c r="E124" s="5" t="s">
        <v>20</v>
      </c>
      <c r="F124" s="13" t="s">
        <v>184</v>
      </c>
      <c r="G124" s="12">
        <v>-1194.25</v>
      </c>
      <c r="H124" s="15">
        <v>533785.84939999995</v>
      </c>
      <c r="I124" s="15">
        <v>453571.59220000001</v>
      </c>
      <c r="J124" s="15">
        <v>12140.9707</v>
      </c>
      <c r="K124" s="16">
        <v>34.093000000000004</v>
      </c>
      <c r="L124" s="18">
        <v>0.35299999999999998</v>
      </c>
      <c r="M124" s="18">
        <v>0.37919999999999998</v>
      </c>
      <c r="N124" s="15">
        <v>126.2704</v>
      </c>
      <c r="O124" s="15">
        <v>103.8802</v>
      </c>
      <c r="P124" s="18">
        <v>1.34E-2</v>
      </c>
      <c r="Q124" s="17" t="s">
        <v>167</v>
      </c>
      <c r="R124" s="17">
        <v>2.7551999999999999</v>
      </c>
      <c r="S124" s="17" t="s">
        <v>167</v>
      </c>
      <c r="T124" s="17" t="s">
        <v>167</v>
      </c>
      <c r="U124" s="17" t="s">
        <v>167</v>
      </c>
      <c r="V124" s="19">
        <f t="shared" si="1"/>
        <v>356.11329891766633</v>
      </c>
    </row>
    <row r="125" spans="1:22" s="1" customFormat="1" ht="17">
      <c r="A125" s="5">
        <v>122</v>
      </c>
      <c r="B125" s="9" t="s">
        <v>53</v>
      </c>
      <c r="C125" s="5" t="s">
        <v>14</v>
      </c>
      <c r="D125" s="5" t="s">
        <v>170</v>
      </c>
      <c r="E125" s="5" t="s">
        <v>20</v>
      </c>
      <c r="F125" s="13" t="s">
        <v>184</v>
      </c>
      <c r="G125" s="12">
        <v>-1194.25</v>
      </c>
      <c r="H125" s="15">
        <v>534059.74289999995</v>
      </c>
      <c r="I125" s="15">
        <v>464689.35720000003</v>
      </c>
      <c r="J125" s="15">
        <v>696.04449999999997</v>
      </c>
      <c r="K125" s="16">
        <v>19.470500000000001</v>
      </c>
      <c r="L125" s="17" t="s">
        <v>167</v>
      </c>
      <c r="M125" s="17" t="s">
        <v>167</v>
      </c>
      <c r="N125" s="17">
        <v>8.5753000000000004</v>
      </c>
      <c r="O125" s="15">
        <v>242.68180000000001</v>
      </c>
      <c r="P125" s="17" t="s">
        <v>167</v>
      </c>
      <c r="Q125" s="18">
        <v>3.5099999999999999E-2</v>
      </c>
      <c r="R125" s="16">
        <v>21.883299999999998</v>
      </c>
      <c r="S125" s="17" t="s">
        <v>167</v>
      </c>
      <c r="T125" s="18">
        <v>1.5100000000000001E-2</v>
      </c>
      <c r="U125" s="17" t="s">
        <v>167</v>
      </c>
      <c r="V125" s="19">
        <f t="shared" si="1"/>
        <v>35.748671066485194</v>
      </c>
    </row>
    <row r="126" spans="1:22" s="1" customFormat="1" ht="17">
      <c r="A126" s="5">
        <v>123</v>
      </c>
      <c r="B126" s="9" t="s">
        <v>54</v>
      </c>
      <c r="C126" s="5" t="s">
        <v>14</v>
      </c>
      <c r="D126" s="5" t="s">
        <v>169</v>
      </c>
      <c r="E126" s="5" t="s">
        <v>21</v>
      </c>
      <c r="F126" s="13" t="s">
        <v>185</v>
      </c>
      <c r="G126" s="12">
        <v>-569.96</v>
      </c>
      <c r="H126" s="15">
        <v>534456.73429999989</v>
      </c>
      <c r="I126" s="15">
        <v>465296.94530000002</v>
      </c>
      <c r="J126" s="15">
        <v>132.63339999999999</v>
      </c>
      <c r="K126" s="16">
        <v>33.741599999999998</v>
      </c>
      <c r="L126" s="18">
        <v>0.83599999999999997</v>
      </c>
      <c r="M126" s="18">
        <v>0.37180000000000002</v>
      </c>
      <c r="N126" s="17" t="s">
        <v>167</v>
      </c>
      <c r="O126" s="16">
        <v>36.482700000000001</v>
      </c>
      <c r="P126" s="17" t="s">
        <v>167</v>
      </c>
      <c r="Q126" s="17" t="s">
        <v>167</v>
      </c>
      <c r="R126" s="17" t="s">
        <v>167</v>
      </c>
      <c r="S126" s="17" t="s">
        <v>167</v>
      </c>
      <c r="T126" s="17" t="s">
        <v>167</v>
      </c>
      <c r="U126" s="18">
        <v>2.7699999999999999E-2</v>
      </c>
      <c r="V126" s="19">
        <f t="shared" si="1"/>
        <v>3.9308568651160587</v>
      </c>
    </row>
    <row r="127" spans="1:22" s="1" customFormat="1" ht="17">
      <c r="A127" s="5">
        <v>124</v>
      </c>
      <c r="B127" s="9" t="s">
        <v>54</v>
      </c>
      <c r="C127" s="5" t="s">
        <v>14</v>
      </c>
      <c r="D127" s="5" t="s">
        <v>169</v>
      </c>
      <c r="E127" s="5" t="s">
        <v>21</v>
      </c>
      <c r="F127" s="13" t="s">
        <v>185</v>
      </c>
      <c r="G127" s="12">
        <v>-569.96</v>
      </c>
      <c r="H127" s="15">
        <v>534469.85149999999</v>
      </c>
      <c r="I127" s="15">
        <v>465145.73560000001</v>
      </c>
      <c r="J127" s="15">
        <v>295.21859999999998</v>
      </c>
      <c r="K127" s="16">
        <v>29.672599999999999</v>
      </c>
      <c r="L127" s="18">
        <v>0.47120000000000001</v>
      </c>
      <c r="M127" s="18">
        <v>0.51619999999999999</v>
      </c>
      <c r="N127" s="17">
        <v>1.153</v>
      </c>
      <c r="O127" s="16">
        <v>25.9955</v>
      </c>
      <c r="P127" s="17" t="s">
        <v>167</v>
      </c>
      <c r="Q127" s="17" t="s">
        <v>167</v>
      </c>
      <c r="R127" s="18">
        <v>0.20119999999999999</v>
      </c>
      <c r="S127" s="17" t="s">
        <v>167</v>
      </c>
      <c r="T127" s="18">
        <v>2.3099999999999999E-2</v>
      </c>
      <c r="U127" s="18">
        <v>0.15890000000000001</v>
      </c>
      <c r="V127" s="19">
        <f t="shared" si="1"/>
        <v>9.9491989242600916</v>
      </c>
    </row>
    <row r="128" spans="1:22" s="1" customFormat="1" ht="17">
      <c r="A128" s="5">
        <v>125</v>
      </c>
      <c r="B128" s="9" t="s">
        <v>54</v>
      </c>
      <c r="C128" s="5" t="s">
        <v>14</v>
      </c>
      <c r="D128" s="5" t="s">
        <v>169</v>
      </c>
      <c r="E128" s="5" t="s">
        <v>21</v>
      </c>
      <c r="F128" s="13" t="s">
        <v>185</v>
      </c>
      <c r="G128" s="12">
        <v>-569.96</v>
      </c>
      <c r="H128" s="15">
        <v>534245.30829999992</v>
      </c>
      <c r="I128" s="15">
        <v>465331.94140000001</v>
      </c>
      <c r="J128" s="17">
        <v>9.8367000000000004</v>
      </c>
      <c r="K128" s="17">
        <v>3.3904999999999998</v>
      </c>
      <c r="L128" s="17" t="s">
        <v>167</v>
      </c>
      <c r="M128" s="17">
        <v>1.0451999999999999</v>
      </c>
      <c r="N128" s="16">
        <v>56.335700000000003</v>
      </c>
      <c r="O128" s="16">
        <v>40.356000000000002</v>
      </c>
      <c r="P128" s="18">
        <v>7.4999999999999997E-3</v>
      </c>
      <c r="Q128" s="17" t="s">
        <v>167</v>
      </c>
      <c r="R128" s="18">
        <v>0.62319999999999998</v>
      </c>
      <c r="S128" s="18">
        <v>1.5800000000000002E-2</v>
      </c>
      <c r="T128" s="18">
        <v>0.18429999999999999</v>
      </c>
      <c r="U128" s="18">
        <v>3.3E-3</v>
      </c>
      <c r="V128" s="19">
        <f t="shared" si="1"/>
        <v>2.9012535024332697</v>
      </c>
    </row>
    <row r="129" spans="1:22" s="1" customFormat="1" ht="17">
      <c r="A129" s="5">
        <v>126</v>
      </c>
      <c r="B129" s="9" t="s">
        <v>54</v>
      </c>
      <c r="C129" s="5" t="s">
        <v>14</v>
      </c>
      <c r="D129" s="5" t="s">
        <v>169</v>
      </c>
      <c r="E129" s="5" t="s">
        <v>21</v>
      </c>
      <c r="F129" s="13" t="s">
        <v>185</v>
      </c>
      <c r="G129" s="12">
        <v>-569.96</v>
      </c>
      <c r="H129" s="15">
        <v>534225.61949999991</v>
      </c>
      <c r="I129" s="15">
        <v>465065.81329999998</v>
      </c>
      <c r="J129" s="16">
        <v>61.693399999999997</v>
      </c>
      <c r="K129" s="15">
        <v>122.97320000000001</v>
      </c>
      <c r="L129" s="16">
        <v>66.477800000000002</v>
      </c>
      <c r="M129" s="17" t="s">
        <v>167</v>
      </c>
      <c r="N129" s="16">
        <v>16.384499999999999</v>
      </c>
      <c r="O129" s="16">
        <v>33.996000000000002</v>
      </c>
      <c r="P129" s="18">
        <v>0.02</v>
      </c>
      <c r="Q129" s="18">
        <v>5.45E-2</v>
      </c>
      <c r="R129" s="17" t="s">
        <v>167</v>
      </c>
      <c r="S129" s="18">
        <v>2.8999999999999998E-3</v>
      </c>
      <c r="T129" s="18">
        <v>0.1195</v>
      </c>
      <c r="U129" s="18">
        <v>9.9099999999999994E-2</v>
      </c>
      <c r="V129" s="19">
        <f t="shared" si="1"/>
        <v>0.50168166722505392</v>
      </c>
    </row>
    <row r="130" spans="1:22" s="1" customFormat="1" ht="17">
      <c r="A130" s="5">
        <v>127</v>
      </c>
      <c r="B130" s="9" t="s">
        <v>54</v>
      </c>
      <c r="C130" s="5" t="s">
        <v>14</v>
      </c>
      <c r="D130" s="5" t="s">
        <v>169</v>
      </c>
      <c r="E130" s="5" t="s">
        <v>21</v>
      </c>
      <c r="F130" s="13" t="s">
        <v>185</v>
      </c>
      <c r="G130" s="12">
        <v>-569.96</v>
      </c>
      <c r="H130" s="15">
        <v>534351.58360000001</v>
      </c>
      <c r="I130" s="15">
        <v>465126.47840000002</v>
      </c>
      <c r="J130" s="16">
        <v>96.257999999999996</v>
      </c>
      <c r="K130" s="15">
        <v>148.42349999999999</v>
      </c>
      <c r="L130" s="18">
        <v>0.38479999999999998</v>
      </c>
      <c r="M130" s="18">
        <v>0.41880000000000001</v>
      </c>
      <c r="N130" s="18">
        <v>0.87329999999999997</v>
      </c>
      <c r="O130" s="16">
        <v>32.543100000000003</v>
      </c>
      <c r="P130" s="17" t="s">
        <v>167</v>
      </c>
      <c r="Q130" s="17" t="s">
        <v>167</v>
      </c>
      <c r="R130" s="17" t="s">
        <v>167</v>
      </c>
      <c r="S130" s="17" t="s">
        <v>167</v>
      </c>
      <c r="T130" s="17" t="s">
        <v>167</v>
      </c>
      <c r="U130" s="18">
        <v>3.15E-2</v>
      </c>
      <c r="V130" s="19">
        <f t="shared" si="1"/>
        <v>0.64853611456406834</v>
      </c>
    </row>
    <row r="131" spans="1:22" s="1" customFormat="1" ht="17">
      <c r="A131" s="5">
        <v>128</v>
      </c>
      <c r="B131" s="9" t="s">
        <v>54</v>
      </c>
      <c r="C131" s="5" t="s">
        <v>14</v>
      </c>
      <c r="D131" s="5" t="s">
        <v>169</v>
      </c>
      <c r="E131" s="5" t="s">
        <v>21</v>
      </c>
      <c r="F131" s="13" t="s">
        <v>185</v>
      </c>
      <c r="G131" s="12">
        <v>-569.96</v>
      </c>
      <c r="H131" s="15">
        <v>533501.37820000004</v>
      </c>
      <c r="I131" s="15">
        <v>463100.55780000001</v>
      </c>
      <c r="J131" s="15">
        <v>101.13120000000001</v>
      </c>
      <c r="K131" s="15">
        <v>102.0177</v>
      </c>
      <c r="L131" s="15">
        <v>3061.1614</v>
      </c>
      <c r="M131" s="17" t="s">
        <v>167</v>
      </c>
      <c r="N131" s="17" t="s">
        <v>167</v>
      </c>
      <c r="O131" s="16">
        <v>51.799199999999999</v>
      </c>
      <c r="P131" s="18">
        <v>0.15160000000000001</v>
      </c>
      <c r="Q131" s="17">
        <v>4.6155999999999997</v>
      </c>
      <c r="R131" s="18">
        <v>0.63990000000000002</v>
      </c>
      <c r="S131" s="18">
        <v>9.1999999999999998E-3</v>
      </c>
      <c r="T131" s="17">
        <v>7.6706000000000003</v>
      </c>
      <c r="U131" s="17">
        <v>5.0469999999999997</v>
      </c>
      <c r="V131" s="19">
        <f t="shared" si="1"/>
        <v>0.99131033144248504</v>
      </c>
    </row>
    <row r="132" spans="1:22" s="1" customFormat="1" ht="17">
      <c r="A132" s="5">
        <v>129</v>
      </c>
      <c r="B132" s="9" t="s">
        <v>55</v>
      </c>
      <c r="C132" s="5" t="s">
        <v>14</v>
      </c>
      <c r="D132" s="5" t="s">
        <v>168</v>
      </c>
      <c r="E132" s="5" t="s">
        <v>21</v>
      </c>
      <c r="F132" s="13" t="s">
        <v>185</v>
      </c>
      <c r="G132" s="12">
        <v>-603.46</v>
      </c>
      <c r="H132" s="15">
        <v>533385.10450000002</v>
      </c>
      <c r="I132" s="15">
        <v>464159.01949999999</v>
      </c>
      <c r="J132" s="15">
        <v>301.50619999999998</v>
      </c>
      <c r="K132" s="16">
        <v>72.290999999999997</v>
      </c>
      <c r="L132" s="17">
        <v>1.5184</v>
      </c>
      <c r="M132" s="18">
        <v>0.42859999999999998</v>
      </c>
      <c r="N132" s="17" t="s">
        <v>167</v>
      </c>
      <c r="O132" s="16">
        <v>30.172000000000001</v>
      </c>
      <c r="P132" s="17" t="s">
        <v>167</v>
      </c>
      <c r="Q132" s="17" t="s">
        <v>167</v>
      </c>
      <c r="R132" s="17" t="s">
        <v>167</v>
      </c>
      <c r="S132" s="17" t="s">
        <v>167</v>
      </c>
      <c r="T132" s="18">
        <v>0.68620000000000003</v>
      </c>
      <c r="U132" s="18">
        <v>0.1079</v>
      </c>
      <c r="V132" s="19">
        <f t="shared" si="1"/>
        <v>4.170729413066633</v>
      </c>
    </row>
    <row r="133" spans="1:22" s="1" customFormat="1" ht="17">
      <c r="A133" s="5">
        <v>130</v>
      </c>
      <c r="B133" s="9" t="s">
        <v>55</v>
      </c>
      <c r="C133" s="5" t="s">
        <v>14</v>
      </c>
      <c r="D133" s="5" t="s">
        <v>168</v>
      </c>
      <c r="E133" s="5" t="s">
        <v>21</v>
      </c>
      <c r="F133" s="13" t="s">
        <v>185</v>
      </c>
      <c r="G133" s="12">
        <v>-603.46</v>
      </c>
      <c r="H133" s="15">
        <v>534480.46470000001</v>
      </c>
      <c r="I133" s="15">
        <v>465093.38679999998</v>
      </c>
      <c r="J133" s="16">
        <v>57.445399999999999</v>
      </c>
      <c r="K133" s="15">
        <v>325.04750000000001</v>
      </c>
      <c r="L133" s="17" t="s">
        <v>167</v>
      </c>
      <c r="M133" s="18">
        <v>0.2722</v>
      </c>
      <c r="N133" s="17">
        <v>5.3940999999999999</v>
      </c>
      <c r="O133" s="16">
        <v>16.141200000000001</v>
      </c>
      <c r="P133" s="18">
        <v>6.7000000000000002E-3</v>
      </c>
      <c r="Q133" s="17" t="s">
        <v>167</v>
      </c>
      <c r="R133" s="18">
        <v>7.1099999999999997E-2</v>
      </c>
      <c r="S133" s="17" t="s">
        <v>167</v>
      </c>
      <c r="T133" s="17" t="s">
        <v>167</v>
      </c>
      <c r="U133" s="17" t="s">
        <v>167</v>
      </c>
      <c r="V133" s="19">
        <f t="shared" ref="V133:V196" si="2">J133/K133</f>
        <v>0.17672924726386144</v>
      </c>
    </row>
    <row r="134" spans="1:22" s="1" customFormat="1" ht="17">
      <c r="A134" s="5">
        <v>131</v>
      </c>
      <c r="B134" s="9" t="s">
        <v>55</v>
      </c>
      <c r="C134" s="5" t="s">
        <v>14</v>
      </c>
      <c r="D134" s="5" t="s">
        <v>168</v>
      </c>
      <c r="E134" s="5" t="s">
        <v>21</v>
      </c>
      <c r="F134" s="13" t="s">
        <v>185</v>
      </c>
      <c r="G134" s="12">
        <v>-603.46</v>
      </c>
      <c r="H134" s="15">
        <v>534473.5442</v>
      </c>
      <c r="I134" s="15">
        <v>465376.69520000002</v>
      </c>
      <c r="J134" s="16">
        <v>70.972399999999993</v>
      </c>
      <c r="K134" s="16">
        <v>16.696300000000001</v>
      </c>
      <c r="L134" s="18">
        <v>0.34420000000000001</v>
      </c>
      <c r="M134" s="18">
        <v>0.45100000000000001</v>
      </c>
      <c r="N134" s="18">
        <v>0.84379999999999999</v>
      </c>
      <c r="O134" s="16">
        <v>28.611999999999998</v>
      </c>
      <c r="P134" s="17" t="s">
        <v>167</v>
      </c>
      <c r="Q134" s="17" t="s">
        <v>167</v>
      </c>
      <c r="R134" s="17" t="s">
        <v>167</v>
      </c>
      <c r="S134" s="17" t="s">
        <v>167</v>
      </c>
      <c r="T134" s="18">
        <v>9.9000000000000008E-3</v>
      </c>
      <c r="U134" s="18">
        <v>5.0299999999999997E-2</v>
      </c>
      <c r="V134" s="19">
        <f t="shared" si="2"/>
        <v>4.2507861023100917</v>
      </c>
    </row>
    <row r="135" spans="1:22" s="1" customFormat="1" ht="17">
      <c r="A135" s="5">
        <v>132</v>
      </c>
      <c r="B135" s="9" t="s">
        <v>55</v>
      </c>
      <c r="C135" s="5" t="s">
        <v>14</v>
      </c>
      <c r="D135" s="5" t="s">
        <v>168</v>
      </c>
      <c r="E135" s="5" t="s">
        <v>21</v>
      </c>
      <c r="F135" s="13" t="s">
        <v>185</v>
      </c>
      <c r="G135" s="12">
        <v>-603.46</v>
      </c>
      <c r="H135" s="15">
        <v>534428.81079999998</v>
      </c>
      <c r="I135" s="15">
        <v>465262.8113</v>
      </c>
      <c r="J135" s="16">
        <v>94.446799999999996</v>
      </c>
      <c r="K135" s="15">
        <v>103.06019999999999</v>
      </c>
      <c r="L135" s="17" t="s">
        <v>167</v>
      </c>
      <c r="M135" s="18">
        <v>0.4017</v>
      </c>
      <c r="N135" s="17">
        <v>1.2998000000000001</v>
      </c>
      <c r="O135" s="16">
        <v>51.889400000000002</v>
      </c>
      <c r="P135" s="17" t="s">
        <v>167</v>
      </c>
      <c r="Q135" s="17" t="s">
        <v>167</v>
      </c>
      <c r="R135" s="17" t="s">
        <v>167</v>
      </c>
      <c r="S135" s="17" t="s">
        <v>167</v>
      </c>
      <c r="T135" s="17" t="s">
        <v>167</v>
      </c>
      <c r="U135" s="17" t="s">
        <v>167</v>
      </c>
      <c r="V135" s="19">
        <f t="shared" si="2"/>
        <v>0.91642360484454721</v>
      </c>
    </row>
    <row r="136" spans="1:22" s="1" customFormat="1" ht="17">
      <c r="A136" s="5">
        <v>133</v>
      </c>
      <c r="B136" s="9" t="s">
        <v>55</v>
      </c>
      <c r="C136" s="5" t="s">
        <v>14</v>
      </c>
      <c r="D136" s="5" t="s">
        <v>168</v>
      </c>
      <c r="E136" s="5" t="s">
        <v>21</v>
      </c>
      <c r="F136" s="13" t="s">
        <v>185</v>
      </c>
      <c r="G136" s="12">
        <v>-603.46</v>
      </c>
      <c r="H136" s="15">
        <v>534440.55020000006</v>
      </c>
      <c r="I136" s="15">
        <v>465430.70319999999</v>
      </c>
      <c r="J136" s="17">
        <v>5.8487999999999998</v>
      </c>
      <c r="K136" s="16">
        <v>21.2334</v>
      </c>
      <c r="L136" s="17" t="s">
        <v>167</v>
      </c>
      <c r="M136" s="18">
        <v>0.44650000000000001</v>
      </c>
      <c r="N136" s="18">
        <v>0.75419999999999998</v>
      </c>
      <c r="O136" s="16">
        <v>48.695599999999999</v>
      </c>
      <c r="P136" s="17" t="s">
        <v>167</v>
      </c>
      <c r="Q136" s="17" t="s">
        <v>167</v>
      </c>
      <c r="R136" s="17" t="s">
        <v>167</v>
      </c>
      <c r="S136" s="18">
        <v>4.3E-3</v>
      </c>
      <c r="T136" s="18">
        <v>1.12E-2</v>
      </c>
      <c r="U136" s="17" t="s">
        <v>167</v>
      </c>
      <c r="V136" s="19">
        <f t="shared" si="2"/>
        <v>0.27545282432394247</v>
      </c>
    </row>
    <row r="137" spans="1:22" s="1" customFormat="1" ht="17">
      <c r="A137" s="5">
        <v>134</v>
      </c>
      <c r="B137" s="9" t="s">
        <v>55</v>
      </c>
      <c r="C137" s="5" t="s">
        <v>14</v>
      </c>
      <c r="D137" s="5" t="s">
        <v>168</v>
      </c>
      <c r="E137" s="5" t="s">
        <v>21</v>
      </c>
      <c r="F137" s="13" t="s">
        <v>185</v>
      </c>
      <c r="G137" s="12">
        <v>-603.46</v>
      </c>
      <c r="H137" s="15">
        <v>534458.82310000004</v>
      </c>
      <c r="I137" s="15">
        <v>465314.21350000001</v>
      </c>
      <c r="J137" s="16">
        <v>95.045199999999994</v>
      </c>
      <c r="K137" s="16">
        <v>54.4527</v>
      </c>
      <c r="L137" s="18">
        <v>0.38740000000000002</v>
      </c>
      <c r="M137" s="18">
        <v>0.4466</v>
      </c>
      <c r="N137" s="18">
        <v>0.96460000000000001</v>
      </c>
      <c r="O137" s="16">
        <v>35.212299999999999</v>
      </c>
      <c r="P137" s="17" t="s">
        <v>167</v>
      </c>
      <c r="Q137" s="17" t="s">
        <v>167</v>
      </c>
      <c r="R137" s="17" t="s">
        <v>167</v>
      </c>
      <c r="S137" s="17" t="s">
        <v>167</v>
      </c>
      <c r="T137" s="18">
        <v>2.6499999999999999E-2</v>
      </c>
      <c r="U137" s="18">
        <v>3.4700000000000002E-2</v>
      </c>
      <c r="V137" s="19">
        <f t="shared" si="2"/>
        <v>1.7454634940048885</v>
      </c>
    </row>
    <row r="138" spans="1:22" s="1" customFormat="1" ht="17">
      <c r="A138" s="5">
        <v>135</v>
      </c>
      <c r="B138" s="9" t="s">
        <v>56</v>
      </c>
      <c r="C138" s="5" t="s">
        <v>14</v>
      </c>
      <c r="D138" s="5" t="s">
        <v>169</v>
      </c>
      <c r="E138" s="5" t="s">
        <v>21</v>
      </c>
      <c r="F138" s="13" t="s">
        <v>185</v>
      </c>
      <c r="G138" s="12">
        <v>-629.46</v>
      </c>
      <c r="H138" s="15">
        <v>534416.69220000005</v>
      </c>
      <c r="I138" s="15">
        <v>464890.17109999998</v>
      </c>
      <c r="J138" s="15">
        <v>442.81380000000001</v>
      </c>
      <c r="K138" s="15">
        <v>132.5513</v>
      </c>
      <c r="L138" s="17" t="s">
        <v>167</v>
      </c>
      <c r="M138" s="17" t="s">
        <v>167</v>
      </c>
      <c r="N138" s="17">
        <v>6.8337000000000003</v>
      </c>
      <c r="O138" s="16">
        <v>42.4741</v>
      </c>
      <c r="P138" s="17" t="s">
        <v>167</v>
      </c>
      <c r="Q138" s="17" t="s">
        <v>167</v>
      </c>
      <c r="R138" s="18">
        <v>0.1368</v>
      </c>
      <c r="S138" s="17" t="s">
        <v>167</v>
      </c>
      <c r="T138" s="17" t="s">
        <v>167</v>
      </c>
      <c r="U138" s="18">
        <v>6.8500000000000005E-2</v>
      </c>
      <c r="V138" s="19">
        <f t="shared" si="2"/>
        <v>3.3406975261653415</v>
      </c>
    </row>
    <row r="139" spans="1:22" s="1" customFormat="1" ht="17">
      <c r="A139" s="5">
        <v>136</v>
      </c>
      <c r="B139" s="9" t="s">
        <v>56</v>
      </c>
      <c r="C139" s="5" t="s">
        <v>14</v>
      </c>
      <c r="D139" s="5" t="s">
        <v>169</v>
      </c>
      <c r="E139" s="5" t="s">
        <v>21</v>
      </c>
      <c r="F139" s="13" t="s">
        <v>185</v>
      </c>
      <c r="G139" s="12">
        <v>-629.46</v>
      </c>
      <c r="H139" s="15">
        <v>534446.39099999995</v>
      </c>
      <c r="I139" s="15">
        <v>465033.1728</v>
      </c>
      <c r="J139" s="15">
        <v>354.35</v>
      </c>
      <c r="K139" s="16">
        <v>75.781000000000006</v>
      </c>
      <c r="L139" s="17">
        <v>2.4238</v>
      </c>
      <c r="M139" s="18">
        <v>0.45429999999999998</v>
      </c>
      <c r="N139" s="17" t="s">
        <v>167</v>
      </c>
      <c r="O139" s="16">
        <v>34.788899999999998</v>
      </c>
      <c r="P139" s="18">
        <v>3.1E-2</v>
      </c>
      <c r="Q139" s="18">
        <v>0.18410000000000001</v>
      </c>
      <c r="R139" s="17">
        <v>1.0281</v>
      </c>
      <c r="S139" s="18">
        <v>5.2400000000000002E-2</v>
      </c>
      <c r="T139" s="17">
        <v>1.8005</v>
      </c>
      <c r="U139" s="17">
        <v>7.6299000000000001</v>
      </c>
      <c r="V139" s="19">
        <f t="shared" si="2"/>
        <v>4.6759741887808293</v>
      </c>
    </row>
    <row r="140" spans="1:22" s="1" customFormat="1" ht="17">
      <c r="A140" s="5">
        <v>137</v>
      </c>
      <c r="B140" s="9" t="s">
        <v>56</v>
      </c>
      <c r="C140" s="5" t="s">
        <v>14</v>
      </c>
      <c r="D140" s="5" t="s">
        <v>169</v>
      </c>
      <c r="E140" s="5" t="s">
        <v>21</v>
      </c>
      <c r="F140" s="13" t="s">
        <v>185</v>
      </c>
      <c r="G140" s="12">
        <v>-629.46</v>
      </c>
      <c r="H140" s="15">
        <v>533658.24649999989</v>
      </c>
      <c r="I140" s="15">
        <v>464492.52279999998</v>
      </c>
      <c r="J140" s="15">
        <v>225.04220000000001</v>
      </c>
      <c r="K140" s="16">
        <v>66.851799999999997</v>
      </c>
      <c r="L140" s="17" t="s">
        <v>167</v>
      </c>
      <c r="M140" s="18">
        <v>0.5262</v>
      </c>
      <c r="N140" s="17">
        <v>1.5097</v>
      </c>
      <c r="O140" s="16">
        <v>43.2438</v>
      </c>
      <c r="P140" s="18">
        <v>1.89E-2</v>
      </c>
      <c r="Q140" s="17" t="s">
        <v>167</v>
      </c>
      <c r="R140" s="17" t="s">
        <v>167</v>
      </c>
      <c r="S140" s="18">
        <v>1.09E-2</v>
      </c>
      <c r="T140" s="18">
        <v>0.1777</v>
      </c>
      <c r="U140" s="18">
        <v>0.1179</v>
      </c>
      <c r="V140" s="19">
        <f t="shared" si="2"/>
        <v>3.3662848270353232</v>
      </c>
    </row>
    <row r="141" spans="1:22" s="1" customFormat="1" ht="17">
      <c r="A141" s="5">
        <v>138</v>
      </c>
      <c r="B141" s="9" t="s">
        <v>56</v>
      </c>
      <c r="C141" s="5" t="s">
        <v>14</v>
      </c>
      <c r="D141" s="5" t="s">
        <v>169</v>
      </c>
      <c r="E141" s="5" t="s">
        <v>21</v>
      </c>
      <c r="F141" s="13" t="s">
        <v>185</v>
      </c>
      <c r="G141" s="12">
        <v>-629.46</v>
      </c>
      <c r="H141" s="15">
        <v>534433.7561</v>
      </c>
      <c r="I141" s="15">
        <v>464965.28470000002</v>
      </c>
      <c r="J141" s="15">
        <v>409.85700000000003</v>
      </c>
      <c r="K141" s="16">
        <v>93.598500000000001</v>
      </c>
      <c r="L141" s="17" t="s">
        <v>167</v>
      </c>
      <c r="M141" s="18">
        <v>0.88490000000000002</v>
      </c>
      <c r="N141" s="17">
        <v>1.9214</v>
      </c>
      <c r="O141" s="16">
        <v>41.322499999999998</v>
      </c>
      <c r="P141" s="17" t="s">
        <v>167</v>
      </c>
      <c r="Q141" s="18">
        <v>2.4899999999999999E-2</v>
      </c>
      <c r="R141" s="18">
        <v>0.23180000000000001</v>
      </c>
      <c r="S141" s="18">
        <v>6.4399999999999999E-2</v>
      </c>
      <c r="T141" s="18">
        <v>0.1043</v>
      </c>
      <c r="U141" s="18">
        <v>0.32250000000000001</v>
      </c>
      <c r="V141" s="19">
        <f t="shared" si="2"/>
        <v>4.3788842769916183</v>
      </c>
    </row>
    <row r="142" spans="1:22" s="1" customFormat="1" ht="17">
      <c r="A142" s="5">
        <v>139</v>
      </c>
      <c r="B142" s="9" t="s">
        <v>56</v>
      </c>
      <c r="C142" s="5" t="s">
        <v>14</v>
      </c>
      <c r="D142" s="5" t="s">
        <v>169</v>
      </c>
      <c r="E142" s="5" t="s">
        <v>21</v>
      </c>
      <c r="F142" s="13" t="s">
        <v>185</v>
      </c>
      <c r="G142" s="12">
        <v>-629.46</v>
      </c>
      <c r="H142" s="15">
        <v>534294.80680000002</v>
      </c>
      <c r="I142" s="15">
        <v>464137.42550000001</v>
      </c>
      <c r="J142" s="15">
        <v>1059.4194</v>
      </c>
      <c r="K142" s="15">
        <v>210.02969999999999</v>
      </c>
      <c r="L142" s="17">
        <v>2.347</v>
      </c>
      <c r="M142" s="17">
        <v>1.2534000000000001</v>
      </c>
      <c r="N142" s="17">
        <v>9.2161000000000008</v>
      </c>
      <c r="O142" s="16">
        <v>50.9771</v>
      </c>
      <c r="P142" s="17" t="s">
        <v>167</v>
      </c>
      <c r="Q142" s="18">
        <v>0.22950000000000001</v>
      </c>
      <c r="R142" s="18">
        <v>0.26029999999999998</v>
      </c>
      <c r="S142" s="18">
        <v>1.5100000000000001E-2</v>
      </c>
      <c r="T142" s="18">
        <v>0.31940000000000002</v>
      </c>
      <c r="U142" s="18">
        <v>0.40989999999999999</v>
      </c>
      <c r="V142" s="19">
        <f t="shared" si="2"/>
        <v>5.044140900072704</v>
      </c>
    </row>
    <row r="143" spans="1:22" s="1" customFormat="1" ht="17">
      <c r="A143" s="5">
        <v>140</v>
      </c>
      <c r="B143" s="9" t="s">
        <v>56</v>
      </c>
      <c r="C143" s="5" t="s">
        <v>14</v>
      </c>
      <c r="D143" s="5" t="s">
        <v>169</v>
      </c>
      <c r="E143" s="5" t="s">
        <v>21</v>
      </c>
      <c r="F143" s="13" t="s">
        <v>185</v>
      </c>
      <c r="G143" s="12">
        <v>-629.46</v>
      </c>
      <c r="H143" s="15">
        <v>534413.69790000003</v>
      </c>
      <c r="I143" s="15">
        <v>465179.93150000001</v>
      </c>
      <c r="J143" s="15">
        <v>219.10239999999999</v>
      </c>
      <c r="K143" s="16">
        <v>61.640999999999998</v>
      </c>
      <c r="L143" s="18">
        <v>0.31080000000000002</v>
      </c>
      <c r="M143" s="18">
        <v>0.64370000000000005</v>
      </c>
      <c r="N143" s="17">
        <v>3.2576000000000001</v>
      </c>
      <c r="O143" s="16">
        <v>57.044499999999999</v>
      </c>
      <c r="P143" s="17" t="s">
        <v>167</v>
      </c>
      <c r="Q143" s="17" t="s">
        <v>167</v>
      </c>
      <c r="R143" s="18">
        <v>7.7100000000000002E-2</v>
      </c>
      <c r="S143" s="18">
        <v>1.7299999999999999E-2</v>
      </c>
      <c r="T143" s="17" t="s">
        <v>167</v>
      </c>
      <c r="U143" s="18">
        <v>2.3999999999999998E-3</v>
      </c>
      <c r="V143" s="19">
        <f t="shared" si="2"/>
        <v>3.5544913288233482</v>
      </c>
    </row>
    <row r="144" spans="1:22" s="1" customFormat="1" ht="17">
      <c r="A144" s="5">
        <v>141</v>
      </c>
      <c r="B144" s="9" t="s">
        <v>57</v>
      </c>
      <c r="C144" s="5" t="s">
        <v>14</v>
      </c>
      <c r="D144" s="5" t="s">
        <v>169</v>
      </c>
      <c r="E144" s="5" t="s">
        <v>21</v>
      </c>
      <c r="F144" s="13" t="s">
        <v>185</v>
      </c>
      <c r="G144" s="12">
        <v>-651.55999999999995</v>
      </c>
      <c r="H144" s="15">
        <v>534408.70069999993</v>
      </c>
      <c r="I144" s="15">
        <v>465334.8492</v>
      </c>
      <c r="J144" s="16">
        <v>37.342399999999998</v>
      </c>
      <c r="K144" s="16">
        <v>82.077600000000004</v>
      </c>
      <c r="L144" s="18">
        <v>0.50270000000000004</v>
      </c>
      <c r="M144" s="18">
        <v>0.4022</v>
      </c>
      <c r="N144" s="17" t="s">
        <v>167</v>
      </c>
      <c r="O144" s="16">
        <v>65.576599999999999</v>
      </c>
      <c r="P144" s="17" t="s">
        <v>167</v>
      </c>
      <c r="Q144" s="17" t="s">
        <v>167</v>
      </c>
      <c r="R144" s="17" t="s">
        <v>167</v>
      </c>
      <c r="S144" s="18">
        <v>8.0100000000000005E-2</v>
      </c>
      <c r="T144" s="18">
        <v>1.6799999999999999E-2</v>
      </c>
      <c r="U144" s="18">
        <v>1.89E-2</v>
      </c>
      <c r="V144" s="19">
        <f t="shared" si="2"/>
        <v>0.45496457011413582</v>
      </c>
    </row>
    <row r="145" spans="1:22" s="1" customFormat="1" ht="17">
      <c r="A145" s="5">
        <v>142</v>
      </c>
      <c r="B145" s="9" t="s">
        <v>57</v>
      </c>
      <c r="C145" s="5" t="s">
        <v>14</v>
      </c>
      <c r="D145" s="5" t="s">
        <v>169</v>
      </c>
      <c r="E145" s="5" t="s">
        <v>21</v>
      </c>
      <c r="F145" s="13" t="s">
        <v>185</v>
      </c>
      <c r="G145" s="12">
        <v>-651.55999999999995</v>
      </c>
      <c r="H145" s="15">
        <v>534427.9388</v>
      </c>
      <c r="I145" s="15">
        <v>465432.23509999999</v>
      </c>
      <c r="J145" s="18">
        <v>0.80830000000000002</v>
      </c>
      <c r="K145" s="16">
        <v>13.0601</v>
      </c>
      <c r="L145" s="17">
        <v>8.8012999999999995</v>
      </c>
      <c r="M145" s="18">
        <v>0.63980000000000004</v>
      </c>
      <c r="N145" s="18">
        <v>0.98560000000000003</v>
      </c>
      <c r="O145" s="16">
        <v>52.075600000000001</v>
      </c>
      <c r="P145" s="17" t="s">
        <v>167</v>
      </c>
      <c r="Q145" s="18">
        <v>8.0600000000000005E-2</v>
      </c>
      <c r="R145" s="18">
        <v>0.16139999999999999</v>
      </c>
      <c r="S145" s="18">
        <v>4.1999999999999997E-3</v>
      </c>
      <c r="T145" s="17">
        <v>1.5464</v>
      </c>
      <c r="U145" s="18">
        <v>0.47</v>
      </c>
      <c r="V145" s="19">
        <f t="shared" si="2"/>
        <v>6.1890797160818065E-2</v>
      </c>
    </row>
    <row r="146" spans="1:22" s="1" customFormat="1" ht="17">
      <c r="A146" s="5">
        <v>143</v>
      </c>
      <c r="B146" s="9" t="s">
        <v>57</v>
      </c>
      <c r="C146" s="5" t="s">
        <v>14</v>
      </c>
      <c r="D146" s="5" t="s">
        <v>169</v>
      </c>
      <c r="E146" s="5" t="s">
        <v>21</v>
      </c>
      <c r="F146" s="13" t="s">
        <v>185</v>
      </c>
      <c r="G146" s="12">
        <v>-651.55999999999995</v>
      </c>
      <c r="H146" s="15">
        <v>534379.53860000009</v>
      </c>
      <c r="I146" s="15">
        <v>465218.4547</v>
      </c>
      <c r="J146" s="16">
        <v>55.860900000000001</v>
      </c>
      <c r="K146" s="15">
        <v>118.9066</v>
      </c>
      <c r="L146" s="16">
        <v>36.4011</v>
      </c>
      <c r="M146" s="17">
        <v>1.5824</v>
      </c>
      <c r="N146" s="17">
        <v>2.516</v>
      </c>
      <c r="O146" s="16">
        <v>46.945399999999999</v>
      </c>
      <c r="P146" s="18">
        <v>1.8800000000000001E-2</v>
      </c>
      <c r="Q146" s="18">
        <v>0.26579999999999998</v>
      </c>
      <c r="R146" s="18">
        <v>0.60780000000000001</v>
      </c>
      <c r="S146" s="18">
        <v>1.35E-2</v>
      </c>
      <c r="T146" s="17">
        <v>9.0312000000000001</v>
      </c>
      <c r="U146" s="17">
        <v>3.6993999999999998</v>
      </c>
      <c r="V146" s="19">
        <f t="shared" si="2"/>
        <v>0.4697880521350371</v>
      </c>
    </row>
    <row r="147" spans="1:22" s="1" customFormat="1" ht="17">
      <c r="A147" s="5">
        <v>144</v>
      </c>
      <c r="B147" s="9" t="s">
        <v>57</v>
      </c>
      <c r="C147" s="5" t="s">
        <v>14</v>
      </c>
      <c r="D147" s="5" t="s">
        <v>169</v>
      </c>
      <c r="E147" s="5" t="s">
        <v>21</v>
      </c>
      <c r="F147" s="13" t="s">
        <v>185</v>
      </c>
      <c r="G147" s="12">
        <v>-651.55999999999995</v>
      </c>
      <c r="H147" s="15">
        <v>534458.31799999997</v>
      </c>
      <c r="I147" s="15">
        <v>465312.32260000001</v>
      </c>
      <c r="J147" s="16">
        <v>67.678299999999993</v>
      </c>
      <c r="K147" s="16">
        <v>83.688800000000001</v>
      </c>
      <c r="L147" s="17" t="s">
        <v>167</v>
      </c>
      <c r="M147" s="18">
        <v>0.254</v>
      </c>
      <c r="N147" s="17" t="s">
        <v>167</v>
      </c>
      <c r="O147" s="16">
        <v>36.005800000000001</v>
      </c>
      <c r="P147" s="18">
        <v>0.32079999999999997</v>
      </c>
      <c r="Q147" s="17" t="s">
        <v>167</v>
      </c>
      <c r="R147" s="18">
        <v>0.1066</v>
      </c>
      <c r="S147" s="17" t="s">
        <v>167</v>
      </c>
      <c r="T147" s="17" t="s">
        <v>167</v>
      </c>
      <c r="U147" s="18">
        <v>4.87E-2</v>
      </c>
      <c r="V147" s="19">
        <f t="shared" si="2"/>
        <v>0.80869005171540265</v>
      </c>
    </row>
    <row r="148" spans="1:22" s="1" customFormat="1" ht="17">
      <c r="A148" s="5">
        <v>145</v>
      </c>
      <c r="B148" s="9" t="s">
        <v>57</v>
      </c>
      <c r="C148" s="5" t="s">
        <v>14</v>
      </c>
      <c r="D148" s="5" t="s">
        <v>169</v>
      </c>
      <c r="E148" s="5" t="s">
        <v>21</v>
      </c>
      <c r="F148" s="13" t="s">
        <v>185</v>
      </c>
      <c r="G148" s="12">
        <v>-651.55999999999995</v>
      </c>
      <c r="H148" s="15">
        <v>534415.34300000011</v>
      </c>
      <c r="I148" s="15">
        <v>465149.6924</v>
      </c>
      <c r="J148" s="15">
        <v>125.5869</v>
      </c>
      <c r="K148" s="15">
        <v>157.39879999999999</v>
      </c>
      <c r="L148" s="17">
        <v>1.1711</v>
      </c>
      <c r="M148" s="17">
        <v>1.4473</v>
      </c>
      <c r="N148" s="17">
        <v>1.3076000000000001</v>
      </c>
      <c r="O148" s="16">
        <v>36.349400000000003</v>
      </c>
      <c r="P148" s="18">
        <v>2.5000000000000001E-2</v>
      </c>
      <c r="Q148" s="17" t="s">
        <v>167</v>
      </c>
      <c r="R148" s="18">
        <v>0.24959999999999999</v>
      </c>
      <c r="S148" s="18">
        <v>4.3E-3</v>
      </c>
      <c r="T148" s="18">
        <v>0.74860000000000004</v>
      </c>
      <c r="U148" s="17">
        <v>1.2541</v>
      </c>
      <c r="V148" s="19">
        <f t="shared" si="2"/>
        <v>0.79788981872797005</v>
      </c>
    </row>
    <row r="149" spans="1:22" s="1" customFormat="1" ht="17">
      <c r="A149" s="5">
        <v>146</v>
      </c>
      <c r="B149" s="9" t="s">
        <v>58</v>
      </c>
      <c r="C149" s="5" t="s">
        <v>14</v>
      </c>
      <c r="D149" s="5" t="s">
        <v>169</v>
      </c>
      <c r="E149" s="5" t="s">
        <v>21</v>
      </c>
      <c r="F149" s="13" t="s">
        <v>185</v>
      </c>
      <c r="G149" s="12">
        <v>-753.76</v>
      </c>
      <c r="H149" s="15">
        <v>534251.03379999998</v>
      </c>
      <c r="I149" s="15">
        <v>465163.85350000003</v>
      </c>
      <c r="J149" s="16">
        <v>78.948899999999995</v>
      </c>
      <c r="K149" s="15">
        <v>186.15199999999999</v>
      </c>
      <c r="L149" s="17" t="s">
        <v>167</v>
      </c>
      <c r="M149" s="17" t="s">
        <v>167</v>
      </c>
      <c r="N149" s="16">
        <v>29.079699999999999</v>
      </c>
      <c r="O149" s="15">
        <v>123.8865</v>
      </c>
      <c r="P149" s="17" t="s">
        <v>167</v>
      </c>
      <c r="Q149" s="17" t="s">
        <v>167</v>
      </c>
      <c r="R149" s="16">
        <v>12.192</v>
      </c>
      <c r="S149" s="17" t="s">
        <v>167</v>
      </c>
      <c r="T149" s="18">
        <v>2.06E-2</v>
      </c>
      <c r="U149" s="18">
        <v>1.14E-2</v>
      </c>
      <c r="V149" s="19">
        <f t="shared" si="2"/>
        <v>0.42410986720529459</v>
      </c>
    </row>
    <row r="150" spans="1:22" s="1" customFormat="1" ht="17">
      <c r="A150" s="5">
        <v>147</v>
      </c>
      <c r="B150" s="9" t="s">
        <v>58</v>
      </c>
      <c r="C150" s="5" t="s">
        <v>14</v>
      </c>
      <c r="D150" s="5" t="s">
        <v>169</v>
      </c>
      <c r="E150" s="5" t="s">
        <v>21</v>
      </c>
      <c r="F150" s="13" t="s">
        <v>185</v>
      </c>
      <c r="G150" s="12">
        <v>-753.76</v>
      </c>
      <c r="H150" s="15">
        <v>534032.18810000003</v>
      </c>
      <c r="I150" s="15">
        <v>465042.05709999998</v>
      </c>
      <c r="J150" s="16">
        <v>78.746600000000001</v>
      </c>
      <c r="K150" s="15">
        <v>118.7659</v>
      </c>
      <c r="L150" s="17" t="s">
        <v>167</v>
      </c>
      <c r="M150" s="18">
        <v>0.28100000000000003</v>
      </c>
      <c r="N150" s="16">
        <v>28.000499999999999</v>
      </c>
      <c r="O150" s="15">
        <v>129.81139999999999</v>
      </c>
      <c r="P150" s="18">
        <v>7.7000000000000002E-3</v>
      </c>
      <c r="Q150" s="17" t="s">
        <v>167</v>
      </c>
      <c r="R150" s="16">
        <v>17.5242</v>
      </c>
      <c r="S150" s="17" t="s">
        <v>167</v>
      </c>
      <c r="T150" s="17" t="s">
        <v>167</v>
      </c>
      <c r="U150" s="17" t="s">
        <v>167</v>
      </c>
      <c r="V150" s="19">
        <f t="shared" si="2"/>
        <v>0.66304048552656947</v>
      </c>
    </row>
    <row r="151" spans="1:22" s="1" customFormat="1" ht="17">
      <c r="A151" s="5">
        <v>148</v>
      </c>
      <c r="B151" s="9" t="s">
        <v>58</v>
      </c>
      <c r="C151" s="5" t="s">
        <v>14</v>
      </c>
      <c r="D151" s="5" t="s">
        <v>169</v>
      </c>
      <c r="E151" s="5" t="s">
        <v>21</v>
      </c>
      <c r="F151" s="13" t="s">
        <v>185</v>
      </c>
      <c r="G151" s="12">
        <v>-753.76</v>
      </c>
      <c r="H151" s="15">
        <v>534298.8469</v>
      </c>
      <c r="I151" s="15">
        <v>465365.34769999998</v>
      </c>
      <c r="J151" s="16">
        <v>20.061800000000002</v>
      </c>
      <c r="K151" s="16">
        <v>43.4529</v>
      </c>
      <c r="L151" s="17" t="s">
        <v>167</v>
      </c>
      <c r="M151" s="18">
        <v>0.4844</v>
      </c>
      <c r="N151" s="16">
        <v>36.384599999999999</v>
      </c>
      <c r="O151" s="16">
        <v>88.768500000000003</v>
      </c>
      <c r="P151" s="17" t="s">
        <v>167</v>
      </c>
      <c r="Q151" s="17" t="s">
        <v>167</v>
      </c>
      <c r="R151" s="17">
        <v>3.8334000000000001</v>
      </c>
      <c r="S151" s="17" t="s">
        <v>167</v>
      </c>
      <c r="T151" s="18">
        <v>0.16350000000000001</v>
      </c>
      <c r="U151" s="18">
        <v>2.3999999999999998E-3</v>
      </c>
      <c r="V151" s="19">
        <f t="shared" si="2"/>
        <v>0.46169070418775277</v>
      </c>
    </row>
    <row r="152" spans="1:22" s="1" customFormat="1" ht="17">
      <c r="A152" s="5">
        <v>149</v>
      </c>
      <c r="B152" s="9" t="s">
        <v>58</v>
      </c>
      <c r="C152" s="5" t="s">
        <v>14</v>
      </c>
      <c r="D152" s="5" t="s">
        <v>169</v>
      </c>
      <c r="E152" s="5" t="s">
        <v>21</v>
      </c>
      <c r="F152" s="13" t="s">
        <v>185</v>
      </c>
      <c r="G152" s="12">
        <v>-753.76</v>
      </c>
      <c r="H152" s="15">
        <v>533330.7324000001</v>
      </c>
      <c r="I152" s="15">
        <v>465029.74969999999</v>
      </c>
      <c r="J152" s="15">
        <v>236.48699999999999</v>
      </c>
      <c r="K152" s="17">
        <v>2.7871999999999999</v>
      </c>
      <c r="L152" s="17" t="s">
        <v>167</v>
      </c>
      <c r="M152" s="18">
        <v>0.41589999999999999</v>
      </c>
      <c r="N152" s="15">
        <v>534.49419999999998</v>
      </c>
      <c r="O152" s="15">
        <v>140.77340000000001</v>
      </c>
      <c r="P152" s="17" t="s">
        <v>167</v>
      </c>
      <c r="Q152" s="17" t="s">
        <v>167</v>
      </c>
      <c r="R152" s="16">
        <v>44.688099999999999</v>
      </c>
      <c r="S152" s="18">
        <v>2.07E-2</v>
      </c>
      <c r="T152" s="18">
        <v>7.7000000000000002E-3</v>
      </c>
      <c r="U152" s="17" t="s">
        <v>167</v>
      </c>
      <c r="V152" s="19">
        <f t="shared" si="2"/>
        <v>84.847517221584383</v>
      </c>
    </row>
    <row r="153" spans="1:22" s="1" customFormat="1" ht="17">
      <c r="A153" s="5">
        <v>150</v>
      </c>
      <c r="B153" s="9" t="s">
        <v>58</v>
      </c>
      <c r="C153" s="5" t="s">
        <v>14</v>
      </c>
      <c r="D153" s="5" t="s">
        <v>169</v>
      </c>
      <c r="E153" s="5" t="s">
        <v>21</v>
      </c>
      <c r="F153" s="13" t="s">
        <v>185</v>
      </c>
      <c r="G153" s="12">
        <v>-753.76</v>
      </c>
      <c r="H153" s="15">
        <v>531176.2071</v>
      </c>
      <c r="I153" s="15">
        <v>464082.59879999998</v>
      </c>
      <c r="J153" s="15">
        <v>882.01819999999998</v>
      </c>
      <c r="K153" s="16">
        <v>15.536199999999999</v>
      </c>
      <c r="L153" s="18">
        <v>0.74319999999999997</v>
      </c>
      <c r="M153" s="18">
        <v>0.38990000000000002</v>
      </c>
      <c r="N153" s="15">
        <v>1813.7021</v>
      </c>
      <c r="O153" s="15">
        <v>103.0908</v>
      </c>
      <c r="P153" s="18">
        <v>5.2299999999999999E-2</v>
      </c>
      <c r="Q153" s="18">
        <v>0.14560000000000001</v>
      </c>
      <c r="R153" s="17">
        <v>3.2261000000000002</v>
      </c>
      <c r="S153" s="18">
        <v>1.89E-2</v>
      </c>
      <c r="T153" s="17">
        <v>1.9987999999999999</v>
      </c>
      <c r="U153" s="17" t="s">
        <v>167</v>
      </c>
      <c r="V153" s="19">
        <f t="shared" si="2"/>
        <v>56.771810352595878</v>
      </c>
    </row>
    <row r="154" spans="1:22" s="1" customFormat="1" ht="17">
      <c r="A154" s="5">
        <v>151</v>
      </c>
      <c r="B154" s="9" t="s">
        <v>58</v>
      </c>
      <c r="C154" s="5" t="s">
        <v>14</v>
      </c>
      <c r="D154" s="5" t="s">
        <v>169</v>
      </c>
      <c r="E154" s="5" t="s">
        <v>21</v>
      </c>
      <c r="F154" s="13" t="s">
        <v>185</v>
      </c>
      <c r="G154" s="12">
        <v>-753.76</v>
      </c>
      <c r="H154" s="15">
        <v>532862.62439999997</v>
      </c>
      <c r="I154" s="15">
        <v>464469.5502</v>
      </c>
      <c r="J154" s="15">
        <v>739.81110000000001</v>
      </c>
      <c r="K154" s="17">
        <v>6.7903000000000002</v>
      </c>
      <c r="L154" s="17" t="s">
        <v>167</v>
      </c>
      <c r="M154" s="17" t="s">
        <v>167</v>
      </c>
      <c r="N154" s="15">
        <v>806.63589999999999</v>
      </c>
      <c r="O154" s="15">
        <v>131.7397</v>
      </c>
      <c r="P154" s="17" t="s">
        <v>167</v>
      </c>
      <c r="Q154" s="17" t="s">
        <v>167</v>
      </c>
      <c r="R154" s="16">
        <v>40.388300000000001</v>
      </c>
      <c r="S154" s="18">
        <v>6.9400000000000003E-2</v>
      </c>
      <c r="T154" s="17" t="s">
        <v>167</v>
      </c>
      <c r="U154" s="17" t="s">
        <v>167</v>
      </c>
      <c r="V154" s="19">
        <f t="shared" si="2"/>
        <v>108.95116563332989</v>
      </c>
    </row>
    <row r="155" spans="1:22" s="1" customFormat="1" ht="17">
      <c r="A155" s="5">
        <v>152</v>
      </c>
      <c r="B155" s="9" t="s">
        <v>59</v>
      </c>
      <c r="C155" s="5" t="s">
        <v>177</v>
      </c>
      <c r="D155" s="5" t="s">
        <v>169</v>
      </c>
      <c r="E155" s="5" t="s">
        <v>21</v>
      </c>
      <c r="F155" s="13" t="s">
        <v>185</v>
      </c>
      <c r="G155" s="12">
        <v>-840.76</v>
      </c>
      <c r="H155" s="15">
        <v>534472.85089999996</v>
      </c>
      <c r="I155" s="15">
        <v>465388.14030000003</v>
      </c>
      <c r="J155" s="17">
        <v>5.2230999999999996</v>
      </c>
      <c r="K155" s="16">
        <v>61.951300000000003</v>
      </c>
      <c r="L155" s="17" t="s">
        <v>167</v>
      </c>
      <c r="M155" s="18">
        <v>0.48039999999999999</v>
      </c>
      <c r="N155" s="17">
        <v>2.9237000000000002</v>
      </c>
      <c r="O155" s="16">
        <v>20.2254</v>
      </c>
      <c r="P155" s="17" t="s">
        <v>167</v>
      </c>
      <c r="Q155" s="17" t="s">
        <v>167</v>
      </c>
      <c r="R155" s="17" t="s">
        <v>167</v>
      </c>
      <c r="S155" s="17" t="s">
        <v>167</v>
      </c>
      <c r="T155" s="18">
        <v>0.123</v>
      </c>
      <c r="U155" s="18">
        <v>1.2500000000000001E-2</v>
      </c>
      <c r="V155" s="19">
        <f t="shared" si="2"/>
        <v>8.4309772353445361E-2</v>
      </c>
    </row>
    <row r="156" spans="1:22" s="1" customFormat="1" ht="17">
      <c r="A156" s="5">
        <v>153</v>
      </c>
      <c r="B156" s="9" t="s">
        <v>59</v>
      </c>
      <c r="C156" s="5" t="s">
        <v>177</v>
      </c>
      <c r="D156" s="5" t="s">
        <v>169</v>
      </c>
      <c r="E156" s="5" t="s">
        <v>21</v>
      </c>
      <c r="F156" s="13" t="s">
        <v>185</v>
      </c>
      <c r="G156" s="12">
        <v>-840.76</v>
      </c>
      <c r="H156" s="15">
        <v>534358.65879999998</v>
      </c>
      <c r="I156" s="15">
        <v>462573.4988</v>
      </c>
      <c r="J156" s="15">
        <v>2900.2739999999999</v>
      </c>
      <c r="K156" s="16">
        <v>18.547999999999998</v>
      </c>
      <c r="L156" s="17" t="s">
        <v>167</v>
      </c>
      <c r="M156" s="18">
        <v>0.44950000000000001</v>
      </c>
      <c r="N156" s="17">
        <v>4.0666000000000002</v>
      </c>
      <c r="O156" s="17">
        <v>8.2745999999999995</v>
      </c>
      <c r="P156" s="17" t="s">
        <v>167</v>
      </c>
      <c r="Q156" s="17" t="s">
        <v>167</v>
      </c>
      <c r="R156" s="17" t="s">
        <v>167</v>
      </c>
      <c r="S156" s="17" t="s">
        <v>167</v>
      </c>
      <c r="T156" s="18">
        <v>0.32779999999999998</v>
      </c>
      <c r="U156" s="18">
        <v>5.21E-2</v>
      </c>
      <c r="V156" s="19">
        <f t="shared" si="2"/>
        <v>156.36586154841493</v>
      </c>
    </row>
    <row r="157" spans="1:22" s="1" customFormat="1" ht="17">
      <c r="A157" s="5">
        <v>154</v>
      </c>
      <c r="B157" s="9" t="s">
        <v>59</v>
      </c>
      <c r="C157" s="5" t="s">
        <v>177</v>
      </c>
      <c r="D157" s="5" t="s">
        <v>169</v>
      </c>
      <c r="E157" s="5" t="s">
        <v>21</v>
      </c>
      <c r="F157" s="13" t="s">
        <v>185</v>
      </c>
      <c r="G157" s="12">
        <v>-840.76</v>
      </c>
      <c r="H157" s="15">
        <v>534475.94750000001</v>
      </c>
      <c r="I157" s="15">
        <v>464496.47440000001</v>
      </c>
      <c r="J157" s="16">
        <v>19.6891</v>
      </c>
      <c r="K157" s="15">
        <v>975.60540000000003</v>
      </c>
      <c r="L157" s="17" t="s">
        <v>167</v>
      </c>
      <c r="M157" s="18">
        <v>0.37140000000000001</v>
      </c>
      <c r="N157" s="17">
        <v>6.2058999999999997</v>
      </c>
      <c r="O157" s="17">
        <v>7.8465999999999996</v>
      </c>
      <c r="P157" s="17" t="s">
        <v>167</v>
      </c>
      <c r="Q157" s="17" t="s">
        <v>167</v>
      </c>
      <c r="R157" s="17" t="s">
        <v>167</v>
      </c>
      <c r="S157" s="17" t="s">
        <v>167</v>
      </c>
      <c r="T157" s="17" t="s">
        <v>167</v>
      </c>
      <c r="U157" s="17" t="s">
        <v>167</v>
      </c>
      <c r="V157" s="19">
        <f t="shared" si="2"/>
        <v>2.0181417610029628E-2</v>
      </c>
    </row>
    <row r="158" spans="1:22" s="1" customFormat="1" ht="17">
      <c r="A158" s="5">
        <v>155</v>
      </c>
      <c r="B158" s="9" t="s">
        <v>59</v>
      </c>
      <c r="C158" s="5" t="s">
        <v>177</v>
      </c>
      <c r="D158" s="5" t="s">
        <v>169</v>
      </c>
      <c r="E158" s="5" t="s">
        <v>21</v>
      </c>
      <c r="F158" s="13" t="s">
        <v>185</v>
      </c>
      <c r="G158" s="12">
        <v>-840.76</v>
      </c>
      <c r="H158" s="15">
        <v>534411.02870000002</v>
      </c>
      <c r="I158" s="15">
        <v>463533.60519999999</v>
      </c>
      <c r="J158" s="15">
        <v>1200.1586</v>
      </c>
      <c r="K158" s="15">
        <v>750.65060000000005</v>
      </c>
      <c r="L158" s="18">
        <v>0.85070000000000001</v>
      </c>
      <c r="M158" s="18">
        <v>0.48060000000000003</v>
      </c>
      <c r="N158" s="17">
        <v>7.0846999999999998</v>
      </c>
      <c r="O158" s="16">
        <v>11.8866</v>
      </c>
      <c r="P158" s="17" t="s">
        <v>167</v>
      </c>
      <c r="Q158" s="17">
        <v>1.0929</v>
      </c>
      <c r="R158" s="17">
        <v>1.1269</v>
      </c>
      <c r="S158" s="18">
        <v>6.8999999999999999E-3</v>
      </c>
      <c r="T158" s="16">
        <v>38.088999999999999</v>
      </c>
      <c r="U158" s="16">
        <v>17.506900000000002</v>
      </c>
      <c r="V158" s="19">
        <f t="shared" si="2"/>
        <v>1.5988245396726519</v>
      </c>
    </row>
    <row r="159" spans="1:22" s="1" customFormat="1" ht="17">
      <c r="A159" s="5">
        <v>156</v>
      </c>
      <c r="B159" s="9" t="s">
        <v>59</v>
      </c>
      <c r="C159" s="5" t="s">
        <v>177</v>
      </c>
      <c r="D159" s="5" t="s">
        <v>169</v>
      </c>
      <c r="E159" s="5" t="s">
        <v>21</v>
      </c>
      <c r="F159" s="13" t="s">
        <v>185</v>
      </c>
      <c r="G159" s="12">
        <v>-840.76</v>
      </c>
      <c r="H159" s="15">
        <v>534434.40619999997</v>
      </c>
      <c r="I159" s="15">
        <v>464901.93959999998</v>
      </c>
      <c r="J159" s="15">
        <v>476.06970000000001</v>
      </c>
      <c r="K159" s="16">
        <v>68.947800000000001</v>
      </c>
      <c r="L159" s="18">
        <v>0.59450000000000003</v>
      </c>
      <c r="M159" s="18">
        <v>0.4657</v>
      </c>
      <c r="N159" s="17">
        <v>8.1897000000000002</v>
      </c>
      <c r="O159" s="16">
        <v>15.4041</v>
      </c>
      <c r="P159" s="17" t="s">
        <v>167</v>
      </c>
      <c r="Q159" s="18">
        <v>5.0099999999999999E-2</v>
      </c>
      <c r="R159" s="17" t="s">
        <v>167</v>
      </c>
      <c r="S159" s="18">
        <v>2.7300000000000001E-2</v>
      </c>
      <c r="T159" s="18">
        <v>0.51970000000000005</v>
      </c>
      <c r="U159" s="18">
        <v>1.6899999999999998E-2</v>
      </c>
      <c r="V159" s="19">
        <f t="shared" si="2"/>
        <v>6.9047844891352588</v>
      </c>
    </row>
    <row r="160" spans="1:22" s="1" customFormat="1" ht="17">
      <c r="A160" s="5">
        <v>157</v>
      </c>
      <c r="B160" s="9" t="s">
        <v>59</v>
      </c>
      <c r="C160" s="5" t="s">
        <v>177</v>
      </c>
      <c r="D160" s="5" t="s">
        <v>169</v>
      </c>
      <c r="E160" s="5" t="s">
        <v>21</v>
      </c>
      <c r="F160" s="13" t="s">
        <v>185</v>
      </c>
      <c r="G160" s="12">
        <v>-840.76</v>
      </c>
      <c r="H160" s="15">
        <v>534475.33889999997</v>
      </c>
      <c r="I160" s="15">
        <v>465402.18520000001</v>
      </c>
      <c r="J160" s="17">
        <v>4.6436000000000002</v>
      </c>
      <c r="K160" s="16">
        <v>55.822499999999998</v>
      </c>
      <c r="L160" s="17" t="s">
        <v>167</v>
      </c>
      <c r="M160" s="18">
        <v>0.32</v>
      </c>
      <c r="N160" s="17">
        <v>6.2816000000000001</v>
      </c>
      <c r="O160" s="16">
        <v>21.3795</v>
      </c>
      <c r="P160" s="17" t="s">
        <v>167</v>
      </c>
      <c r="Q160" s="18">
        <v>5.57E-2</v>
      </c>
      <c r="R160" s="18">
        <v>0.1055</v>
      </c>
      <c r="S160" s="18">
        <v>8.0000000000000004E-4</v>
      </c>
      <c r="T160" s="18">
        <v>0.30990000000000001</v>
      </c>
      <c r="U160" s="18">
        <v>1.01E-2</v>
      </c>
      <c r="V160" s="19">
        <f t="shared" si="2"/>
        <v>8.3185095615567209E-2</v>
      </c>
    </row>
    <row r="161" spans="1:22" s="1" customFormat="1" ht="17">
      <c r="A161" s="5">
        <v>158</v>
      </c>
      <c r="B161" s="9" t="s">
        <v>60</v>
      </c>
      <c r="C161" s="5" t="s">
        <v>14</v>
      </c>
      <c r="D161" s="5" t="s">
        <v>169</v>
      </c>
      <c r="E161" s="5" t="s">
        <v>21</v>
      </c>
      <c r="F161" s="13" t="s">
        <v>185</v>
      </c>
      <c r="G161" s="12">
        <v>-952.31</v>
      </c>
      <c r="H161" s="15">
        <v>534453.27619999996</v>
      </c>
      <c r="I161" s="15">
        <v>464244.60009999998</v>
      </c>
      <c r="J161" s="15">
        <v>1026.9072000000001</v>
      </c>
      <c r="K161" s="15">
        <v>226.74719999999999</v>
      </c>
      <c r="L161" s="17" t="s">
        <v>167</v>
      </c>
      <c r="M161" s="17" t="s">
        <v>167</v>
      </c>
      <c r="N161" s="17">
        <v>5.6643999999999997</v>
      </c>
      <c r="O161" s="16">
        <v>16.0594</v>
      </c>
      <c r="P161" s="17" t="s">
        <v>167</v>
      </c>
      <c r="Q161" s="17" t="s">
        <v>167</v>
      </c>
      <c r="R161" s="17" t="s">
        <v>167</v>
      </c>
      <c r="S161" s="17" t="s">
        <v>167</v>
      </c>
      <c r="T161" s="18">
        <v>8.6E-3</v>
      </c>
      <c r="U161" s="18">
        <v>1.6000000000000001E-3</v>
      </c>
      <c r="V161" s="19">
        <f t="shared" si="2"/>
        <v>4.5288638624865056</v>
      </c>
    </row>
    <row r="162" spans="1:22" s="1" customFormat="1" ht="17">
      <c r="A162" s="5">
        <v>159</v>
      </c>
      <c r="B162" s="9" t="s">
        <v>60</v>
      </c>
      <c r="C162" s="5" t="s">
        <v>14</v>
      </c>
      <c r="D162" s="5" t="s">
        <v>169</v>
      </c>
      <c r="E162" s="5" t="s">
        <v>21</v>
      </c>
      <c r="F162" s="13" t="s">
        <v>185</v>
      </c>
      <c r="G162" s="12">
        <v>-952.31</v>
      </c>
      <c r="H162" s="15">
        <v>527670.73050000006</v>
      </c>
      <c r="I162" s="15">
        <v>459018.77309999999</v>
      </c>
      <c r="J162" s="15">
        <v>322.6465</v>
      </c>
      <c r="K162" s="15">
        <v>217.80969999999999</v>
      </c>
      <c r="L162" s="17">
        <v>1.2813000000000001</v>
      </c>
      <c r="M162" s="18">
        <v>0.34110000000000001</v>
      </c>
      <c r="N162" s="17">
        <v>7.08</v>
      </c>
      <c r="O162" s="16">
        <v>19.189499999999999</v>
      </c>
      <c r="P162" s="17" t="s">
        <v>167</v>
      </c>
      <c r="Q162" s="18">
        <v>2.7300000000000001E-2</v>
      </c>
      <c r="R162" s="18">
        <v>0.16819999999999999</v>
      </c>
      <c r="S162" s="17" t="s">
        <v>167</v>
      </c>
      <c r="T162" s="17">
        <v>1.2014</v>
      </c>
      <c r="U162" s="17">
        <v>4.0987</v>
      </c>
      <c r="V162" s="19">
        <f t="shared" si="2"/>
        <v>1.4813229162888522</v>
      </c>
    </row>
    <row r="163" spans="1:22" s="1" customFormat="1" ht="17">
      <c r="A163" s="5">
        <v>160</v>
      </c>
      <c r="B163" s="9" t="s">
        <v>60</v>
      </c>
      <c r="C163" s="5" t="s">
        <v>14</v>
      </c>
      <c r="D163" s="5" t="s">
        <v>169</v>
      </c>
      <c r="E163" s="5" t="s">
        <v>21</v>
      </c>
      <c r="F163" s="13" t="s">
        <v>185</v>
      </c>
      <c r="G163" s="12">
        <v>-952.31</v>
      </c>
      <c r="H163" s="15">
        <v>534478.28090000001</v>
      </c>
      <c r="I163" s="15">
        <v>464774.44750000001</v>
      </c>
      <c r="J163" s="16">
        <v>41.418199999999999</v>
      </c>
      <c r="K163" s="15">
        <v>667.47130000000004</v>
      </c>
      <c r="L163" s="17" t="s">
        <v>167</v>
      </c>
      <c r="M163" s="18">
        <v>0.31090000000000001</v>
      </c>
      <c r="N163" s="17">
        <v>3.4727000000000001</v>
      </c>
      <c r="O163" s="16">
        <v>13.2464</v>
      </c>
      <c r="P163" s="17" t="s">
        <v>167</v>
      </c>
      <c r="Q163" s="17" t="s">
        <v>167</v>
      </c>
      <c r="R163" s="17" t="s">
        <v>167</v>
      </c>
      <c r="S163" s="18">
        <v>3.8E-3</v>
      </c>
      <c r="T163" s="18">
        <v>2.5999999999999999E-3</v>
      </c>
      <c r="U163" s="17" t="s">
        <v>167</v>
      </c>
      <c r="V163" s="19">
        <f t="shared" si="2"/>
        <v>6.205240584876083E-2</v>
      </c>
    </row>
    <row r="164" spans="1:22" s="1" customFormat="1" ht="17">
      <c r="A164" s="5">
        <v>161</v>
      </c>
      <c r="B164" s="9" t="s">
        <v>60</v>
      </c>
      <c r="C164" s="5" t="s">
        <v>14</v>
      </c>
      <c r="D164" s="5" t="s">
        <v>169</v>
      </c>
      <c r="E164" s="5" t="s">
        <v>21</v>
      </c>
      <c r="F164" s="13" t="s">
        <v>185</v>
      </c>
      <c r="G164" s="12">
        <v>-952.31</v>
      </c>
      <c r="H164" s="15">
        <v>534480.64340000006</v>
      </c>
      <c r="I164" s="15">
        <v>465181.87949999998</v>
      </c>
      <c r="J164" s="15">
        <v>111.8707</v>
      </c>
      <c r="K164" s="15">
        <v>176.7269</v>
      </c>
      <c r="L164" s="17" t="s">
        <v>167</v>
      </c>
      <c r="M164" s="18">
        <v>0.89900000000000002</v>
      </c>
      <c r="N164" s="17">
        <v>3.1339999999999999</v>
      </c>
      <c r="O164" s="16">
        <v>18.2226</v>
      </c>
      <c r="P164" s="18">
        <v>2.92E-2</v>
      </c>
      <c r="Q164" s="17" t="s">
        <v>167</v>
      </c>
      <c r="R164" s="17" t="s">
        <v>167</v>
      </c>
      <c r="S164" s="17" t="s">
        <v>167</v>
      </c>
      <c r="T164" s="18">
        <v>0.49249999999999999</v>
      </c>
      <c r="U164" s="17">
        <v>1.0097</v>
      </c>
      <c r="V164" s="19">
        <f t="shared" si="2"/>
        <v>0.63301455522617101</v>
      </c>
    </row>
    <row r="165" spans="1:22" s="1" customFormat="1" ht="17">
      <c r="A165" s="5">
        <v>162</v>
      </c>
      <c r="B165" s="9" t="s">
        <v>60</v>
      </c>
      <c r="C165" s="5" t="s">
        <v>14</v>
      </c>
      <c r="D165" s="5" t="s">
        <v>169</v>
      </c>
      <c r="E165" s="5" t="s">
        <v>21</v>
      </c>
      <c r="F165" s="13" t="s">
        <v>185</v>
      </c>
      <c r="G165" s="12">
        <v>-952.31</v>
      </c>
      <c r="H165" s="15">
        <v>534455.2879</v>
      </c>
      <c r="I165" s="15">
        <v>464111.95980000001</v>
      </c>
      <c r="J165" s="15">
        <v>1320.8051</v>
      </c>
      <c r="K165" s="16">
        <v>71.066999999999993</v>
      </c>
      <c r="L165" s="17" t="s">
        <v>167</v>
      </c>
      <c r="M165" s="18">
        <v>0.50890000000000002</v>
      </c>
      <c r="N165" s="17">
        <v>3.5754999999999999</v>
      </c>
      <c r="O165" s="16">
        <v>15.1366</v>
      </c>
      <c r="P165" s="17" t="s">
        <v>167</v>
      </c>
      <c r="Q165" s="17" t="s">
        <v>167</v>
      </c>
      <c r="R165" s="17" t="s">
        <v>167</v>
      </c>
      <c r="S165" s="17" t="s">
        <v>167</v>
      </c>
      <c r="T165" s="18">
        <v>2.6599999999999999E-2</v>
      </c>
      <c r="U165" s="18">
        <v>1.6000000000000001E-3</v>
      </c>
      <c r="V165" s="19">
        <f t="shared" si="2"/>
        <v>18.585350443947263</v>
      </c>
    </row>
    <row r="166" spans="1:22" s="1" customFormat="1" ht="17">
      <c r="A166" s="5">
        <v>163</v>
      </c>
      <c r="B166" s="9" t="s">
        <v>60</v>
      </c>
      <c r="C166" s="5" t="s">
        <v>14</v>
      </c>
      <c r="D166" s="5" t="s">
        <v>169</v>
      </c>
      <c r="E166" s="5" t="s">
        <v>21</v>
      </c>
      <c r="F166" s="13" t="s">
        <v>185</v>
      </c>
      <c r="G166" s="12">
        <v>-952.31</v>
      </c>
      <c r="H166" s="15">
        <v>534472.73369999998</v>
      </c>
      <c r="I166" s="15">
        <v>464555.81520000001</v>
      </c>
      <c r="J166" s="15">
        <v>853.94079999999997</v>
      </c>
      <c r="K166" s="16">
        <v>81.787700000000001</v>
      </c>
      <c r="L166" s="17" t="s">
        <v>167</v>
      </c>
      <c r="M166" s="17" t="s">
        <v>167</v>
      </c>
      <c r="N166" s="17">
        <v>1.4137999999999999</v>
      </c>
      <c r="O166" s="16">
        <v>13.852499999999999</v>
      </c>
      <c r="P166" s="17" t="s">
        <v>167</v>
      </c>
      <c r="Q166" s="17" t="s">
        <v>167</v>
      </c>
      <c r="R166" s="17" t="s">
        <v>167</v>
      </c>
      <c r="S166" s="17" t="s">
        <v>167</v>
      </c>
      <c r="T166" s="18">
        <v>1.4E-2</v>
      </c>
      <c r="U166" s="17" t="s">
        <v>167</v>
      </c>
      <c r="V166" s="19">
        <f t="shared" si="2"/>
        <v>10.440944053934761</v>
      </c>
    </row>
    <row r="167" spans="1:22" s="1" customFormat="1" ht="17">
      <c r="A167" s="5">
        <v>164</v>
      </c>
      <c r="B167" s="9" t="s">
        <v>60</v>
      </c>
      <c r="C167" s="5" t="s">
        <v>14</v>
      </c>
      <c r="D167" s="5" t="s">
        <v>169</v>
      </c>
      <c r="E167" s="5" t="s">
        <v>21</v>
      </c>
      <c r="F167" s="13" t="s">
        <v>185</v>
      </c>
      <c r="G167" s="12">
        <v>-952.31</v>
      </c>
      <c r="H167" s="15">
        <v>534456.89119999995</v>
      </c>
      <c r="I167" s="15">
        <v>464250.70030000003</v>
      </c>
      <c r="J167" s="15">
        <v>1196.0218</v>
      </c>
      <c r="K167" s="16">
        <v>46.548000000000002</v>
      </c>
      <c r="L167" s="17" t="s">
        <v>167</v>
      </c>
      <c r="M167" s="18">
        <v>0.30280000000000001</v>
      </c>
      <c r="N167" s="17">
        <v>2.2894000000000001</v>
      </c>
      <c r="O167" s="16">
        <v>12.8194</v>
      </c>
      <c r="P167" s="18">
        <v>7.9000000000000008E-3</v>
      </c>
      <c r="Q167" s="17" t="s">
        <v>167</v>
      </c>
      <c r="R167" s="18">
        <v>0.1111</v>
      </c>
      <c r="S167" s="18">
        <v>2.5000000000000001E-3</v>
      </c>
      <c r="T167" s="18">
        <v>0.14149999999999999</v>
      </c>
      <c r="U167" s="18">
        <v>9.2999999999999992E-3</v>
      </c>
      <c r="V167" s="19">
        <f t="shared" si="2"/>
        <v>25.694375698204002</v>
      </c>
    </row>
    <row r="168" spans="1:22" s="1" customFormat="1" ht="17">
      <c r="A168" s="5">
        <v>165</v>
      </c>
      <c r="B168" s="9" t="s">
        <v>61</v>
      </c>
      <c r="C168" s="5" t="s">
        <v>14</v>
      </c>
      <c r="D168" s="5" t="s">
        <v>168</v>
      </c>
      <c r="E168" s="5" t="s">
        <v>21</v>
      </c>
      <c r="F168" s="13" t="s">
        <v>185</v>
      </c>
      <c r="G168" s="12">
        <v>-1004.6099999999999</v>
      </c>
      <c r="H168" s="15">
        <v>533286.23580000002</v>
      </c>
      <c r="I168" s="15">
        <v>465261.81219999999</v>
      </c>
      <c r="J168" s="17">
        <v>9.0239999999999991</v>
      </c>
      <c r="K168" s="17" t="s">
        <v>167</v>
      </c>
      <c r="L168" s="17" t="s">
        <v>167</v>
      </c>
      <c r="M168" s="18">
        <v>0.51739999999999997</v>
      </c>
      <c r="N168" s="15">
        <v>702.90480000000002</v>
      </c>
      <c r="O168" s="17">
        <v>7.8593999999999999</v>
      </c>
      <c r="P168" s="17" t="s">
        <v>167</v>
      </c>
      <c r="Q168" s="17" t="s">
        <v>167</v>
      </c>
      <c r="R168" s="16">
        <v>17.5151</v>
      </c>
      <c r="S168" s="17" t="s">
        <v>167</v>
      </c>
      <c r="T168" s="17" t="s">
        <v>167</v>
      </c>
      <c r="U168" s="17" t="s">
        <v>167</v>
      </c>
      <c r="V168" s="19"/>
    </row>
    <row r="169" spans="1:22" s="1" customFormat="1" ht="17">
      <c r="A169" s="5">
        <v>166</v>
      </c>
      <c r="B169" s="9" t="s">
        <v>61</v>
      </c>
      <c r="C169" s="5" t="s">
        <v>14</v>
      </c>
      <c r="D169" s="5" t="s">
        <v>168</v>
      </c>
      <c r="E169" s="5" t="s">
        <v>21</v>
      </c>
      <c r="F169" s="13" t="s">
        <v>185</v>
      </c>
      <c r="G169" s="12">
        <v>-1004.6099999999999</v>
      </c>
      <c r="H169" s="15">
        <v>532955.17060000007</v>
      </c>
      <c r="I169" s="15">
        <v>465218.50290000002</v>
      </c>
      <c r="J169" s="17">
        <v>2.0007999999999999</v>
      </c>
      <c r="K169" s="18">
        <v>0.30409999999999998</v>
      </c>
      <c r="L169" s="17" t="s">
        <v>167</v>
      </c>
      <c r="M169" s="18">
        <v>0.50429999999999997</v>
      </c>
      <c r="N169" s="15">
        <v>896.4171</v>
      </c>
      <c r="O169" s="17">
        <v>5.4123000000000001</v>
      </c>
      <c r="P169" s="17" t="s">
        <v>167</v>
      </c>
      <c r="Q169" s="17" t="s">
        <v>167</v>
      </c>
      <c r="R169" s="16">
        <v>13.1646</v>
      </c>
      <c r="S169" s="18">
        <v>2.5000000000000001E-3</v>
      </c>
      <c r="T169" s="17" t="s">
        <v>167</v>
      </c>
      <c r="U169" s="17" t="s">
        <v>167</v>
      </c>
      <c r="V169" s="19">
        <f t="shared" si="2"/>
        <v>6.5794146662282147</v>
      </c>
    </row>
    <row r="170" spans="1:22" s="1" customFormat="1" ht="17">
      <c r="A170" s="5">
        <v>167</v>
      </c>
      <c r="B170" s="9" t="s">
        <v>61</v>
      </c>
      <c r="C170" s="5" t="s">
        <v>14</v>
      </c>
      <c r="D170" s="5" t="s">
        <v>168</v>
      </c>
      <c r="E170" s="5" t="s">
        <v>21</v>
      </c>
      <c r="F170" s="13" t="s">
        <v>185</v>
      </c>
      <c r="G170" s="12">
        <v>-1004.6099999999999</v>
      </c>
      <c r="H170" s="15">
        <v>534348.8909</v>
      </c>
      <c r="I170" s="15">
        <v>465402.62540000002</v>
      </c>
      <c r="J170" s="16">
        <v>38.087400000000002</v>
      </c>
      <c r="K170" s="18">
        <v>9.06E-2</v>
      </c>
      <c r="L170" s="18">
        <v>0.35549999999999998</v>
      </c>
      <c r="M170" s="18">
        <v>0.25459999999999999</v>
      </c>
      <c r="N170" s="16">
        <v>87.282899999999998</v>
      </c>
      <c r="O170" s="16">
        <v>12.8262</v>
      </c>
      <c r="P170" s="17" t="s">
        <v>167</v>
      </c>
      <c r="Q170" s="17" t="s">
        <v>167</v>
      </c>
      <c r="R170" s="17">
        <v>4.8426999999999998</v>
      </c>
      <c r="S170" s="17" t="s">
        <v>167</v>
      </c>
      <c r="T170" s="17" t="s">
        <v>167</v>
      </c>
      <c r="U170" s="17" t="s">
        <v>167</v>
      </c>
      <c r="V170" s="19">
        <f t="shared" si="2"/>
        <v>420.39072847682121</v>
      </c>
    </row>
    <row r="171" spans="1:22" s="1" customFormat="1" ht="17">
      <c r="A171" s="5">
        <v>168</v>
      </c>
      <c r="B171" s="9" t="s">
        <v>61</v>
      </c>
      <c r="C171" s="5" t="s">
        <v>14</v>
      </c>
      <c r="D171" s="5" t="s">
        <v>168</v>
      </c>
      <c r="E171" s="5" t="s">
        <v>21</v>
      </c>
      <c r="F171" s="13" t="s">
        <v>185</v>
      </c>
      <c r="G171" s="12">
        <v>-1004.6099999999999</v>
      </c>
      <c r="H171" s="15">
        <v>533525.45369999995</v>
      </c>
      <c r="I171" s="15">
        <v>465286.0269</v>
      </c>
      <c r="J171" s="17">
        <v>1.9912000000000001</v>
      </c>
      <c r="K171" s="18">
        <v>1.54E-2</v>
      </c>
      <c r="L171" s="17" t="s">
        <v>167</v>
      </c>
      <c r="M171" s="17" t="s">
        <v>167</v>
      </c>
      <c r="N171" s="15">
        <v>552.22040000000004</v>
      </c>
      <c r="O171" s="17">
        <v>9.3259000000000007</v>
      </c>
      <c r="P171" s="17" t="s">
        <v>167</v>
      </c>
      <c r="Q171" s="18">
        <v>5.6300000000000003E-2</v>
      </c>
      <c r="R171" s="16">
        <v>13.654299999999999</v>
      </c>
      <c r="S171" s="18">
        <v>3.3E-3</v>
      </c>
      <c r="T171" s="17" t="s">
        <v>167</v>
      </c>
      <c r="U171" s="17" t="s">
        <v>167</v>
      </c>
      <c r="V171" s="19">
        <f t="shared" si="2"/>
        <v>129.2987012987013</v>
      </c>
    </row>
    <row r="172" spans="1:22" s="1" customFormat="1" ht="17">
      <c r="A172" s="5">
        <v>169</v>
      </c>
      <c r="B172" s="9" t="s">
        <v>61</v>
      </c>
      <c r="C172" s="5" t="s">
        <v>14</v>
      </c>
      <c r="D172" s="5" t="s">
        <v>168</v>
      </c>
      <c r="E172" s="5" t="s">
        <v>21</v>
      </c>
      <c r="F172" s="13" t="s">
        <v>185</v>
      </c>
      <c r="G172" s="12">
        <v>-1004.6099999999999</v>
      </c>
      <c r="H172" s="15">
        <v>529571.1091</v>
      </c>
      <c r="I172" s="15">
        <v>464700.68280000001</v>
      </c>
      <c r="J172" s="17" t="s">
        <v>167</v>
      </c>
      <c r="K172" s="17" t="s">
        <v>167</v>
      </c>
      <c r="L172" s="17" t="s">
        <v>167</v>
      </c>
      <c r="M172" s="18">
        <v>0.4854</v>
      </c>
      <c r="N172" s="15">
        <v>2846.5922</v>
      </c>
      <c r="O172" s="17">
        <v>7.2987000000000002</v>
      </c>
      <c r="P172" s="17" t="s">
        <v>167</v>
      </c>
      <c r="Q172" s="17" t="s">
        <v>167</v>
      </c>
      <c r="R172" s="16">
        <v>14.6256</v>
      </c>
      <c r="S172" s="18">
        <v>4.1999999999999997E-3</v>
      </c>
      <c r="T172" s="17" t="s">
        <v>167</v>
      </c>
      <c r="U172" s="17" t="s">
        <v>167</v>
      </c>
      <c r="V172" s="19"/>
    </row>
    <row r="173" spans="1:22" s="1" customFormat="1" ht="17">
      <c r="A173" s="5">
        <v>170</v>
      </c>
      <c r="B173" s="9" t="s">
        <v>61</v>
      </c>
      <c r="C173" s="5" t="s">
        <v>14</v>
      </c>
      <c r="D173" s="5" t="s">
        <v>168</v>
      </c>
      <c r="E173" s="5" t="s">
        <v>21</v>
      </c>
      <c r="F173" s="13" t="s">
        <v>185</v>
      </c>
      <c r="G173" s="12">
        <v>-1004.6099999999999</v>
      </c>
      <c r="H173" s="15">
        <v>531051.2513</v>
      </c>
      <c r="I173" s="15">
        <v>464931.47360000003</v>
      </c>
      <c r="J173" s="18">
        <v>9.9900000000000003E-2</v>
      </c>
      <c r="K173" s="18">
        <v>1.18E-2</v>
      </c>
      <c r="L173" s="17" t="s">
        <v>167</v>
      </c>
      <c r="M173" s="18">
        <v>0.4168</v>
      </c>
      <c r="N173" s="15">
        <v>1996.4820999999999</v>
      </c>
      <c r="O173" s="17">
        <v>5.2666000000000004</v>
      </c>
      <c r="P173" s="17" t="s">
        <v>167</v>
      </c>
      <c r="Q173" s="17" t="s">
        <v>167</v>
      </c>
      <c r="R173" s="17">
        <v>8.2477999999999998</v>
      </c>
      <c r="S173" s="18">
        <v>1.41E-2</v>
      </c>
      <c r="T173" s="17" t="s">
        <v>167</v>
      </c>
      <c r="U173" s="17" t="s">
        <v>167</v>
      </c>
      <c r="V173" s="19">
        <f t="shared" si="2"/>
        <v>8.4661016949152543</v>
      </c>
    </row>
    <row r="174" spans="1:22" s="1" customFormat="1" ht="17">
      <c r="A174" s="5">
        <v>171</v>
      </c>
      <c r="B174" s="9" t="s">
        <v>61</v>
      </c>
      <c r="C174" s="5" t="s">
        <v>14</v>
      </c>
      <c r="D174" s="5" t="s">
        <v>168</v>
      </c>
      <c r="E174" s="5" t="s">
        <v>21</v>
      </c>
      <c r="F174" s="13" t="s">
        <v>185</v>
      </c>
      <c r="G174" s="12">
        <v>-1004.6099999999999</v>
      </c>
      <c r="H174" s="15">
        <v>533484.3946</v>
      </c>
      <c r="I174" s="15">
        <v>465271.44660000002</v>
      </c>
      <c r="J174" s="16">
        <v>20.079799999999999</v>
      </c>
      <c r="K174" s="18">
        <v>7.0400000000000004E-2</v>
      </c>
      <c r="L174" s="17" t="s">
        <v>167</v>
      </c>
      <c r="M174" s="18">
        <v>0.38369999999999999</v>
      </c>
      <c r="N174" s="15">
        <v>582.95929999999998</v>
      </c>
      <c r="O174" s="17">
        <v>8.6461000000000006</v>
      </c>
      <c r="P174" s="17" t="s">
        <v>167</v>
      </c>
      <c r="Q174" s="17" t="s">
        <v>167</v>
      </c>
      <c r="R174" s="16">
        <v>35.652099999999997</v>
      </c>
      <c r="S174" s="18">
        <v>4.4000000000000003E-3</v>
      </c>
      <c r="T174" s="17" t="s">
        <v>167</v>
      </c>
      <c r="U174" s="17" t="s">
        <v>167</v>
      </c>
      <c r="V174" s="19">
        <f t="shared" si="2"/>
        <v>285.22443181818176</v>
      </c>
    </row>
    <row r="175" spans="1:22" s="1" customFormat="1" ht="17">
      <c r="A175" s="5">
        <v>172</v>
      </c>
      <c r="B175" s="9" t="s">
        <v>62</v>
      </c>
      <c r="C175" s="5" t="s">
        <v>177</v>
      </c>
      <c r="D175" s="5" t="s">
        <v>172</v>
      </c>
      <c r="E175" s="5" t="s">
        <v>21</v>
      </c>
      <c r="F175" s="13" t="s">
        <v>185</v>
      </c>
      <c r="G175" s="12">
        <v>-1086.01</v>
      </c>
      <c r="H175" s="15">
        <v>534402.49600000004</v>
      </c>
      <c r="I175" s="15">
        <v>465435.08069999999</v>
      </c>
      <c r="J175" s="18">
        <v>0.16109999999999999</v>
      </c>
      <c r="K175" s="18">
        <v>0.59499999999999997</v>
      </c>
      <c r="L175" s="17">
        <v>1.7456</v>
      </c>
      <c r="M175" s="18">
        <v>0.48330000000000001</v>
      </c>
      <c r="N175" s="17">
        <v>4.1386000000000003</v>
      </c>
      <c r="O175" s="16">
        <v>60.365400000000001</v>
      </c>
      <c r="P175" s="17" t="s">
        <v>167</v>
      </c>
      <c r="Q175" s="17" t="s">
        <v>167</v>
      </c>
      <c r="R175" s="16">
        <v>24.343800000000002</v>
      </c>
      <c r="S175" s="17" t="s">
        <v>167</v>
      </c>
      <c r="T175" s="18">
        <v>7.0000000000000001E-3</v>
      </c>
      <c r="U175" s="18">
        <v>1.95E-2</v>
      </c>
      <c r="V175" s="19">
        <f t="shared" si="2"/>
        <v>0.27075630252100841</v>
      </c>
    </row>
    <row r="176" spans="1:22" s="1" customFormat="1" ht="17">
      <c r="A176" s="5">
        <v>173</v>
      </c>
      <c r="B176" s="9" t="s">
        <v>62</v>
      </c>
      <c r="C176" s="5" t="s">
        <v>177</v>
      </c>
      <c r="D176" s="5" t="s">
        <v>172</v>
      </c>
      <c r="E176" s="5" t="s">
        <v>21</v>
      </c>
      <c r="F176" s="13" t="s">
        <v>185</v>
      </c>
      <c r="G176" s="12">
        <v>-1086.01</v>
      </c>
      <c r="H176" s="15">
        <v>534296.3996</v>
      </c>
      <c r="I176" s="15">
        <v>465281.48979999998</v>
      </c>
      <c r="J176" s="18">
        <v>0.1163</v>
      </c>
      <c r="K176" s="18">
        <v>6.1499999999999999E-2</v>
      </c>
      <c r="L176" s="17">
        <v>8.5233000000000008</v>
      </c>
      <c r="M176" s="18">
        <v>0.54149999999999998</v>
      </c>
      <c r="N176" s="17">
        <v>9.0775000000000006</v>
      </c>
      <c r="O176" s="16">
        <v>51.5229</v>
      </c>
      <c r="P176" s="17" t="s">
        <v>167</v>
      </c>
      <c r="Q176" s="18">
        <v>0.16170000000000001</v>
      </c>
      <c r="R176" s="15">
        <v>265.77820000000003</v>
      </c>
      <c r="S176" s="18">
        <v>1.8200000000000001E-2</v>
      </c>
      <c r="T176" s="17">
        <v>2.1671999999999998</v>
      </c>
      <c r="U176" s="17">
        <v>4.6144999999999996</v>
      </c>
      <c r="V176" s="19">
        <f t="shared" si="2"/>
        <v>1.8910569105691057</v>
      </c>
    </row>
    <row r="177" spans="1:22" s="1" customFormat="1" ht="17">
      <c r="A177" s="5">
        <v>174</v>
      </c>
      <c r="B177" s="9" t="s">
        <v>62</v>
      </c>
      <c r="C177" s="5" t="s">
        <v>177</v>
      </c>
      <c r="D177" s="5" t="s">
        <v>172</v>
      </c>
      <c r="E177" s="5" t="s">
        <v>21</v>
      </c>
      <c r="F177" s="13" t="s">
        <v>185</v>
      </c>
      <c r="G177" s="12">
        <v>-1086.01</v>
      </c>
      <c r="H177" s="15">
        <v>534471.42050000001</v>
      </c>
      <c r="I177" s="15">
        <v>465432.39370000002</v>
      </c>
      <c r="J177" s="17">
        <v>6.7556000000000003</v>
      </c>
      <c r="K177" s="17">
        <v>9.7667000000000002</v>
      </c>
      <c r="L177" s="17">
        <v>4.5083000000000002</v>
      </c>
      <c r="M177" s="17" t="s">
        <v>167</v>
      </c>
      <c r="N177" s="16">
        <v>20.011700000000001</v>
      </c>
      <c r="O177" s="17">
        <v>4.5678000000000001</v>
      </c>
      <c r="P177" s="17" t="s">
        <v>167</v>
      </c>
      <c r="Q177" s="18">
        <v>0.1973</v>
      </c>
      <c r="R177" s="17">
        <v>2.9704999999999999</v>
      </c>
      <c r="S177" s="18">
        <v>0.22550000000000001</v>
      </c>
      <c r="T177" s="18">
        <v>0.76429999999999998</v>
      </c>
      <c r="U177" s="16">
        <v>16.1676</v>
      </c>
      <c r="V177" s="19">
        <f t="shared" si="2"/>
        <v>0.69169729796144042</v>
      </c>
    </row>
    <row r="178" spans="1:22" s="1" customFormat="1" ht="17">
      <c r="A178" s="5">
        <v>175</v>
      </c>
      <c r="B178" s="9" t="s">
        <v>62</v>
      </c>
      <c r="C178" s="5" t="s">
        <v>177</v>
      </c>
      <c r="D178" s="5" t="s">
        <v>172</v>
      </c>
      <c r="E178" s="5" t="s">
        <v>21</v>
      </c>
      <c r="F178" s="13" t="s">
        <v>185</v>
      </c>
      <c r="G178" s="12">
        <v>-1086.01</v>
      </c>
      <c r="H178" s="15">
        <v>534403.41830000002</v>
      </c>
      <c r="I178" s="15">
        <v>465350.79109999997</v>
      </c>
      <c r="J178" s="16">
        <v>12.286300000000001</v>
      </c>
      <c r="K178" s="16">
        <v>14.4186</v>
      </c>
      <c r="L178" s="17">
        <v>2.9177</v>
      </c>
      <c r="M178" s="18">
        <v>0.57709999999999995</v>
      </c>
      <c r="N178" s="17">
        <v>8.6052</v>
      </c>
      <c r="O178" s="17">
        <v>3.9765000000000001</v>
      </c>
      <c r="P178" s="17" t="s">
        <v>167</v>
      </c>
      <c r="Q178" s="18">
        <v>0.64129999999999998</v>
      </c>
      <c r="R178" s="17">
        <v>1.2289000000000001</v>
      </c>
      <c r="S178" s="18">
        <v>6.1999999999999998E-3</v>
      </c>
      <c r="T178" s="18">
        <v>0.97289999999999999</v>
      </c>
      <c r="U178" s="17">
        <v>8.7204999999999995</v>
      </c>
      <c r="V178" s="19">
        <f t="shared" si="2"/>
        <v>0.85211462971439678</v>
      </c>
    </row>
    <row r="179" spans="1:22" s="1" customFormat="1" ht="17">
      <c r="A179" s="5">
        <v>176</v>
      </c>
      <c r="B179" s="9" t="s">
        <v>62</v>
      </c>
      <c r="C179" s="5" t="s">
        <v>177</v>
      </c>
      <c r="D179" s="5" t="s">
        <v>172</v>
      </c>
      <c r="E179" s="5" t="s">
        <v>21</v>
      </c>
      <c r="F179" s="13" t="s">
        <v>185</v>
      </c>
      <c r="G179" s="12">
        <v>-1086.01</v>
      </c>
      <c r="H179" s="15">
        <v>534451.40909999993</v>
      </c>
      <c r="I179" s="15">
        <v>465436.77740000002</v>
      </c>
      <c r="J179" s="18">
        <v>0.64339999999999997</v>
      </c>
      <c r="K179" s="18">
        <v>0.4345</v>
      </c>
      <c r="L179" s="17">
        <v>1.8997999999999999</v>
      </c>
      <c r="M179" s="18">
        <v>0.40189999999999998</v>
      </c>
      <c r="N179" s="17">
        <v>5.4112999999999998</v>
      </c>
      <c r="O179" s="16">
        <v>28.179600000000001</v>
      </c>
      <c r="P179" s="18">
        <v>7.4999999999999997E-3</v>
      </c>
      <c r="Q179" s="17" t="s">
        <v>167</v>
      </c>
      <c r="R179" s="16">
        <v>36.977899999999998</v>
      </c>
      <c r="S179" s="17" t="s">
        <v>167</v>
      </c>
      <c r="T179" s="18">
        <v>1.9199999999999998E-2</v>
      </c>
      <c r="U179" s="18">
        <v>5.3999999999999999E-2</v>
      </c>
      <c r="V179" s="19">
        <f t="shared" si="2"/>
        <v>1.4807825086306099</v>
      </c>
    </row>
    <row r="180" spans="1:22" s="1" customFormat="1" ht="17">
      <c r="A180" s="5">
        <v>177</v>
      </c>
      <c r="B180" s="9" t="s">
        <v>62</v>
      </c>
      <c r="C180" s="5" t="s">
        <v>177</v>
      </c>
      <c r="D180" s="5" t="s">
        <v>172</v>
      </c>
      <c r="E180" s="5" t="s">
        <v>21</v>
      </c>
      <c r="F180" s="13" t="s">
        <v>185</v>
      </c>
      <c r="G180" s="12">
        <v>-1086.01</v>
      </c>
      <c r="H180" s="15">
        <v>534469.67279999994</v>
      </c>
      <c r="I180" s="15">
        <v>465449.92619999999</v>
      </c>
      <c r="J180" s="17">
        <v>4.2708000000000004</v>
      </c>
      <c r="K180" s="17">
        <v>2.6819000000000002</v>
      </c>
      <c r="L180" s="18">
        <v>0.65690000000000004</v>
      </c>
      <c r="M180" s="17" t="s">
        <v>167</v>
      </c>
      <c r="N180" s="16">
        <v>22.950099999999999</v>
      </c>
      <c r="O180" s="17">
        <v>7.3771000000000004</v>
      </c>
      <c r="P180" s="17" t="s">
        <v>167</v>
      </c>
      <c r="Q180" s="17" t="s">
        <v>167</v>
      </c>
      <c r="R180" s="17">
        <v>7.8045</v>
      </c>
      <c r="S180" s="17" t="s">
        <v>167</v>
      </c>
      <c r="T180" s="18">
        <v>1.2500000000000001E-2</v>
      </c>
      <c r="U180" s="18">
        <v>0.27600000000000002</v>
      </c>
      <c r="V180" s="19">
        <f t="shared" si="2"/>
        <v>1.5924531115999851</v>
      </c>
    </row>
    <row r="181" spans="1:22" s="1" customFormat="1" ht="17">
      <c r="A181" s="5">
        <v>178</v>
      </c>
      <c r="B181" s="9" t="s">
        <v>162</v>
      </c>
      <c r="C181" s="5" t="s">
        <v>17</v>
      </c>
      <c r="D181" s="5" t="s">
        <v>172</v>
      </c>
      <c r="E181" s="5" t="s">
        <v>22</v>
      </c>
      <c r="F181" s="13" t="s">
        <v>186</v>
      </c>
      <c r="G181" s="12">
        <v>-348.12</v>
      </c>
      <c r="H181" s="15">
        <v>534285.35790000006</v>
      </c>
      <c r="I181" s="15">
        <v>465414.56790000002</v>
      </c>
      <c r="J181" s="18">
        <v>8.2000000000000007E-3</v>
      </c>
      <c r="K181" s="18">
        <v>2.1700000000000001E-2</v>
      </c>
      <c r="L181" s="17" t="s">
        <v>167</v>
      </c>
      <c r="M181" s="16">
        <v>17.3751</v>
      </c>
      <c r="N181" s="15">
        <v>128.0127</v>
      </c>
      <c r="O181" s="17">
        <v>3.6294</v>
      </c>
      <c r="P181" s="17">
        <v>8.0579999999999998</v>
      </c>
      <c r="Q181" s="17" t="s">
        <v>167</v>
      </c>
      <c r="R181" s="17" t="s">
        <v>167</v>
      </c>
      <c r="S181" s="17" t="s">
        <v>167</v>
      </c>
      <c r="T181" s="18">
        <v>2.9700000000000001E-2</v>
      </c>
      <c r="U181" s="18">
        <v>1.1999999999999999E-3</v>
      </c>
      <c r="V181" s="19">
        <f t="shared" si="2"/>
        <v>0.37788018433179726</v>
      </c>
    </row>
    <row r="182" spans="1:22" s="1" customFormat="1" ht="17">
      <c r="A182" s="5">
        <v>179</v>
      </c>
      <c r="B182" s="9" t="s">
        <v>162</v>
      </c>
      <c r="C182" s="5" t="s">
        <v>17</v>
      </c>
      <c r="D182" s="5" t="s">
        <v>172</v>
      </c>
      <c r="E182" s="5" t="s">
        <v>22</v>
      </c>
      <c r="F182" s="13" t="s">
        <v>186</v>
      </c>
      <c r="G182" s="12">
        <v>-348.12</v>
      </c>
      <c r="H182" s="15">
        <v>530071.41859999998</v>
      </c>
      <c r="I182" s="15">
        <v>464464.7512</v>
      </c>
      <c r="J182" s="18">
        <v>6.2E-2</v>
      </c>
      <c r="K182" s="18">
        <v>0.2031</v>
      </c>
      <c r="L182" s="17">
        <v>9.8193999999999999</v>
      </c>
      <c r="M182" s="16">
        <v>55.637099999999997</v>
      </c>
      <c r="N182" s="15">
        <v>2377.8807000000002</v>
      </c>
      <c r="O182" s="17">
        <v>4.7007000000000003</v>
      </c>
      <c r="P182" s="15">
        <v>205.6687</v>
      </c>
      <c r="Q182" s="18">
        <v>7.8399999999999997E-2</v>
      </c>
      <c r="R182" s="17" t="s">
        <v>167</v>
      </c>
      <c r="S182" s="18">
        <v>3.9199999999999999E-2</v>
      </c>
      <c r="T182" s="18">
        <v>0.70830000000000004</v>
      </c>
      <c r="U182" s="18">
        <v>1.5E-3</v>
      </c>
      <c r="V182" s="19">
        <f t="shared" si="2"/>
        <v>0.30526834071885772</v>
      </c>
    </row>
    <row r="183" spans="1:22" s="1" customFormat="1" ht="17">
      <c r="A183" s="5">
        <v>180</v>
      </c>
      <c r="B183" s="9" t="s">
        <v>162</v>
      </c>
      <c r="C183" s="5" t="s">
        <v>17</v>
      </c>
      <c r="D183" s="5" t="s">
        <v>172</v>
      </c>
      <c r="E183" s="5" t="s">
        <v>22</v>
      </c>
      <c r="F183" s="13" t="s">
        <v>186</v>
      </c>
      <c r="G183" s="12">
        <v>-348.12</v>
      </c>
      <c r="H183" s="15">
        <v>534474.64170000004</v>
      </c>
      <c r="I183" s="15">
        <v>465436.46649999998</v>
      </c>
      <c r="J183" s="18">
        <v>7.6600000000000001E-2</v>
      </c>
      <c r="K183" s="18">
        <v>0.25979999999999998</v>
      </c>
      <c r="L183" s="17">
        <v>5.9345999999999997</v>
      </c>
      <c r="M183" s="16">
        <v>22.257000000000001</v>
      </c>
      <c r="N183" s="16">
        <v>16.532499999999999</v>
      </c>
      <c r="O183" s="17">
        <v>3.8258000000000001</v>
      </c>
      <c r="P183" s="17">
        <v>5.7866999999999997</v>
      </c>
      <c r="Q183" s="18">
        <v>3.6499999999999998E-2</v>
      </c>
      <c r="R183" s="17" t="s">
        <v>167</v>
      </c>
      <c r="S183" s="17" t="s">
        <v>167</v>
      </c>
      <c r="T183" s="18">
        <v>0.91520000000000001</v>
      </c>
      <c r="U183" s="17" t="s">
        <v>167</v>
      </c>
      <c r="V183" s="19">
        <f t="shared" si="2"/>
        <v>0.2948421862971517</v>
      </c>
    </row>
    <row r="184" spans="1:22" s="1" customFormat="1" ht="17">
      <c r="A184" s="5">
        <v>181</v>
      </c>
      <c r="B184" s="9" t="s">
        <v>162</v>
      </c>
      <c r="C184" s="5" t="s">
        <v>17</v>
      </c>
      <c r="D184" s="5" t="s">
        <v>172</v>
      </c>
      <c r="E184" s="5" t="s">
        <v>22</v>
      </c>
      <c r="F184" s="13" t="s">
        <v>186</v>
      </c>
      <c r="G184" s="12">
        <v>-348.12</v>
      </c>
      <c r="H184" s="15">
        <v>530278.27320000005</v>
      </c>
      <c r="I184" s="15">
        <v>464281.57490000001</v>
      </c>
      <c r="J184" s="18">
        <v>0.10440000000000001</v>
      </c>
      <c r="K184" s="18">
        <v>0.14249999999999999</v>
      </c>
      <c r="L184" s="16">
        <v>15.8363</v>
      </c>
      <c r="M184" s="16">
        <v>95.024699999999996</v>
      </c>
      <c r="N184" s="15">
        <v>2082.9427999999998</v>
      </c>
      <c r="O184" s="17" t="s">
        <v>167</v>
      </c>
      <c r="P184" s="17">
        <v>112.3189</v>
      </c>
      <c r="Q184" s="18">
        <v>8.5300000000000001E-2</v>
      </c>
      <c r="R184" s="17" t="s">
        <v>167</v>
      </c>
      <c r="S184" s="18">
        <v>0.12889999999999999</v>
      </c>
      <c r="T184" s="16">
        <v>12.901199999999999</v>
      </c>
      <c r="U184" s="17" t="s">
        <v>167</v>
      </c>
      <c r="V184" s="19">
        <f t="shared" si="2"/>
        <v>0.73263157894736852</v>
      </c>
    </row>
    <row r="185" spans="1:22" s="1" customFormat="1" ht="17">
      <c r="A185" s="5">
        <v>182</v>
      </c>
      <c r="B185" s="9" t="s">
        <v>162</v>
      </c>
      <c r="C185" s="5" t="s">
        <v>17</v>
      </c>
      <c r="D185" s="5" t="s">
        <v>172</v>
      </c>
      <c r="E185" s="5" t="s">
        <v>22</v>
      </c>
      <c r="F185" s="13" t="s">
        <v>186</v>
      </c>
      <c r="G185" s="12">
        <v>-348.12</v>
      </c>
      <c r="H185" s="15">
        <v>528255.76540000003</v>
      </c>
      <c r="I185" s="15">
        <v>464283.4449</v>
      </c>
      <c r="J185" s="17" t="s">
        <v>167</v>
      </c>
      <c r="K185" s="18">
        <v>0.14349999999999999</v>
      </c>
      <c r="L185" s="18">
        <v>0.37269999999999998</v>
      </c>
      <c r="M185" s="16">
        <v>46.219200000000001</v>
      </c>
      <c r="N185" s="15">
        <v>3518.5657999999999</v>
      </c>
      <c r="O185" s="17">
        <v>7.6688000000000001</v>
      </c>
      <c r="P185" s="15">
        <v>313.34480000000002</v>
      </c>
      <c r="Q185" s="17" t="s">
        <v>167</v>
      </c>
      <c r="R185" s="17" t="s">
        <v>167</v>
      </c>
      <c r="S185" s="18">
        <v>2.3900000000000001E-2</v>
      </c>
      <c r="T185" s="18">
        <v>0.31019999999999998</v>
      </c>
      <c r="U185" s="18">
        <v>6.4000000000000003E-3</v>
      </c>
      <c r="V185" s="19"/>
    </row>
    <row r="186" spans="1:22" s="1" customFormat="1" ht="17">
      <c r="A186" s="5">
        <v>183</v>
      </c>
      <c r="B186" s="9" t="s">
        <v>162</v>
      </c>
      <c r="C186" s="5" t="s">
        <v>17</v>
      </c>
      <c r="D186" s="5" t="s">
        <v>172</v>
      </c>
      <c r="E186" s="5" t="s">
        <v>22</v>
      </c>
      <c r="F186" s="13" t="s">
        <v>186</v>
      </c>
      <c r="G186" s="12">
        <v>-348.12</v>
      </c>
      <c r="H186" s="15">
        <v>534255.65209999995</v>
      </c>
      <c r="I186" s="15">
        <v>465394.00900000002</v>
      </c>
      <c r="J186" s="18">
        <v>0.1618</v>
      </c>
      <c r="K186" s="18">
        <v>3.2800000000000003E-2</v>
      </c>
      <c r="L186" s="17">
        <v>8.3870000000000005</v>
      </c>
      <c r="M186" s="16">
        <v>17.538599999999999</v>
      </c>
      <c r="N186" s="15">
        <v>133.91900000000001</v>
      </c>
      <c r="O186" s="17">
        <v>5.4288999999999996</v>
      </c>
      <c r="P186" s="17">
        <v>7.0934999999999997</v>
      </c>
      <c r="Q186" s="17" t="s">
        <v>167</v>
      </c>
      <c r="R186" s="17" t="s">
        <v>167</v>
      </c>
      <c r="S186" s="18">
        <v>8.3199999999999996E-2</v>
      </c>
      <c r="T186" s="18">
        <v>0.69210000000000005</v>
      </c>
      <c r="U186" s="17" t="s">
        <v>167</v>
      </c>
      <c r="V186" s="19">
        <f t="shared" si="2"/>
        <v>4.9329268292682924</v>
      </c>
    </row>
    <row r="187" spans="1:22" s="1" customFormat="1" ht="17">
      <c r="A187" s="5">
        <v>184</v>
      </c>
      <c r="B187" s="9" t="s">
        <v>162</v>
      </c>
      <c r="C187" s="5" t="s">
        <v>17</v>
      </c>
      <c r="D187" s="5" t="s">
        <v>172</v>
      </c>
      <c r="E187" s="5" t="s">
        <v>22</v>
      </c>
      <c r="F187" s="13" t="s">
        <v>186</v>
      </c>
      <c r="G187" s="12">
        <v>-348.12</v>
      </c>
      <c r="H187" s="15">
        <v>532941.18439999991</v>
      </c>
      <c r="I187" s="15">
        <v>464972.05450000003</v>
      </c>
      <c r="J187" s="18">
        <v>0.12379999999999999</v>
      </c>
      <c r="K187" s="18">
        <v>0.47249999999999998</v>
      </c>
      <c r="L187" s="16">
        <v>57.815800000000003</v>
      </c>
      <c r="M187" s="16">
        <v>12.262499999999999</v>
      </c>
      <c r="N187" s="15">
        <v>735.75189999999998</v>
      </c>
      <c r="O187" s="17" t="s">
        <v>167</v>
      </c>
      <c r="P187" s="16">
        <v>12.6752</v>
      </c>
      <c r="Q187" s="18">
        <v>0.71260000000000001</v>
      </c>
      <c r="R187" s="17" t="s">
        <v>167</v>
      </c>
      <c r="S187" s="18">
        <v>0.12920000000000001</v>
      </c>
      <c r="T187" s="17">
        <v>2.7982</v>
      </c>
      <c r="U187" s="17" t="s">
        <v>167</v>
      </c>
      <c r="V187" s="19">
        <f t="shared" si="2"/>
        <v>0.26201058201058203</v>
      </c>
    </row>
    <row r="188" spans="1:22" s="1" customFormat="1" ht="17">
      <c r="A188" s="5">
        <v>185</v>
      </c>
      <c r="B188" s="9" t="s">
        <v>162</v>
      </c>
      <c r="C188" s="5" t="s">
        <v>17</v>
      </c>
      <c r="D188" s="5" t="s">
        <v>172</v>
      </c>
      <c r="E188" s="5" t="s">
        <v>22</v>
      </c>
      <c r="F188" s="13" t="s">
        <v>186</v>
      </c>
      <c r="G188" s="12">
        <v>-348.12</v>
      </c>
      <c r="H188" s="15">
        <v>533646.75230000005</v>
      </c>
      <c r="I188" s="15">
        <v>465249.74</v>
      </c>
      <c r="J188" s="18">
        <v>0.19919999999999999</v>
      </c>
      <c r="K188" s="18">
        <v>0.28939999999999999</v>
      </c>
      <c r="L188" s="16">
        <v>43.4696</v>
      </c>
      <c r="M188" s="16">
        <v>18.791799999999999</v>
      </c>
      <c r="N188" s="15">
        <v>470.99770000000001</v>
      </c>
      <c r="O188" s="17">
        <v>3.25</v>
      </c>
      <c r="P188" s="16">
        <v>54.527999999999999</v>
      </c>
      <c r="Q188" s="18">
        <v>0.63460000000000005</v>
      </c>
      <c r="R188" s="17" t="s">
        <v>167</v>
      </c>
      <c r="S188" s="17" t="s">
        <v>167</v>
      </c>
      <c r="T188" s="17">
        <v>2.2671000000000001</v>
      </c>
      <c r="U188" s="17" t="s">
        <v>167</v>
      </c>
      <c r="V188" s="19">
        <f t="shared" si="2"/>
        <v>0.68832066344160325</v>
      </c>
    </row>
    <row r="189" spans="1:22" s="1" customFormat="1" ht="17">
      <c r="A189" s="5">
        <v>186</v>
      </c>
      <c r="B189" s="9" t="s">
        <v>162</v>
      </c>
      <c r="C189" s="5" t="s">
        <v>17</v>
      </c>
      <c r="D189" s="5" t="s">
        <v>172</v>
      </c>
      <c r="E189" s="5" t="s">
        <v>22</v>
      </c>
      <c r="F189" s="13" t="s">
        <v>186</v>
      </c>
      <c r="G189" s="12">
        <v>-348.12</v>
      </c>
      <c r="H189" s="15">
        <v>531056.60149999999</v>
      </c>
      <c r="I189" s="15">
        <v>464702.4325</v>
      </c>
      <c r="J189" s="17" t="s">
        <v>167</v>
      </c>
      <c r="K189" s="18">
        <v>6.6600000000000006E-2</v>
      </c>
      <c r="L189" s="16">
        <v>38.845700000000001</v>
      </c>
      <c r="M189" s="15">
        <v>139.06880000000001</v>
      </c>
      <c r="N189" s="15">
        <v>1913.3874000000001</v>
      </c>
      <c r="O189" s="17">
        <v>4.0110999999999999</v>
      </c>
      <c r="P189" s="15">
        <v>186.01750000000001</v>
      </c>
      <c r="Q189" s="18">
        <v>0.65039999999999998</v>
      </c>
      <c r="R189" s="17" t="s">
        <v>167</v>
      </c>
      <c r="S189" s="18">
        <v>2.2000000000000001E-3</v>
      </c>
      <c r="T189" s="18">
        <v>0.10730000000000001</v>
      </c>
      <c r="U189" s="17" t="s">
        <v>167</v>
      </c>
      <c r="V189" s="19"/>
    </row>
    <row r="190" spans="1:22" s="1" customFormat="1" ht="17">
      <c r="A190" s="5">
        <v>187</v>
      </c>
      <c r="B190" s="9" t="s">
        <v>162</v>
      </c>
      <c r="C190" s="5" t="s">
        <v>17</v>
      </c>
      <c r="D190" s="5" t="s">
        <v>172</v>
      </c>
      <c r="E190" s="5" t="s">
        <v>22</v>
      </c>
      <c r="F190" s="13" t="s">
        <v>186</v>
      </c>
      <c r="G190" s="12">
        <v>-348.12</v>
      </c>
      <c r="H190" s="15">
        <v>533955.64639999997</v>
      </c>
      <c r="I190" s="15">
        <v>465319.4546</v>
      </c>
      <c r="J190" s="18">
        <v>0.16980000000000001</v>
      </c>
      <c r="K190" s="18">
        <v>1.2800000000000001E-2</v>
      </c>
      <c r="L190" s="17">
        <v>8.5570000000000004</v>
      </c>
      <c r="M190" s="17">
        <v>8.8495000000000008</v>
      </c>
      <c r="N190" s="15">
        <v>299.22230000000002</v>
      </c>
      <c r="O190" s="17">
        <v>4.1313000000000004</v>
      </c>
      <c r="P190" s="16">
        <v>78.395799999999994</v>
      </c>
      <c r="Q190" s="18">
        <v>5.1799999999999999E-2</v>
      </c>
      <c r="R190" s="17" t="s">
        <v>167</v>
      </c>
      <c r="S190" s="17" t="s">
        <v>167</v>
      </c>
      <c r="T190" s="17">
        <v>3.5181</v>
      </c>
      <c r="U190" s="17" t="s">
        <v>167</v>
      </c>
      <c r="V190" s="19">
        <f t="shared" si="2"/>
        <v>13.265625</v>
      </c>
    </row>
    <row r="191" spans="1:22" s="1" customFormat="1" ht="17">
      <c r="A191" s="5">
        <v>188</v>
      </c>
      <c r="B191" s="9" t="s">
        <v>63</v>
      </c>
      <c r="C191" s="5" t="s">
        <v>14</v>
      </c>
      <c r="D191" s="5" t="s">
        <v>169</v>
      </c>
      <c r="E191" s="5" t="s">
        <v>22</v>
      </c>
      <c r="F191" s="13" t="s">
        <v>186</v>
      </c>
      <c r="G191" s="12">
        <v>-606.05999999999995</v>
      </c>
      <c r="H191" s="15">
        <v>533553.98730000004</v>
      </c>
      <c r="I191" s="15">
        <v>464640.99329999997</v>
      </c>
      <c r="J191" s="15">
        <v>303.29379999999998</v>
      </c>
      <c r="K191" s="15">
        <v>139.24119999999999</v>
      </c>
      <c r="L191" s="18">
        <v>0.37969999999999998</v>
      </c>
      <c r="M191" s="18">
        <v>0.34920000000000001</v>
      </c>
      <c r="N191" s="15">
        <v>251.2002</v>
      </c>
      <c r="O191" s="15">
        <v>116.8125</v>
      </c>
      <c r="P191" s="17" t="s">
        <v>167</v>
      </c>
      <c r="Q191" s="17" t="s">
        <v>167</v>
      </c>
      <c r="R191" s="16">
        <v>81.946700000000007</v>
      </c>
      <c r="S191" s="17" t="s">
        <v>167</v>
      </c>
      <c r="T191" s="18">
        <v>2.8000000000000001E-2</v>
      </c>
      <c r="U191" s="18">
        <v>4.9700000000000001E-2</v>
      </c>
      <c r="V191" s="19">
        <f t="shared" si="2"/>
        <v>2.1781900759258037</v>
      </c>
    </row>
    <row r="192" spans="1:22" s="1" customFormat="1" ht="17">
      <c r="A192" s="5">
        <v>189</v>
      </c>
      <c r="B192" s="9" t="s">
        <v>63</v>
      </c>
      <c r="C192" s="5" t="s">
        <v>14</v>
      </c>
      <c r="D192" s="5" t="s">
        <v>169</v>
      </c>
      <c r="E192" s="5" t="s">
        <v>22</v>
      </c>
      <c r="F192" s="13" t="s">
        <v>186</v>
      </c>
      <c r="G192" s="12">
        <v>-606.05999999999995</v>
      </c>
      <c r="H192" s="15">
        <v>534295.93339999998</v>
      </c>
      <c r="I192" s="15">
        <v>465395.59720000002</v>
      </c>
      <c r="J192" s="16">
        <v>27.936299999999999</v>
      </c>
      <c r="K192" s="17">
        <v>8.3832000000000004</v>
      </c>
      <c r="L192" s="18">
        <v>0.75760000000000005</v>
      </c>
      <c r="M192" s="18">
        <v>0.41959999999999997</v>
      </c>
      <c r="N192" s="17">
        <v>1.7423</v>
      </c>
      <c r="O192" s="15">
        <v>129.32429999999999</v>
      </c>
      <c r="P192" s="17" t="s">
        <v>167</v>
      </c>
      <c r="Q192" s="17" t="s">
        <v>167</v>
      </c>
      <c r="R192" s="18">
        <v>0.67490000000000006</v>
      </c>
      <c r="S192" s="17" t="s">
        <v>167</v>
      </c>
      <c r="T192" s="18">
        <v>5.6000000000000001E-2</v>
      </c>
      <c r="U192" s="18">
        <v>3.7000000000000002E-3</v>
      </c>
      <c r="V192" s="19">
        <f t="shared" si="2"/>
        <v>3.3324148296593186</v>
      </c>
    </row>
    <row r="193" spans="1:22" s="1" customFormat="1" ht="17">
      <c r="A193" s="5">
        <v>190</v>
      </c>
      <c r="B193" s="9" t="s">
        <v>63</v>
      </c>
      <c r="C193" s="5" t="s">
        <v>14</v>
      </c>
      <c r="D193" s="5" t="s">
        <v>169</v>
      </c>
      <c r="E193" s="5" t="s">
        <v>22</v>
      </c>
      <c r="F193" s="13" t="s">
        <v>186</v>
      </c>
      <c r="G193" s="12">
        <v>-606.05999999999995</v>
      </c>
      <c r="H193" s="15">
        <v>534187.95920000004</v>
      </c>
      <c r="I193" s="15">
        <v>464536.6287</v>
      </c>
      <c r="J193" s="15">
        <v>847.76790000000005</v>
      </c>
      <c r="K193" s="16">
        <v>58.994</v>
      </c>
      <c r="L193" s="18">
        <v>0.27460000000000001</v>
      </c>
      <c r="M193" s="18">
        <v>0.4924</v>
      </c>
      <c r="N193" s="17">
        <v>2.585</v>
      </c>
      <c r="O193" s="15">
        <v>177.45580000000001</v>
      </c>
      <c r="P193" s="17" t="s">
        <v>167</v>
      </c>
      <c r="Q193" s="17" t="s">
        <v>167</v>
      </c>
      <c r="R193" s="17">
        <v>1.1394</v>
      </c>
      <c r="S193" s="17" t="s">
        <v>167</v>
      </c>
      <c r="T193" s="17" t="s">
        <v>167</v>
      </c>
      <c r="U193" s="18">
        <v>1.06E-2</v>
      </c>
      <c r="V193" s="19">
        <f t="shared" si="2"/>
        <v>14.370408855137812</v>
      </c>
    </row>
    <row r="194" spans="1:22" s="1" customFormat="1" ht="17">
      <c r="A194" s="5">
        <v>191</v>
      </c>
      <c r="B194" s="9" t="s">
        <v>63</v>
      </c>
      <c r="C194" s="5" t="s">
        <v>14</v>
      </c>
      <c r="D194" s="5" t="s">
        <v>169</v>
      </c>
      <c r="E194" s="5" t="s">
        <v>22</v>
      </c>
      <c r="F194" s="13" t="s">
        <v>186</v>
      </c>
      <c r="G194" s="12">
        <v>-606.05999999999995</v>
      </c>
      <c r="H194" s="15">
        <v>534136.69999999995</v>
      </c>
      <c r="I194" s="15">
        <v>465269.99910000002</v>
      </c>
      <c r="J194" s="16">
        <v>31.870699999999999</v>
      </c>
      <c r="K194" s="17">
        <v>5.9816000000000003</v>
      </c>
      <c r="L194" s="18">
        <v>0.47710000000000002</v>
      </c>
      <c r="M194" s="17">
        <v>1.4032</v>
      </c>
      <c r="N194" s="17">
        <v>2.2084000000000001</v>
      </c>
      <c r="O194" s="15">
        <v>141.0916</v>
      </c>
      <c r="P194" s="17" t="s">
        <v>167</v>
      </c>
      <c r="Q194" s="17" t="s">
        <v>167</v>
      </c>
      <c r="R194" s="18">
        <v>0.19589999999999999</v>
      </c>
      <c r="S194" s="17" t="s">
        <v>167</v>
      </c>
      <c r="T194" s="18">
        <v>0.36630000000000001</v>
      </c>
      <c r="U194" s="17">
        <v>2.2374999999999998</v>
      </c>
      <c r="V194" s="19">
        <f t="shared" si="2"/>
        <v>5.3281229102581245</v>
      </c>
    </row>
    <row r="195" spans="1:22" s="1" customFormat="1" ht="17">
      <c r="A195" s="5">
        <v>192</v>
      </c>
      <c r="B195" s="9" t="s">
        <v>63</v>
      </c>
      <c r="C195" s="5" t="s">
        <v>14</v>
      </c>
      <c r="D195" s="5" t="s">
        <v>169</v>
      </c>
      <c r="E195" s="5" t="s">
        <v>22</v>
      </c>
      <c r="F195" s="13" t="s">
        <v>186</v>
      </c>
      <c r="G195" s="12">
        <v>-606.05999999999995</v>
      </c>
      <c r="H195" s="15">
        <v>534218.13900000008</v>
      </c>
      <c r="I195" s="15">
        <v>465281.08010000002</v>
      </c>
      <c r="J195" s="16">
        <v>73.246600000000001</v>
      </c>
      <c r="K195" s="16">
        <v>30.042899999999999</v>
      </c>
      <c r="L195" s="17">
        <v>2.0926999999999998</v>
      </c>
      <c r="M195" s="18">
        <v>0.43269999999999997</v>
      </c>
      <c r="N195" s="17">
        <v>2.1778</v>
      </c>
      <c r="O195" s="15">
        <v>143.6832</v>
      </c>
      <c r="P195" s="18">
        <v>3.8999999999999998E-3</v>
      </c>
      <c r="Q195" s="17" t="s">
        <v>167</v>
      </c>
      <c r="R195" s="18">
        <v>0.8407</v>
      </c>
      <c r="S195" s="18">
        <v>7.1000000000000004E-3</v>
      </c>
      <c r="T195" s="18">
        <v>8.5000000000000006E-3</v>
      </c>
      <c r="U195" s="18">
        <v>0.40689999999999998</v>
      </c>
      <c r="V195" s="19">
        <f t="shared" si="2"/>
        <v>2.4380668976696658</v>
      </c>
    </row>
    <row r="196" spans="1:22" s="1" customFormat="1" ht="17">
      <c r="A196" s="5">
        <v>193</v>
      </c>
      <c r="B196" s="9" t="s">
        <v>63</v>
      </c>
      <c r="C196" s="5" t="s">
        <v>14</v>
      </c>
      <c r="D196" s="5" t="s">
        <v>169</v>
      </c>
      <c r="E196" s="5" t="s">
        <v>22</v>
      </c>
      <c r="F196" s="13" t="s">
        <v>186</v>
      </c>
      <c r="G196" s="12">
        <v>-606.05999999999995</v>
      </c>
      <c r="H196" s="15">
        <v>534406.49859999993</v>
      </c>
      <c r="I196" s="15">
        <v>465421.00579999998</v>
      </c>
      <c r="J196" s="16">
        <v>25.064900000000002</v>
      </c>
      <c r="K196" s="17">
        <v>2.903</v>
      </c>
      <c r="L196" s="17">
        <v>2.2463000000000002</v>
      </c>
      <c r="M196" s="17">
        <v>1.6044</v>
      </c>
      <c r="N196" s="17">
        <v>1.5524</v>
      </c>
      <c r="O196" s="16">
        <v>65.948999999999998</v>
      </c>
      <c r="P196" s="18">
        <v>8.6E-3</v>
      </c>
      <c r="Q196" s="17" t="s">
        <v>167</v>
      </c>
      <c r="R196" s="18">
        <v>0.15670000000000001</v>
      </c>
      <c r="S196" s="18">
        <v>2.76E-2</v>
      </c>
      <c r="T196" s="18">
        <v>1.95E-2</v>
      </c>
      <c r="U196" s="18">
        <v>5.1999999999999998E-3</v>
      </c>
      <c r="V196" s="19">
        <f t="shared" si="2"/>
        <v>8.6341370995521878</v>
      </c>
    </row>
    <row r="197" spans="1:22" s="1" customFormat="1" ht="17">
      <c r="A197" s="5">
        <v>194</v>
      </c>
      <c r="B197" s="9" t="s">
        <v>64</v>
      </c>
      <c r="C197" s="5" t="s">
        <v>14</v>
      </c>
      <c r="D197" s="5" t="s">
        <v>169</v>
      </c>
      <c r="E197" s="5" t="s">
        <v>22</v>
      </c>
      <c r="F197" s="13" t="s">
        <v>186</v>
      </c>
      <c r="G197" s="12">
        <v>-617.76</v>
      </c>
      <c r="H197" s="15">
        <v>534107.96809999994</v>
      </c>
      <c r="I197" s="15">
        <v>464717.10739999998</v>
      </c>
      <c r="J197" s="15">
        <v>674.78300000000002</v>
      </c>
      <c r="K197" s="17">
        <v>2.8641000000000001</v>
      </c>
      <c r="L197" s="18">
        <v>0.73799999999999999</v>
      </c>
      <c r="M197" s="17">
        <v>1.7645</v>
      </c>
      <c r="N197" s="16">
        <v>13.014099999999999</v>
      </c>
      <c r="O197" s="15">
        <v>201.01779999999999</v>
      </c>
      <c r="P197" s="18">
        <v>7.4999999999999997E-3</v>
      </c>
      <c r="Q197" s="18">
        <v>9.3799999999999994E-2</v>
      </c>
      <c r="R197" s="16">
        <v>27.8567</v>
      </c>
      <c r="S197" s="18">
        <v>7.9000000000000008E-3</v>
      </c>
      <c r="T197" s="17">
        <v>1.3858999999999999</v>
      </c>
      <c r="U197" s="16">
        <v>12.339700000000001</v>
      </c>
      <c r="V197" s="19">
        <f t="shared" ref="V197:V260" si="3">J197/K197</f>
        <v>235.600363115813</v>
      </c>
    </row>
    <row r="198" spans="1:22" s="1" customFormat="1" ht="17">
      <c r="A198" s="5">
        <v>195</v>
      </c>
      <c r="B198" s="9" t="s">
        <v>64</v>
      </c>
      <c r="C198" s="5" t="s">
        <v>14</v>
      </c>
      <c r="D198" s="5" t="s">
        <v>169</v>
      </c>
      <c r="E198" s="5" t="s">
        <v>22</v>
      </c>
      <c r="F198" s="13" t="s">
        <v>186</v>
      </c>
      <c r="G198" s="12">
        <v>-617.76</v>
      </c>
      <c r="H198" s="15">
        <v>534141.40799999994</v>
      </c>
      <c r="I198" s="15">
        <v>464481.18709999998</v>
      </c>
      <c r="J198" s="15">
        <v>948.56460000000004</v>
      </c>
      <c r="K198" s="17">
        <v>5.7313999999999998</v>
      </c>
      <c r="L198" s="18">
        <v>0.72309999999999997</v>
      </c>
      <c r="M198" s="18">
        <v>0.53890000000000005</v>
      </c>
      <c r="N198" s="17">
        <v>3.6002999999999998</v>
      </c>
      <c r="O198" s="15">
        <v>201.99170000000001</v>
      </c>
      <c r="P198" s="17" t="s">
        <v>167</v>
      </c>
      <c r="Q198" s="17" t="s">
        <v>167</v>
      </c>
      <c r="R198" s="17">
        <v>3.8973</v>
      </c>
      <c r="S198" s="18">
        <v>2.2000000000000001E-3</v>
      </c>
      <c r="T198" s="18">
        <v>4.5600000000000002E-2</v>
      </c>
      <c r="U198" s="18">
        <v>0.32590000000000002</v>
      </c>
      <c r="V198" s="19">
        <f t="shared" si="3"/>
        <v>165.50312314617722</v>
      </c>
    </row>
    <row r="199" spans="1:22" s="1" customFormat="1" ht="17">
      <c r="A199" s="5">
        <v>196</v>
      </c>
      <c r="B199" s="9" t="s">
        <v>64</v>
      </c>
      <c r="C199" s="5" t="s">
        <v>14</v>
      </c>
      <c r="D199" s="5" t="s">
        <v>169</v>
      </c>
      <c r="E199" s="5" t="s">
        <v>22</v>
      </c>
      <c r="F199" s="13" t="s">
        <v>186</v>
      </c>
      <c r="G199" s="12">
        <v>-617.76</v>
      </c>
      <c r="H199" s="15">
        <v>534230.85640000005</v>
      </c>
      <c r="I199" s="15">
        <v>465238.54879999999</v>
      </c>
      <c r="J199" s="15">
        <v>179.5805</v>
      </c>
      <c r="K199" s="17">
        <v>2.8058000000000001</v>
      </c>
      <c r="L199" s="18">
        <v>0.53510000000000002</v>
      </c>
      <c r="M199" s="18">
        <v>0.371</v>
      </c>
      <c r="N199" s="17">
        <v>3.7320000000000002</v>
      </c>
      <c r="O199" s="15">
        <v>160.41159999999999</v>
      </c>
      <c r="P199" s="17" t="s">
        <v>167</v>
      </c>
      <c r="Q199" s="17" t="s">
        <v>167</v>
      </c>
      <c r="R199" s="16">
        <v>13.063000000000001</v>
      </c>
      <c r="S199" s="17" t="s">
        <v>167</v>
      </c>
      <c r="T199" s="18">
        <v>2.87E-2</v>
      </c>
      <c r="U199" s="18">
        <v>4.1300000000000003E-2</v>
      </c>
      <c r="V199" s="19">
        <f t="shared" si="3"/>
        <v>64.003314562691571</v>
      </c>
    </row>
    <row r="200" spans="1:22" s="1" customFormat="1" ht="17">
      <c r="A200" s="5">
        <v>197</v>
      </c>
      <c r="B200" s="9" t="s">
        <v>64</v>
      </c>
      <c r="C200" s="5" t="s">
        <v>14</v>
      </c>
      <c r="D200" s="5" t="s">
        <v>169</v>
      </c>
      <c r="E200" s="5" t="s">
        <v>22</v>
      </c>
      <c r="F200" s="13" t="s">
        <v>186</v>
      </c>
      <c r="G200" s="12">
        <v>-617.76</v>
      </c>
      <c r="H200" s="15">
        <v>533152.53979999991</v>
      </c>
      <c r="I200" s="15">
        <v>465241.74440000003</v>
      </c>
      <c r="J200" s="16">
        <v>11.7767</v>
      </c>
      <c r="K200" s="17">
        <v>1.2020999999999999</v>
      </c>
      <c r="L200" s="18">
        <v>0.85619999999999996</v>
      </c>
      <c r="M200" s="18">
        <v>0.35020000000000001</v>
      </c>
      <c r="N200" s="15">
        <v>745.38300000000004</v>
      </c>
      <c r="O200" s="16">
        <v>45.077199999999998</v>
      </c>
      <c r="P200" s="17" t="s">
        <v>167</v>
      </c>
      <c r="Q200" s="18">
        <v>0.16170000000000001</v>
      </c>
      <c r="R200" s="17">
        <v>1.3345</v>
      </c>
      <c r="S200" s="18">
        <v>6.2799999999999995E-2</v>
      </c>
      <c r="T200" s="18">
        <v>0.48330000000000001</v>
      </c>
      <c r="U200" s="17">
        <v>6.4459999999999997</v>
      </c>
      <c r="V200" s="19">
        <f t="shared" si="3"/>
        <v>9.7967723151152146</v>
      </c>
    </row>
    <row r="201" spans="1:22" s="1" customFormat="1" ht="17">
      <c r="A201" s="5">
        <v>198</v>
      </c>
      <c r="B201" s="9" t="s">
        <v>64</v>
      </c>
      <c r="C201" s="5" t="s">
        <v>14</v>
      </c>
      <c r="D201" s="5" t="s">
        <v>169</v>
      </c>
      <c r="E201" s="5" t="s">
        <v>22</v>
      </c>
      <c r="F201" s="13" t="s">
        <v>186</v>
      </c>
      <c r="G201" s="12">
        <v>-617.76</v>
      </c>
      <c r="H201" s="15">
        <v>534192.65590000001</v>
      </c>
      <c r="I201" s="15">
        <v>464478.77360000001</v>
      </c>
      <c r="J201" s="15">
        <v>917.49689999999998</v>
      </c>
      <c r="K201" s="16">
        <v>46.508899999999997</v>
      </c>
      <c r="L201" s="17">
        <v>1.748</v>
      </c>
      <c r="M201" s="17" t="s">
        <v>167</v>
      </c>
      <c r="N201" s="16">
        <v>57.781999999999996</v>
      </c>
      <c r="O201" s="15">
        <v>116.5621</v>
      </c>
      <c r="P201" s="17" t="s">
        <v>167</v>
      </c>
      <c r="Q201" s="18">
        <v>0.16850000000000001</v>
      </c>
      <c r="R201" s="17">
        <v>1.4619</v>
      </c>
      <c r="S201" s="18">
        <v>5.6399999999999999E-2</v>
      </c>
      <c r="T201" s="18">
        <v>0.44529999999999997</v>
      </c>
      <c r="U201" s="17">
        <v>5.6947000000000001</v>
      </c>
      <c r="V201" s="19">
        <f t="shared" si="3"/>
        <v>19.727340358512027</v>
      </c>
    </row>
    <row r="202" spans="1:22" s="1" customFormat="1" ht="17">
      <c r="A202" s="5">
        <v>199</v>
      </c>
      <c r="B202" s="9" t="s">
        <v>64</v>
      </c>
      <c r="C202" s="5" t="s">
        <v>14</v>
      </c>
      <c r="D202" s="5" t="s">
        <v>169</v>
      </c>
      <c r="E202" s="5" t="s">
        <v>22</v>
      </c>
      <c r="F202" s="13" t="s">
        <v>186</v>
      </c>
      <c r="G202" s="12">
        <v>-617.76</v>
      </c>
      <c r="H202" s="15">
        <v>533891.92099999997</v>
      </c>
      <c r="I202" s="15">
        <v>463145.95850000001</v>
      </c>
      <c r="J202" s="15">
        <v>1927.4418000000001</v>
      </c>
      <c r="K202" s="16">
        <v>76.636799999999994</v>
      </c>
      <c r="L202" s="17" t="s">
        <v>167</v>
      </c>
      <c r="M202" s="18">
        <v>0.32800000000000001</v>
      </c>
      <c r="N202" s="16">
        <v>31.134699999999999</v>
      </c>
      <c r="O202" s="16">
        <v>72.944299999999998</v>
      </c>
      <c r="P202" s="18">
        <v>3.5000000000000001E-3</v>
      </c>
      <c r="Q202" s="18">
        <v>4.24E-2</v>
      </c>
      <c r="R202" s="17">
        <v>1.9855</v>
      </c>
      <c r="S202" s="18">
        <v>0.40910000000000002</v>
      </c>
      <c r="T202" s="18">
        <v>6.0299999999999999E-2</v>
      </c>
      <c r="U202" s="17">
        <v>2.2503000000000002</v>
      </c>
      <c r="V202" s="19">
        <f t="shared" si="3"/>
        <v>25.150342916196923</v>
      </c>
    </row>
    <row r="203" spans="1:22" s="1" customFormat="1" ht="17">
      <c r="A203" s="5">
        <v>200</v>
      </c>
      <c r="B203" s="9" t="s">
        <v>64</v>
      </c>
      <c r="C203" s="5" t="s">
        <v>14</v>
      </c>
      <c r="D203" s="5" t="s">
        <v>169</v>
      </c>
      <c r="E203" s="5" t="s">
        <v>22</v>
      </c>
      <c r="F203" s="13" t="s">
        <v>186</v>
      </c>
      <c r="G203" s="12">
        <v>-617.76</v>
      </c>
      <c r="H203" s="15">
        <v>533850.402</v>
      </c>
      <c r="I203" s="15">
        <v>463987.29719999997</v>
      </c>
      <c r="J203" s="15">
        <v>1364.3596</v>
      </c>
      <c r="K203" s="16">
        <v>54.464300000000001</v>
      </c>
      <c r="L203" s="17">
        <v>1.1060000000000001</v>
      </c>
      <c r="M203" s="18">
        <v>0.33560000000000001</v>
      </c>
      <c r="N203" s="15">
        <v>227.9126</v>
      </c>
      <c r="O203" s="15">
        <v>137.68539999999999</v>
      </c>
      <c r="P203" s="18">
        <v>8.0000000000000002E-3</v>
      </c>
      <c r="Q203" s="18">
        <v>3.09E-2</v>
      </c>
      <c r="R203" s="17">
        <v>5.0894000000000004</v>
      </c>
      <c r="S203" s="18">
        <v>8.9399999999999993E-2</v>
      </c>
      <c r="T203" s="18">
        <v>0.35460000000000003</v>
      </c>
      <c r="U203" s="18">
        <v>0.75280000000000002</v>
      </c>
      <c r="V203" s="19">
        <f t="shared" si="3"/>
        <v>25.050530347401875</v>
      </c>
    </row>
    <row r="204" spans="1:22" s="1" customFormat="1" ht="17">
      <c r="A204" s="5">
        <v>201</v>
      </c>
      <c r="B204" s="9" t="s">
        <v>65</v>
      </c>
      <c r="C204" s="5" t="s">
        <v>14</v>
      </c>
      <c r="D204" s="5" t="s">
        <v>169</v>
      </c>
      <c r="E204" s="5" t="s">
        <v>22</v>
      </c>
      <c r="F204" s="13" t="s">
        <v>186</v>
      </c>
      <c r="G204" s="12">
        <v>-673.38</v>
      </c>
      <c r="H204" s="15">
        <v>534481.27659999998</v>
      </c>
      <c r="I204" s="15">
        <v>465434.60470000003</v>
      </c>
      <c r="J204" s="16">
        <v>13.236000000000001</v>
      </c>
      <c r="K204" s="17">
        <v>2.028</v>
      </c>
      <c r="L204" s="17" t="s">
        <v>167</v>
      </c>
      <c r="M204" s="18">
        <v>0.44829999999999998</v>
      </c>
      <c r="N204" s="17">
        <v>1.7946</v>
      </c>
      <c r="O204" s="16">
        <v>12.928800000000001</v>
      </c>
      <c r="P204" s="17" t="s">
        <v>167</v>
      </c>
      <c r="Q204" s="17" t="s">
        <v>167</v>
      </c>
      <c r="R204" s="17">
        <v>2.2090999999999998</v>
      </c>
      <c r="S204" s="18">
        <v>3.1699999999999999E-2</v>
      </c>
      <c r="T204" s="17" t="s">
        <v>167</v>
      </c>
      <c r="U204" s="17" t="s">
        <v>167</v>
      </c>
      <c r="V204" s="19">
        <f t="shared" si="3"/>
        <v>6.5266272189349115</v>
      </c>
    </row>
    <row r="205" spans="1:22" s="1" customFormat="1" ht="17">
      <c r="A205" s="5">
        <v>202</v>
      </c>
      <c r="B205" s="9" t="s">
        <v>65</v>
      </c>
      <c r="C205" s="5" t="s">
        <v>14</v>
      </c>
      <c r="D205" s="5" t="s">
        <v>169</v>
      </c>
      <c r="E205" s="5" t="s">
        <v>22</v>
      </c>
      <c r="F205" s="13" t="s">
        <v>186</v>
      </c>
      <c r="G205" s="12">
        <v>-673.38</v>
      </c>
      <c r="H205" s="15">
        <v>534466.36549999996</v>
      </c>
      <c r="I205" s="15">
        <v>465308.85580000002</v>
      </c>
      <c r="J205" s="16">
        <v>84.138300000000001</v>
      </c>
      <c r="K205" s="16">
        <v>48.189700000000002</v>
      </c>
      <c r="L205" s="17">
        <v>1.9491000000000001</v>
      </c>
      <c r="M205" s="17">
        <v>1.5425</v>
      </c>
      <c r="N205" s="17">
        <v>3.5653000000000001</v>
      </c>
      <c r="O205" s="16">
        <v>11.0692</v>
      </c>
      <c r="P205" s="18">
        <v>7.4999999999999997E-3</v>
      </c>
      <c r="Q205" s="18">
        <v>0.12920000000000001</v>
      </c>
      <c r="R205" s="17">
        <v>1.8324</v>
      </c>
      <c r="S205" s="18">
        <v>0.2757</v>
      </c>
      <c r="T205" s="18">
        <v>0.7893</v>
      </c>
      <c r="U205" s="18">
        <v>0.57850000000000001</v>
      </c>
      <c r="V205" s="19">
        <f t="shared" si="3"/>
        <v>1.7459809876384371</v>
      </c>
    </row>
    <row r="206" spans="1:22" s="1" customFormat="1" ht="17">
      <c r="A206" s="5">
        <v>203</v>
      </c>
      <c r="B206" s="9" t="s">
        <v>65</v>
      </c>
      <c r="C206" s="5" t="s">
        <v>14</v>
      </c>
      <c r="D206" s="5" t="s">
        <v>169</v>
      </c>
      <c r="E206" s="5" t="s">
        <v>22</v>
      </c>
      <c r="F206" s="13" t="s">
        <v>186</v>
      </c>
      <c r="G206" s="12">
        <v>-673.38</v>
      </c>
      <c r="H206" s="15">
        <v>534395.07650000008</v>
      </c>
      <c r="I206" s="15">
        <v>465254.13900000002</v>
      </c>
      <c r="J206" s="15">
        <v>102.6426</v>
      </c>
      <c r="K206" s="16">
        <v>26.532399999999999</v>
      </c>
      <c r="L206" s="17">
        <v>1.3796999999999999</v>
      </c>
      <c r="M206" s="17">
        <v>1.4240999999999999</v>
      </c>
      <c r="N206" s="17">
        <v>2.6732</v>
      </c>
      <c r="O206" s="16">
        <v>15.250299999999999</v>
      </c>
      <c r="P206" s="17" t="s">
        <v>167</v>
      </c>
      <c r="Q206" s="18">
        <v>9.11E-2</v>
      </c>
      <c r="R206" s="18">
        <v>0.85089999999999999</v>
      </c>
      <c r="S206" s="18">
        <v>2.53E-2</v>
      </c>
      <c r="T206" s="18">
        <v>0.42709999999999998</v>
      </c>
      <c r="U206" s="18">
        <v>2.93E-2</v>
      </c>
      <c r="V206" s="19">
        <f t="shared" si="3"/>
        <v>3.8685757790475042</v>
      </c>
    </row>
    <row r="207" spans="1:22" s="1" customFormat="1" ht="17">
      <c r="A207" s="5">
        <v>204</v>
      </c>
      <c r="B207" s="9" t="s">
        <v>65</v>
      </c>
      <c r="C207" s="5" t="s">
        <v>14</v>
      </c>
      <c r="D207" s="5" t="s">
        <v>169</v>
      </c>
      <c r="E207" s="5" t="s">
        <v>22</v>
      </c>
      <c r="F207" s="13" t="s">
        <v>186</v>
      </c>
      <c r="G207" s="12">
        <v>-673.38</v>
      </c>
      <c r="H207" s="15">
        <v>534458.98400000005</v>
      </c>
      <c r="I207" s="15">
        <v>465393.66710000002</v>
      </c>
      <c r="J207" s="16">
        <v>54.623600000000003</v>
      </c>
      <c r="K207" s="17">
        <v>7.7464000000000004</v>
      </c>
      <c r="L207" s="17" t="s">
        <v>167</v>
      </c>
      <c r="M207" s="17">
        <v>1.6921999999999999</v>
      </c>
      <c r="N207" s="17">
        <v>6.0876000000000001</v>
      </c>
      <c r="O207" s="16">
        <v>27.9284</v>
      </c>
      <c r="P207" s="17" t="s">
        <v>167</v>
      </c>
      <c r="Q207" s="17" t="s">
        <v>167</v>
      </c>
      <c r="R207" s="18">
        <v>0.50739999999999996</v>
      </c>
      <c r="S207" s="18">
        <v>6.0999999999999999E-2</v>
      </c>
      <c r="T207" s="18">
        <v>0.1108</v>
      </c>
      <c r="U207" s="17">
        <v>1.0961000000000001</v>
      </c>
      <c r="V207" s="19">
        <f t="shared" si="3"/>
        <v>7.0514819787256018</v>
      </c>
    </row>
    <row r="208" spans="1:22" s="1" customFormat="1" ht="17">
      <c r="A208" s="5">
        <v>205</v>
      </c>
      <c r="B208" s="9" t="s">
        <v>65</v>
      </c>
      <c r="C208" s="5" t="s">
        <v>14</v>
      </c>
      <c r="D208" s="5" t="s">
        <v>169</v>
      </c>
      <c r="E208" s="5" t="s">
        <v>22</v>
      </c>
      <c r="F208" s="13" t="s">
        <v>186</v>
      </c>
      <c r="G208" s="12">
        <v>-673.38</v>
      </c>
      <c r="H208" s="15">
        <v>534448.84149999998</v>
      </c>
      <c r="I208" s="15">
        <v>465434.00400000002</v>
      </c>
      <c r="J208" s="18">
        <v>0.68959999999999999</v>
      </c>
      <c r="K208" s="18">
        <v>0.20280000000000001</v>
      </c>
      <c r="L208" s="17">
        <v>1.6292</v>
      </c>
      <c r="M208" s="17" t="s">
        <v>167</v>
      </c>
      <c r="N208" s="17">
        <v>8.4178999999999995</v>
      </c>
      <c r="O208" s="16">
        <v>23.740600000000001</v>
      </c>
      <c r="P208" s="18">
        <v>5.1000000000000004E-3</v>
      </c>
      <c r="Q208" s="18">
        <v>0.79600000000000004</v>
      </c>
      <c r="R208" s="17">
        <v>5.1117999999999997</v>
      </c>
      <c r="S208" s="18">
        <v>7.9000000000000008E-3</v>
      </c>
      <c r="T208" s="16">
        <v>35.470199999999998</v>
      </c>
      <c r="U208" s="17">
        <v>3.6349999999999998</v>
      </c>
      <c r="V208" s="19">
        <f t="shared" si="3"/>
        <v>3.4003944773175538</v>
      </c>
    </row>
    <row r="209" spans="1:22" s="1" customFormat="1" ht="17">
      <c r="A209" s="5">
        <v>206</v>
      </c>
      <c r="B209" s="9" t="s">
        <v>65</v>
      </c>
      <c r="C209" s="5" t="s">
        <v>14</v>
      </c>
      <c r="D209" s="5" t="s">
        <v>169</v>
      </c>
      <c r="E209" s="5" t="s">
        <v>22</v>
      </c>
      <c r="F209" s="13" t="s">
        <v>186</v>
      </c>
      <c r="G209" s="12">
        <v>-673.38</v>
      </c>
      <c r="H209" s="15">
        <v>534480.94779999997</v>
      </c>
      <c r="I209" s="15">
        <v>465450.8187</v>
      </c>
      <c r="J209" s="17">
        <v>8.3549000000000007</v>
      </c>
      <c r="K209" s="18">
        <v>0.40560000000000002</v>
      </c>
      <c r="L209" s="17" t="s">
        <v>167</v>
      </c>
      <c r="M209" s="18">
        <v>0.63759999999999994</v>
      </c>
      <c r="N209" s="17">
        <v>3.7296999999999998</v>
      </c>
      <c r="O209" s="16">
        <v>19.322500000000002</v>
      </c>
      <c r="P209" s="17" t="s">
        <v>167</v>
      </c>
      <c r="Q209" s="18">
        <v>3.5200000000000002E-2</v>
      </c>
      <c r="R209" s="18">
        <v>0.1087</v>
      </c>
      <c r="S209" s="18">
        <v>3.5700000000000003E-2</v>
      </c>
      <c r="T209" s="18">
        <v>0.34420000000000001</v>
      </c>
      <c r="U209" s="18">
        <v>0.96899999999999997</v>
      </c>
      <c r="V209" s="19">
        <f t="shared" si="3"/>
        <v>20.598865877712033</v>
      </c>
    </row>
    <row r="210" spans="1:22" s="1" customFormat="1" ht="17">
      <c r="A210" s="5">
        <v>207</v>
      </c>
      <c r="B210" s="9" t="s">
        <v>163</v>
      </c>
      <c r="C210" s="5" t="s">
        <v>176</v>
      </c>
      <c r="D210" s="5" t="s">
        <v>169</v>
      </c>
      <c r="E210" s="5" t="s">
        <v>22</v>
      </c>
      <c r="F210" s="13" t="s">
        <v>186</v>
      </c>
      <c r="G210" s="12">
        <v>-752.46</v>
      </c>
      <c r="H210" s="15">
        <v>534456.37569999998</v>
      </c>
      <c r="I210" s="15">
        <v>463903.01579999999</v>
      </c>
      <c r="J210" s="15">
        <v>1529.8813</v>
      </c>
      <c r="K210" s="16">
        <v>74.448499999999996</v>
      </c>
      <c r="L210" s="18">
        <v>0.52580000000000005</v>
      </c>
      <c r="M210" s="18">
        <v>0.61099999999999999</v>
      </c>
      <c r="N210" s="17">
        <v>5.7268999999999997</v>
      </c>
      <c r="O210" s="17">
        <v>5.8974000000000002</v>
      </c>
      <c r="P210" s="18">
        <v>9.1999999999999998E-3</v>
      </c>
      <c r="Q210" s="18">
        <v>1.2E-2</v>
      </c>
      <c r="R210" s="18">
        <v>0.45169999999999999</v>
      </c>
      <c r="S210" s="18">
        <v>4.7000000000000002E-3</v>
      </c>
      <c r="T210" s="18">
        <v>1.21E-2</v>
      </c>
      <c r="U210" s="17" t="s">
        <v>167</v>
      </c>
      <c r="V210" s="19">
        <f t="shared" si="3"/>
        <v>20.549524839318455</v>
      </c>
    </row>
    <row r="211" spans="1:22" s="1" customFormat="1" ht="17">
      <c r="A211" s="5">
        <v>208</v>
      </c>
      <c r="B211" s="9" t="s">
        <v>163</v>
      </c>
      <c r="C211" s="5" t="s">
        <v>176</v>
      </c>
      <c r="D211" s="5" t="s">
        <v>169</v>
      </c>
      <c r="E211" s="5" t="s">
        <v>22</v>
      </c>
      <c r="F211" s="13" t="s">
        <v>186</v>
      </c>
      <c r="G211" s="12">
        <v>-752.46</v>
      </c>
      <c r="H211" s="15">
        <v>534472.79399999999</v>
      </c>
      <c r="I211" s="15">
        <v>464202.3823</v>
      </c>
      <c r="J211" s="15">
        <v>1008.0903</v>
      </c>
      <c r="K211" s="15">
        <v>289.21960000000001</v>
      </c>
      <c r="L211" s="17">
        <v>2.4481999999999999</v>
      </c>
      <c r="M211" s="18">
        <v>0.6018</v>
      </c>
      <c r="N211" s="17">
        <v>3.9245000000000001</v>
      </c>
      <c r="O211" s="17">
        <v>4.2815000000000003</v>
      </c>
      <c r="P211" s="17" t="s">
        <v>167</v>
      </c>
      <c r="Q211" s="17" t="s">
        <v>167</v>
      </c>
      <c r="R211" s="18">
        <v>0.40010000000000001</v>
      </c>
      <c r="S211" s="18">
        <v>7.1000000000000004E-3</v>
      </c>
      <c r="T211" s="18">
        <v>0.13150000000000001</v>
      </c>
      <c r="U211" s="18">
        <v>0.42209999999999998</v>
      </c>
      <c r="V211" s="19">
        <f t="shared" si="3"/>
        <v>3.4855531921073117</v>
      </c>
    </row>
    <row r="212" spans="1:22" s="1" customFormat="1" ht="17">
      <c r="A212" s="5">
        <v>209</v>
      </c>
      <c r="B212" s="9" t="s">
        <v>163</v>
      </c>
      <c r="C212" s="5" t="s">
        <v>176</v>
      </c>
      <c r="D212" s="5" t="s">
        <v>169</v>
      </c>
      <c r="E212" s="5" t="s">
        <v>22</v>
      </c>
      <c r="F212" s="13" t="s">
        <v>186</v>
      </c>
      <c r="G212" s="12">
        <v>-752.46</v>
      </c>
      <c r="H212" s="15">
        <v>534378.81349999993</v>
      </c>
      <c r="I212" s="15">
        <v>461689.0098</v>
      </c>
      <c r="J212" s="15">
        <v>3734.9279999999999</v>
      </c>
      <c r="K212" s="15">
        <v>147.7929</v>
      </c>
      <c r="L212" s="17" t="s">
        <v>167</v>
      </c>
      <c r="M212" s="18">
        <v>0.56130000000000002</v>
      </c>
      <c r="N212" s="16">
        <v>15.9786</v>
      </c>
      <c r="O212" s="17">
        <v>6.2079000000000004</v>
      </c>
      <c r="P212" s="18">
        <v>3.0000000000000001E-3</v>
      </c>
      <c r="Q212" s="17" t="s">
        <v>167</v>
      </c>
      <c r="R212" s="18">
        <v>0.21079999999999999</v>
      </c>
      <c r="S212" s="18">
        <v>2.5999999999999999E-3</v>
      </c>
      <c r="T212" s="18">
        <v>3.85E-2</v>
      </c>
      <c r="U212" s="18">
        <v>9.4999999999999998E-3</v>
      </c>
      <c r="V212" s="19">
        <f t="shared" si="3"/>
        <v>25.271362832720651</v>
      </c>
    </row>
    <row r="213" spans="1:22" s="1" customFormat="1" ht="17">
      <c r="A213" s="5">
        <v>210</v>
      </c>
      <c r="B213" s="9" t="s">
        <v>163</v>
      </c>
      <c r="C213" s="5" t="s">
        <v>176</v>
      </c>
      <c r="D213" s="5" t="s">
        <v>169</v>
      </c>
      <c r="E213" s="5" t="s">
        <v>22</v>
      </c>
      <c r="F213" s="13" t="s">
        <v>186</v>
      </c>
      <c r="G213" s="12">
        <v>-752.46</v>
      </c>
      <c r="H213" s="15">
        <v>533897.50190000003</v>
      </c>
      <c r="I213" s="15">
        <v>450975.66210000002</v>
      </c>
      <c r="J213" s="15">
        <v>14690.5085</v>
      </c>
      <c r="K213" s="16">
        <v>77.416399999999996</v>
      </c>
      <c r="L213" s="17">
        <v>1.1467000000000001</v>
      </c>
      <c r="M213" s="17">
        <v>2.5566</v>
      </c>
      <c r="N213" s="16">
        <v>31.428100000000001</v>
      </c>
      <c r="O213" s="17">
        <v>8.07</v>
      </c>
      <c r="P213" s="18">
        <v>2.9399999999999999E-2</v>
      </c>
      <c r="Q213" s="18">
        <v>0.17760000000000001</v>
      </c>
      <c r="R213" s="17" t="s">
        <v>167</v>
      </c>
      <c r="S213" s="18">
        <v>6.7400000000000002E-2</v>
      </c>
      <c r="T213" s="17">
        <v>1.1027</v>
      </c>
      <c r="U213" s="18">
        <v>3.3E-3</v>
      </c>
      <c r="V213" s="19">
        <f t="shared" si="3"/>
        <v>189.75964395141082</v>
      </c>
    </row>
    <row r="214" spans="1:22" s="1" customFormat="1" ht="17">
      <c r="A214" s="5">
        <v>211</v>
      </c>
      <c r="B214" s="9" t="s">
        <v>163</v>
      </c>
      <c r="C214" s="5" t="s">
        <v>176</v>
      </c>
      <c r="D214" s="5" t="s">
        <v>169</v>
      </c>
      <c r="E214" s="5" t="s">
        <v>22</v>
      </c>
      <c r="F214" s="13" t="s">
        <v>186</v>
      </c>
      <c r="G214" s="12">
        <v>-752.46</v>
      </c>
      <c r="H214" s="15">
        <v>534206.29970000009</v>
      </c>
      <c r="I214" s="15">
        <v>461446.74209999997</v>
      </c>
      <c r="J214" s="15">
        <v>3921.0391</v>
      </c>
      <c r="K214" s="16">
        <v>56.563800000000001</v>
      </c>
      <c r="L214" s="18">
        <v>0.72309999999999997</v>
      </c>
      <c r="M214" s="17">
        <v>1.6817</v>
      </c>
      <c r="N214" s="16">
        <v>10.5495</v>
      </c>
      <c r="O214" s="16">
        <v>10.1508</v>
      </c>
      <c r="P214" s="18">
        <v>3.4000000000000002E-2</v>
      </c>
      <c r="Q214" s="18">
        <v>3.2199999999999999E-2</v>
      </c>
      <c r="R214" s="18">
        <v>0.78090000000000004</v>
      </c>
      <c r="S214" s="18">
        <v>7.8899999999999998E-2</v>
      </c>
      <c r="T214" s="17">
        <v>1.1072</v>
      </c>
      <c r="U214" s="18">
        <v>0.57320000000000004</v>
      </c>
      <c r="V214" s="19">
        <f t="shared" si="3"/>
        <v>69.320645006170025</v>
      </c>
    </row>
    <row r="215" spans="1:22" s="1" customFormat="1" ht="17">
      <c r="A215" s="5">
        <v>212</v>
      </c>
      <c r="B215" s="9" t="s">
        <v>163</v>
      </c>
      <c r="C215" s="5" t="s">
        <v>176</v>
      </c>
      <c r="D215" s="5" t="s">
        <v>169</v>
      </c>
      <c r="E215" s="5" t="s">
        <v>22</v>
      </c>
      <c r="F215" s="13" t="s">
        <v>186</v>
      </c>
      <c r="G215" s="12">
        <v>-752.46</v>
      </c>
      <c r="H215" s="15">
        <v>534484.65760000004</v>
      </c>
      <c r="I215" s="15">
        <v>464825.46250000002</v>
      </c>
      <c r="J215" s="15">
        <v>451.14980000000003</v>
      </c>
      <c r="K215" s="15">
        <v>201.55119999999999</v>
      </c>
      <c r="L215" s="17">
        <v>1.2479</v>
      </c>
      <c r="M215" s="18">
        <v>0.72560000000000002</v>
      </c>
      <c r="N215" s="17">
        <v>3.6471</v>
      </c>
      <c r="O215" s="17">
        <v>6.6952999999999996</v>
      </c>
      <c r="P215" s="17" t="s">
        <v>167</v>
      </c>
      <c r="Q215" s="18">
        <v>0.31</v>
      </c>
      <c r="R215" s="17">
        <v>4.5270000000000001</v>
      </c>
      <c r="S215" s="18">
        <v>0.12280000000000001</v>
      </c>
      <c r="T215" s="18">
        <v>5.2299999999999999E-2</v>
      </c>
      <c r="U215" s="17">
        <v>3.6802999999999999</v>
      </c>
      <c r="V215" s="19">
        <f t="shared" si="3"/>
        <v>2.238388062189657</v>
      </c>
    </row>
    <row r="216" spans="1:22" s="1" customFormat="1" ht="17">
      <c r="A216" s="5">
        <v>213</v>
      </c>
      <c r="B216" s="9" t="s">
        <v>163</v>
      </c>
      <c r="C216" s="5" t="s">
        <v>176</v>
      </c>
      <c r="D216" s="5" t="s">
        <v>169</v>
      </c>
      <c r="E216" s="5" t="s">
        <v>22</v>
      </c>
      <c r="F216" s="13" t="s">
        <v>186</v>
      </c>
      <c r="G216" s="12">
        <v>-752.46</v>
      </c>
      <c r="H216" s="15">
        <v>534476.23789999995</v>
      </c>
      <c r="I216" s="15">
        <v>464503.20049999998</v>
      </c>
      <c r="J216" s="15">
        <v>753.77179999999998</v>
      </c>
      <c r="K216" s="15">
        <v>231.9485</v>
      </c>
      <c r="L216" s="18">
        <v>0.2641</v>
      </c>
      <c r="M216" s="18">
        <v>0.37769999999999998</v>
      </c>
      <c r="N216" s="17">
        <v>3.2871999999999999</v>
      </c>
      <c r="O216" s="17">
        <v>6.4748999999999999</v>
      </c>
      <c r="P216" s="18">
        <v>3.9E-2</v>
      </c>
      <c r="Q216" s="18">
        <v>2.7099999999999999E-2</v>
      </c>
      <c r="R216" s="18">
        <v>0.2487</v>
      </c>
      <c r="S216" s="18">
        <v>4.3799999999999999E-2</v>
      </c>
      <c r="T216" s="18">
        <v>0.72619999999999996</v>
      </c>
      <c r="U216" s="18">
        <v>8.5000000000000006E-3</v>
      </c>
      <c r="V216" s="19">
        <f t="shared" si="3"/>
        <v>3.2497377650642276</v>
      </c>
    </row>
    <row r="217" spans="1:22" s="1" customFormat="1" ht="17">
      <c r="A217" s="5">
        <v>214</v>
      </c>
      <c r="B217" s="9" t="s">
        <v>163</v>
      </c>
      <c r="C217" s="5" t="s">
        <v>176</v>
      </c>
      <c r="D217" s="5" t="s">
        <v>169</v>
      </c>
      <c r="E217" s="5" t="s">
        <v>22</v>
      </c>
      <c r="F217" s="13" t="s">
        <v>186</v>
      </c>
      <c r="G217" s="12">
        <v>-752.46</v>
      </c>
      <c r="H217" s="15">
        <v>534453.91059999994</v>
      </c>
      <c r="I217" s="15">
        <v>463958.967</v>
      </c>
      <c r="J217" s="15">
        <v>1390.9427000000001</v>
      </c>
      <c r="K217" s="15">
        <v>147.90479999999999</v>
      </c>
      <c r="L217" s="17">
        <v>1.5066999999999999</v>
      </c>
      <c r="M217" s="17">
        <v>1.0329999999999999</v>
      </c>
      <c r="N217" s="17">
        <v>4.0529000000000002</v>
      </c>
      <c r="O217" s="17" t="s">
        <v>167</v>
      </c>
      <c r="P217" s="18">
        <v>1.9E-2</v>
      </c>
      <c r="Q217" s="18">
        <v>8.4099999999999994E-2</v>
      </c>
      <c r="R217" s="17" t="s">
        <v>167</v>
      </c>
      <c r="S217" s="18">
        <v>0.1525</v>
      </c>
      <c r="T217" s="17">
        <v>1.3385</v>
      </c>
      <c r="U217" s="17" t="s">
        <v>167</v>
      </c>
      <c r="V217" s="19">
        <f t="shared" si="3"/>
        <v>9.4043107458311024</v>
      </c>
    </row>
    <row r="218" spans="1:22" s="1" customFormat="1" ht="17">
      <c r="A218" s="5">
        <v>215</v>
      </c>
      <c r="B218" s="9" t="s">
        <v>163</v>
      </c>
      <c r="C218" s="5" t="s">
        <v>176</v>
      </c>
      <c r="D218" s="5" t="s">
        <v>169</v>
      </c>
      <c r="E218" s="5" t="s">
        <v>22</v>
      </c>
      <c r="F218" s="13" t="s">
        <v>186</v>
      </c>
      <c r="G218" s="12">
        <v>-752.46</v>
      </c>
      <c r="H218" s="15">
        <v>534145.45410000009</v>
      </c>
      <c r="I218" s="15">
        <v>459949.40990000003</v>
      </c>
      <c r="J218" s="15">
        <v>5431.4991</v>
      </c>
      <c r="K218" s="16">
        <v>58.517699999999998</v>
      </c>
      <c r="L218" s="17">
        <v>7.4802</v>
      </c>
      <c r="M218" s="17">
        <v>7.3308</v>
      </c>
      <c r="N218" s="17">
        <v>9.5320999999999998</v>
      </c>
      <c r="O218" s="17">
        <v>7.0137999999999998</v>
      </c>
      <c r="P218" s="18">
        <v>1.7399999999999999E-2</v>
      </c>
      <c r="Q218" s="18">
        <v>6.9199999999999998E-2</v>
      </c>
      <c r="R218" s="17" t="s">
        <v>167</v>
      </c>
      <c r="S218" s="18">
        <v>0.1145</v>
      </c>
      <c r="T218" s="17">
        <v>5.9733000000000001</v>
      </c>
      <c r="U218" s="18">
        <v>1.3899999999999999E-2</v>
      </c>
      <c r="V218" s="19">
        <f t="shared" si="3"/>
        <v>92.818055050010514</v>
      </c>
    </row>
    <row r="219" spans="1:22" s="1" customFormat="1" ht="17">
      <c r="A219" s="5">
        <v>216</v>
      </c>
      <c r="B219" s="9" t="s">
        <v>163</v>
      </c>
      <c r="C219" s="5" t="s">
        <v>176</v>
      </c>
      <c r="D219" s="5" t="s">
        <v>169</v>
      </c>
      <c r="E219" s="5" t="s">
        <v>22</v>
      </c>
      <c r="F219" s="13" t="s">
        <v>186</v>
      </c>
      <c r="G219" s="12">
        <v>-752.46</v>
      </c>
      <c r="H219" s="15">
        <v>534073.0584000001</v>
      </c>
      <c r="I219" s="15">
        <v>452095.467</v>
      </c>
      <c r="J219" s="15">
        <v>13712.134899999999</v>
      </c>
      <c r="K219" s="16">
        <v>36.912500000000001</v>
      </c>
      <c r="L219" s="18">
        <v>0.24010000000000001</v>
      </c>
      <c r="M219" s="17">
        <v>1.4327000000000001</v>
      </c>
      <c r="N219" s="16">
        <v>35.659500000000001</v>
      </c>
      <c r="O219" s="17" t="s">
        <v>167</v>
      </c>
      <c r="P219" s="18">
        <v>2.5100000000000001E-2</v>
      </c>
      <c r="Q219" s="17" t="s">
        <v>167</v>
      </c>
      <c r="R219" s="17" t="s">
        <v>167</v>
      </c>
      <c r="S219" s="18">
        <v>0.1174</v>
      </c>
      <c r="T219" s="18">
        <v>0.16320000000000001</v>
      </c>
      <c r="U219" s="18">
        <v>6.8999999999999999E-3</v>
      </c>
      <c r="V219" s="19">
        <f t="shared" si="3"/>
        <v>371.47673281408731</v>
      </c>
    </row>
    <row r="220" spans="1:22" s="1" customFormat="1" ht="17">
      <c r="A220" s="5">
        <v>217</v>
      </c>
      <c r="B220" s="9" t="s">
        <v>163</v>
      </c>
      <c r="C220" s="5" t="s">
        <v>176</v>
      </c>
      <c r="D220" s="5" t="s">
        <v>169</v>
      </c>
      <c r="E220" s="5" t="s">
        <v>22</v>
      </c>
      <c r="F220" s="13" t="s">
        <v>186</v>
      </c>
      <c r="G220" s="12">
        <v>-752.46</v>
      </c>
      <c r="H220" s="15">
        <v>534352.05819999997</v>
      </c>
      <c r="I220" s="15">
        <v>464045.98749999999</v>
      </c>
      <c r="J220" s="15">
        <v>1256.4554000000001</v>
      </c>
      <c r="K220" s="16">
        <v>90.851699999999994</v>
      </c>
      <c r="L220" s="18">
        <v>0.5806</v>
      </c>
      <c r="M220" s="17">
        <v>6.3041</v>
      </c>
      <c r="N220" s="17">
        <v>2.8182</v>
      </c>
      <c r="O220" s="17" t="s">
        <v>167</v>
      </c>
      <c r="P220" s="18">
        <v>6.6699999999999995E-2</v>
      </c>
      <c r="Q220" s="18">
        <v>0.25569999999999998</v>
      </c>
      <c r="R220" s="17" t="s">
        <v>167</v>
      </c>
      <c r="S220" s="18">
        <v>0.32679999999999998</v>
      </c>
      <c r="T220" s="17">
        <v>8.6565999999999992</v>
      </c>
      <c r="U220" s="18">
        <v>2.98E-2</v>
      </c>
      <c r="V220" s="19">
        <f t="shared" si="3"/>
        <v>13.829740114934559</v>
      </c>
    </row>
    <row r="221" spans="1:22" s="1" customFormat="1" ht="17">
      <c r="A221" s="5">
        <v>218</v>
      </c>
      <c r="B221" s="9" t="s">
        <v>163</v>
      </c>
      <c r="C221" s="5" t="s">
        <v>176</v>
      </c>
      <c r="D221" s="5" t="s">
        <v>169</v>
      </c>
      <c r="E221" s="5" t="s">
        <v>22</v>
      </c>
      <c r="F221" s="13" t="s">
        <v>186</v>
      </c>
      <c r="G221" s="12">
        <v>-752.46</v>
      </c>
      <c r="H221" s="15">
        <v>534413.71</v>
      </c>
      <c r="I221" s="15">
        <v>462252.41139999998</v>
      </c>
      <c r="J221" s="15">
        <v>3232.4198999999999</v>
      </c>
      <c r="K221" s="16">
        <v>69.320800000000006</v>
      </c>
      <c r="L221" s="17">
        <v>4.2352999999999996</v>
      </c>
      <c r="M221" s="18">
        <v>0.86909999999999998</v>
      </c>
      <c r="N221" s="17">
        <v>4.7007000000000003</v>
      </c>
      <c r="O221" s="17" t="s">
        <v>167</v>
      </c>
      <c r="P221" s="17" t="s">
        <v>167</v>
      </c>
      <c r="Q221" s="18">
        <v>0.19900000000000001</v>
      </c>
      <c r="R221" s="17" t="s">
        <v>167</v>
      </c>
      <c r="S221" s="18">
        <v>5.8500000000000003E-2</v>
      </c>
      <c r="T221" s="18">
        <v>3.7900000000000003E-2</v>
      </c>
      <c r="U221" s="18">
        <v>2.0500000000000001E-2</v>
      </c>
      <c r="V221" s="19">
        <f t="shared" si="3"/>
        <v>46.629870111135467</v>
      </c>
    </row>
    <row r="222" spans="1:22" s="1" customFormat="1" ht="17">
      <c r="A222" s="5">
        <v>219</v>
      </c>
      <c r="B222" s="9" t="s">
        <v>163</v>
      </c>
      <c r="C222" s="5" t="s">
        <v>176</v>
      </c>
      <c r="D222" s="5" t="s">
        <v>169</v>
      </c>
      <c r="E222" s="5" t="s">
        <v>22</v>
      </c>
      <c r="F222" s="13" t="s">
        <v>186</v>
      </c>
      <c r="G222" s="12">
        <v>-752.46</v>
      </c>
      <c r="H222" s="15">
        <v>534487.41399999999</v>
      </c>
      <c r="I222" s="15">
        <v>464511.81969999999</v>
      </c>
      <c r="J222" s="15">
        <v>888.75919999999996</v>
      </c>
      <c r="K222" s="16">
        <v>95.754999999999995</v>
      </c>
      <c r="L222" s="17" t="s">
        <v>167</v>
      </c>
      <c r="M222" s="17" t="s">
        <v>167</v>
      </c>
      <c r="N222" s="17">
        <v>2.5385</v>
      </c>
      <c r="O222" s="17" t="s">
        <v>167</v>
      </c>
      <c r="P222" s="17" t="s">
        <v>167</v>
      </c>
      <c r="Q222" s="17" t="s">
        <v>167</v>
      </c>
      <c r="R222" s="17" t="s">
        <v>167</v>
      </c>
      <c r="S222" s="18">
        <v>1.21E-2</v>
      </c>
      <c r="T222" s="18">
        <v>0.20669999999999999</v>
      </c>
      <c r="U222" s="18">
        <v>5.57E-2</v>
      </c>
      <c r="V222" s="19">
        <f t="shared" si="3"/>
        <v>9.2815957391258941</v>
      </c>
    </row>
    <row r="223" spans="1:22" s="1" customFormat="1" ht="17">
      <c r="A223" s="5">
        <v>220</v>
      </c>
      <c r="B223" s="9" t="s">
        <v>163</v>
      </c>
      <c r="C223" s="5" t="s">
        <v>176</v>
      </c>
      <c r="D223" s="5" t="s">
        <v>169</v>
      </c>
      <c r="E223" s="5" t="s">
        <v>22</v>
      </c>
      <c r="F223" s="13" t="s">
        <v>186</v>
      </c>
      <c r="G223" s="12">
        <v>-752.46</v>
      </c>
      <c r="H223" s="15">
        <v>533967.37679999997</v>
      </c>
      <c r="I223" s="15">
        <v>463724.03490000003</v>
      </c>
      <c r="J223" s="15">
        <v>1200.8054999999999</v>
      </c>
      <c r="K223" s="15">
        <v>136.98820000000001</v>
      </c>
      <c r="L223" s="18">
        <v>0.50680000000000003</v>
      </c>
      <c r="M223" s="17">
        <v>1.2418</v>
      </c>
      <c r="N223" s="17">
        <v>3.8523000000000001</v>
      </c>
      <c r="O223" s="17" t="s">
        <v>167</v>
      </c>
      <c r="P223" s="18">
        <v>8.5000000000000006E-3</v>
      </c>
      <c r="Q223" s="18">
        <v>0.10059999999999999</v>
      </c>
      <c r="R223" s="18">
        <v>0.81830000000000003</v>
      </c>
      <c r="S223" s="18">
        <v>7.2700000000000001E-2</v>
      </c>
      <c r="T223" s="18">
        <v>0.49199999999999999</v>
      </c>
      <c r="U223" s="18">
        <v>0.90459999999999996</v>
      </c>
      <c r="V223" s="19">
        <f t="shared" si="3"/>
        <v>8.7657586565850192</v>
      </c>
    </row>
    <row r="224" spans="1:22" s="1" customFormat="1" ht="17">
      <c r="A224" s="5">
        <v>221</v>
      </c>
      <c r="B224" s="9" t="s">
        <v>163</v>
      </c>
      <c r="C224" s="5" t="s">
        <v>176</v>
      </c>
      <c r="D224" s="5" t="s">
        <v>169</v>
      </c>
      <c r="E224" s="5" t="s">
        <v>22</v>
      </c>
      <c r="F224" s="13" t="s">
        <v>186</v>
      </c>
      <c r="G224" s="12">
        <v>-752.46</v>
      </c>
      <c r="H224" s="15">
        <v>534469.11869999999</v>
      </c>
      <c r="I224" s="15">
        <v>464139.49770000001</v>
      </c>
      <c r="J224" s="15">
        <v>1233.8822</v>
      </c>
      <c r="K224" s="15">
        <v>129.93049999999999</v>
      </c>
      <c r="L224" s="18">
        <v>0.21360000000000001</v>
      </c>
      <c r="M224" s="17">
        <v>1.0826</v>
      </c>
      <c r="N224" s="17">
        <v>2.4037999999999999</v>
      </c>
      <c r="O224" s="17">
        <v>7.4775</v>
      </c>
      <c r="P224" s="18">
        <v>2.06E-2</v>
      </c>
      <c r="Q224" s="18">
        <v>5.45E-2</v>
      </c>
      <c r="R224" s="17" t="s">
        <v>167</v>
      </c>
      <c r="S224" s="18">
        <v>0.1263</v>
      </c>
      <c r="T224" s="18">
        <v>7.5800000000000006E-2</v>
      </c>
      <c r="U224" s="18">
        <v>1.52E-2</v>
      </c>
      <c r="V224" s="19">
        <f t="shared" si="3"/>
        <v>9.49647850196836</v>
      </c>
    </row>
    <row r="225" spans="1:22" s="1" customFormat="1" ht="17">
      <c r="A225" s="5">
        <v>222</v>
      </c>
      <c r="B225" s="9" t="s">
        <v>163</v>
      </c>
      <c r="C225" s="5" t="s">
        <v>176</v>
      </c>
      <c r="D225" s="5" t="s">
        <v>169</v>
      </c>
      <c r="E225" s="5" t="s">
        <v>22</v>
      </c>
      <c r="F225" s="13" t="s">
        <v>186</v>
      </c>
      <c r="G225" s="12">
        <v>-752.46</v>
      </c>
      <c r="H225" s="15">
        <v>534241.99229999993</v>
      </c>
      <c r="I225" s="15">
        <v>463607.3126</v>
      </c>
      <c r="J225" s="15">
        <v>1570.5551</v>
      </c>
      <c r="K225" s="15">
        <v>147.23779999999999</v>
      </c>
      <c r="L225" s="18">
        <v>0.46310000000000001</v>
      </c>
      <c r="M225" s="17">
        <v>4.8407</v>
      </c>
      <c r="N225" s="17">
        <v>3.1490999999999998</v>
      </c>
      <c r="O225" s="17">
        <v>8.8585999999999991</v>
      </c>
      <c r="P225" s="18">
        <v>7.0300000000000001E-2</v>
      </c>
      <c r="Q225" s="18">
        <v>8.3000000000000004E-2</v>
      </c>
      <c r="R225" s="17" t="s">
        <v>167</v>
      </c>
      <c r="S225" s="18">
        <v>0.12870000000000001</v>
      </c>
      <c r="T225" s="18">
        <v>0.1361</v>
      </c>
      <c r="U225" s="18">
        <v>2.8799999999999999E-2</v>
      </c>
      <c r="V225" s="19">
        <f t="shared" si="3"/>
        <v>10.666792766531421</v>
      </c>
    </row>
    <row r="226" spans="1:22" s="1" customFormat="1" ht="17">
      <c r="A226" s="5">
        <v>223</v>
      </c>
      <c r="B226" s="9" t="s">
        <v>163</v>
      </c>
      <c r="C226" s="5" t="s">
        <v>176</v>
      </c>
      <c r="D226" s="5" t="s">
        <v>169</v>
      </c>
      <c r="E226" s="5" t="s">
        <v>22</v>
      </c>
      <c r="F226" s="13" t="s">
        <v>186</v>
      </c>
      <c r="G226" s="12">
        <v>-752.46</v>
      </c>
      <c r="H226" s="15">
        <v>534452.30520000006</v>
      </c>
      <c r="I226" s="15">
        <v>464080.37599999999</v>
      </c>
      <c r="J226" s="15">
        <v>1294.8081</v>
      </c>
      <c r="K226" s="15">
        <v>114.41549999999999</v>
      </c>
      <c r="L226" s="18">
        <v>0.4733</v>
      </c>
      <c r="M226" s="18">
        <v>0.75629999999999997</v>
      </c>
      <c r="N226" s="17">
        <v>3.4241000000000001</v>
      </c>
      <c r="O226" s="17">
        <v>5.2706999999999997</v>
      </c>
      <c r="P226" s="17" t="s">
        <v>167</v>
      </c>
      <c r="Q226" s="18">
        <v>1.8499999999999999E-2</v>
      </c>
      <c r="R226" s="17" t="s">
        <v>167</v>
      </c>
      <c r="S226" s="18">
        <v>2.7900000000000001E-2</v>
      </c>
      <c r="T226" s="18">
        <v>0.32400000000000001</v>
      </c>
      <c r="U226" s="17" t="s">
        <v>167</v>
      </c>
      <c r="V226" s="19">
        <f t="shared" si="3"/>
        <v>11.316719325615848</v>
      </c>
    </row>
    <row r="227" spans="1:22" s="1" customFormat="1" ht="17">
      <c r="A227" s="5">
        <v>224</v>
      </c>
      <c r="B227" s="9" t="s">
        <v>163</v>
      </c>
      <c r="C227" s="5" t="s">
        <v>176</v>
      </c>
      <c r="D227" s="5" t="s">
        <v>169</v>
      </c>
      <c r="E227" s="5" t="s">
        <v>22</v>
      </c>
      <c r="F227" s="13" t="s">
        <v>186</v>
      </c>
      <c r="G227" s="12">
        <v>-752.46</v>
      </c>
      <c r="H227" s="15">
        <v>534442.13150000002</v>
      </c>
      <c r="I227" s="15">
        <v>464249.21279999998</v>
      </c>
      <c r="J227" s="15">
        <v>1120.9049</v>
      </c>
      <c r="K227" s="15">
        <v>104.1216</v>
      </c>
      <c r="L227" s="17">
        <v>2.2077</v>
      </c>
      <c r="M227" s="17">
        <v>1.9737</v>
      </c>
      <c r="N227" s="17">
        <v>2.8679999999999999</v>
      </c>
      <c r="O227" s="17" t="s">
        <v>167</v>
      </c>
      <c r="P227" s="17" t="s">
        <v>167</v>
      </c>
      <c r="Q227" s="17" t="s">
        <v>167</v>
      </c>
      <c r="R227" s="18">
        <v>0.45369999999999999</v>
      </c>
      <c r="S227" s="18">
        <v>0.68540000000000001</v>
      </c>
      <c r="T227" s="17" t="s">
        <v>167</v>
      </c>
      <c r="U227" s="18">
        <v>6.4999999999999997E-3</v>
      </c>
      <c r="V227" s="19">
        <f t="shared" si="3"/>
        <v>10.765344558669863</v>
      </c>
    </row>
    <row r="228" spans="1:22" s="1" customFormat="1" ht="17">
      <c r="A228" s="5">
        <v>225</v>
      </c>
      <c r="B228" s="9" t="s">
        <v>66</v>
      </c>
      <c r="C228" s="5" t="s">
        <v>177</v>
      </c>
      <c r="D228" s="5" t="s">
        <v>169</v>
      </c>
      <c r="E228" s="5" t="s">
        <v>22</v>
      </c>
      <c r="F228" s="13" t="s">
        <v>186</v>
      </c>
      <c r="G228" s="12">
        <v>-880.56</v>
      </c>
      <c r="H228" s="15">
        <v>534290.34899999993</v>
      </c>
      <c r="I228" s="15">
        <v>465180.66800000001</v>
      </c>
      <c r="J228" s="16">
        <v>89.049400000000006</v>
      </c>
      <c r="K228" s="16">
        <v>94.769000000000005</v>
      </c>
      <c r="L228" s="17">
        <v>4.3982000000000001</v>
      </c>
      <c r="M228" s="17">
        <v>4.0758000000000001</v>
      </c>
      <c r="N228" s="17">
        <v>9.1112000000000002</v>
      </c>
      <c r="O228" s="16">
        <v>74.5398</v>
      </c>
      <c r="P228" s="17" t="s">
        <v>167</v>
      </c>
      <c r="Q228" s="18">
        <v>0.55449999999999999</v>
      </c>
      <c r="R228" s="16">
        <v>14.655099999999999</v>
      </c>
      <c r="S228" s="18">
        <v>6.0299999999999999E-2</v>
      </c>
      <c r="T228" s="17">
        <v>4.2073</v>
      </c>
      <c r="U228" s="16">
        <v>37.677900000000001</v>
      </c>
      <c r="V228" s="19">
        <f t="shared" si="3"/>
        <v>0.93964693095843577</v>
      </c>
    </row>
    <row r="229" spans="1:22" s="1" customFormat="1" ht="17">
      <c r="A229" s="5">
        <v>226</v>
      </c>
      <c r="B229" s="9" t="s">
        <v>66</v>
      </c>
      <c r="C229" s="5" t="s">
        <v>177</v>
      </c>
      <c r="D229" s="5" t="s">
        <v>169</v>
      </c>
      <c r="E229" s="5" t="s">
        <v>22</v>
      </c>
      <c r="F229" s="13" t="s">
        <v>186</v>
      </c>
      <c r="G229" s="12">
        <v>-880.56</v>
      </c>
      <c r="H229" s="15">
        <v>534074.92070000002</v>
      </c>
      <c r="I229" s="15">
        <v>464948.8798</v>
      </c>
      <c r="J229" s="16">
        <v>85.217699999999994</v>
      </c>
      <c r="K229" s="15">
        <v>152.55269999999999</v>
      </c>
      <c r="L229" s="17">
        <v>1.4229000000000001</v>
      </c>
      <c r="M229" s="17" t="s">
        <v>167</v>
      </c>
      <c r="N229" s="16">
        <v>24.254799999999999</v>
      </c>
      <c r="O229" s="16">
        <v>61.8245</v>
      </c>
      <c r="P229" s="17" t="s">
        <v>167</v>
      </c>
      <c r="Q229" s="18">
        <v>0.21479999999999999</v>
      </c>
      <c r="R229" s="16">
        <v>27.2972</v>
      </c>
      <c r="S229" s="18">
        <v>3.5799999999999998E-2</v>
      </c>
      <c r="T229" s="17">
        <v>1.8527</v>
      </c>
      <c r="U229" s="17">
        <v>8.6027000000000005</v>
      </c>
      <c r="V229" s="19">
        <f t="shared" si="3"/>
        <v>0.5586115486648221</v>
      </c>
    </row>
    <row r="230" spans="1:22" s="1" customFormat="1" ht="17">
      <c r="A230" s="5">
        <v>227</v>
      </c>
      <c r="B230" s="9" t="s">
        <v>66</v>
      </c>
      <c r="C230" s="5" t="s">
        <v>177</v>
      </c>
      <c r="D230" s="5" t="s">
        <v>169</v>
      </c>
      <c r="E230" s="5" t="s">
        <v>22</v>
      </c>
      <c r="F230" s="13" t="s">
        <v>186</v>
      </c>
      <c r="G230" s="12">
        <v>-880.56</v>
      </c>
      <c r="H230" s="15">
        <v>533312.49679999996</v>
      </c>
      <c r="I230" s="15">
        <v>460812.78169999999</v>
      </c>
      <c r="J230" s="15">
        <v>2704.0610000000001</v>
      </c>
      <c r="K230" s="15">
        <v>1902.9802</v>
      </c>
      <c r="L230" s="17" t="s">
        <v>167</v>
      </c>
      <c r="M230" s="18">
        <v>0.51239999999999997</v>
      </c>
      <c r="N230" s="15">
        <v>367.80130000000003</v>
      </c>
      <c r="O230" s="15">
        <v>257.70190000000002</v>
      </c>
      <c r="P230" s="17" t="s">
        <v>167</v>
      </c>
      <c r="Q230" s="17" t="s">
        <v>167</v>
      </c>
      <c r="R230" s="17">
        <v>1.9970000000000001</v>
      </c>
      <c r="S230" s="18">
        <v>1.78E-2</v>
      </c>
      <c r="T230" s="18">
        <v>0.12590000000000001</v>
      </c>
      <c r="U230" s="18">
        <v>0.18410000000000001</v>
      </c>
      <c r="V230" s="19">
        <f t="shared" si="3"/>
        <v>1.4209611849876316</v>
      </c>
    </row>
    <row r="231" spans="1:22" s="1" customFormat="1" ht="17">
      <c r="A231" s="5">
        <v>228</v>
      </c>
      <c r="B231" s="9" t="s">
        <v>66</v>
      </c>
      <c r="C231" s="5" t="s">
        <v>177</v>
      </c>
      <c r="D231" s="5" t="s">
        <v>169</v>
      </c>
      <c r="E231" s="5" t="s">
        <v>22</v>
      </c>
      <c r="F231" s="13" t="s">
        <v>186</v>
      </c>
      <c r="G231" s="12">
        <v>-880.56</v>
      </c>
      <c r="H231" s="15">
        <v>534223.93550000002</v>
      </c>
      <c r="I231" s="15">
        <v>465006.46159999998</v>
      </c>
      <c r="J231" s="15">
        <v>170.4598</v>
      </c>
      <c r="K231" s="15">
        <v>156.43029999999999</v>
      </c>
      <c r="L231" s="17" t="s">
        <v>167</v>
      </c>
      <c r="M231" s="17" t="s">
        <v>167</v>
      </c>
      <c r="N231" s="16">
        <v>27.418600000000001</v>
      </c>
      <c r="O231" s="16">
        <v>64.645899999999997</v>
      </c>
      <c r="P231" s="17" t="s">
        <v>167</v>
      </c>
      <c r="Q231" s="17" t="s">
        <v>167</v>
      </c>
      <c r="R231" s="16">
        <v>14.3241</v>
      </c>
      <c r="S231" s="17" t="s">
        <v>167</v>
      </c>
      <c r="T231" s="18">
        <v>6.1800000000000001E-2</v>
      </c>
      <c r="U231" s="18">
        <v>0.48170000000000002</v>
      </c>
      <c r="V231" s="19">
        <f t="shared" si="3"/>
        <v>1.0896853103267079</v>
      </c>
    </row>
    <row r="232" spans="1:22" s="1" customFormat="1" ht="17">
      <c r="A232" s="5">
        <v>229</v>
      </c>
      <c r="B232" s="9" t="s">
        <v>67</v>
      </c>
      <c r="C232" s="5" t="s">
        <v>177</v>
      </c>
      <c r="D232" s="5" t="s">
        <v>169</v>
      </c>
      <c r="E232" s="5" t="s">
        <v>22</v>
      </c>
      <c r="F232" s="13" t="s">
        <v>186</v>
      </c>
      <c r="G232" s="12">
        <v>-960.65</v>
      </c>
      <c r="H232" s="15">
        <v>532871.51989999996</v>
      </c>
      <c r="I232" s="15">
        <v>465126.82990000001</v>
      </c>
      <c r="J232" s="17">
        <v>9.0006000000000004</v>
      </c>
      <c r="K232" s="16">
        <v>28.406700000000001</v>
      </c>
      <c r="L232" s="16">
        <v>60.218299999999999</v>
      </c>
      <c r="M232" s="17" t="s">
        <v>167</v>
      </c>
      <c r="N232" s="15">
        <v>930.70029999999997</v>
      </c>
      <c r="O232" s="17">
        <v>5.7797999999999998</v>
      </c>
      <c r="P232" s="18">
        <v>8.5000000000000006E-3</v>
      </c>
      <c r="Q232" s="18">
        <v>5.5599999999999997E-2</v>
      </c>
      <c r="R232" s="16">
        <v>20.264099999999999</v>
      </c>
      <c r="S232" s="18">
        <v>0.14510000000000001</v>
      </c>
      <c r="T232" s="18">
        <v>0.67259999999999998</v>
      </c>
      <c r="U232" s="17">
        <v>1.6232</v>
      </c>
      <c r="V232" s="19">
        <f t="shared" si="3"/>
        <v>0.31684778590966217</v>
      </c>
    </row>
    <row r="233" spans="1:22" s="1" customFormat="1" ht="17">
      <c r="A233" s="5">
        <v>230</v>
      </c>
      <c r="B233" s="9" t="s">
        <v>67</v>
      </c>
      <c r="C233" s="5" t="s">
        <v>177</v>
      </c>
      <c r="D233" s="5" t="s">
        <v>169</v>
      </c>
      <c r="E233" s="5" t="s">
        <v>22</v>
      </c>
      <c r="F233" s="13" t="s">
        <v>186</v>
      </c>
      <c r="G233" s="12">
        <v>-960.65</v>
      </c>
      <c r="H233" s="15">
        <v>534147.23389999999</v>
      </c>
      <c r="I233" s="15">
        <v>465304.27630000003</v>
      </c>
      <c r="J233" s="16">
        <v>12.379300000000001</v>
      </c>
      <c r="K233" s="16">
        <v>61.271500000000003</v>
      </c>
      <c r="L233" s="16">
        <v>20.073899999999998</v>
      </c>
      <c r="M233" s="18">
        <v>0.42549999999999999</v>
      </c>
      <c r="N233" s="15">
        <v>191.9118</v>
      </c>
      <c r="O233" s="16">
        <v>10.8543</v>
      </c>
      <c r="P233" s="17" t="s">
        <v>167</v>
      </c>
      <c r="Q233" s="18">
        <v>2.6700000000000002E-2</v>
      </c>
      <c r="R233" s="16">
        <v>41.217700000000001</v>
      </c>
      <c r="S233" s="18">
        <v>1.5699999999999999E-2</v>
      </c>
      <c r="T233" s="18">
        <v>2.3099999999999999E-2</v>
      </c>
      <c r="U233" s="18">
        <v>2.0299999999999999E-2</v>
      </c>
      <c r="V233" s="19">
        <f t="shared" si="3"/>
        <v>0.2020401002097223</v>
      </c>
    </row>
    <row r="234" spans="1:22" s="1" customFormat="1" ht="17">
      <c r="A234" s="5">
        <v>231</v>
      </c>
      <c r="B234" s="9" t="s">
        <v>67</v>
      </c>
      <c r="C234" s="5" t="s">
        <v>177</v>
      </c>
      <c r="D234" s="5" t="s">
        <v>169</v>
      </c>
      <c r="E234" s="5" t="s">
        <v>22</v>
      </c>
      <c r="F234" s="13" t="s">
        <v>186</v>
      </c>
      <c r="G234" s="12">
        <v>-960.65</v>
      </c>
      <c r="H234" s="15">
        <v>534159.03560000006</v>
      </c>
      <c r="I234" s="15">
        <v>464950.49050000001</v>
      </c>
      <c r="J234" s="16">
        <v>87.925899999999999</v>
      </c>
      <c r="K234" s="15">
        <v>295.92520000000002</v>
      </c>
      <c r="L234" s="17" t="s">
        <v>167</v>
      </c>
      <c r="M234" s="18">
        <v>0.41289999999999999</v>
      </c>
      <c r="N234" s="15">
        <v>102.1009</v>
      </c>
      <c r="O234" s="16">
        <v>61.863500000000002</v>
      </c>
      <c r="P234" s="17" t="s">
        <v>167</v>
      </c>
      <c r="Q234" s="17" t="s">
        <v>167</v>
      </c>
      <c r="R234" s="15">
        <v>174.13740000000001</v>
      </c>
      <c r="S234" s="18">
        <v>2.3999999999999998E-3</v>
      </c>
      <c r="T234" s="18">
        <v>8.0999999999999996E-3</v>
      </c>
      <c r="U234" s="18">
        <v>7.6999999999999999E-2</v>
      </c>
      <c r="V234" s="19">
        <f t="shared" si="3"/>
        <v>0.2971220430027588</v>
      </c>
    </row>
    <row r="235" spans="1:22" s="1" customFormat="1" ht="17">
      <c r="A235" s="5">
        <v>232</v>
      </c>
      <c r="B235" s="9" t="s">
        <v>67</v>
      </c>
      <c r="C235" s="5" t="s">
        <v>177</v>
      </c>
      <c r="D235" s="5" t="s">
        <v>169</v>
      </c>
      <c r="E235" s="5" t="s">
        <v>22</v>
      </c>
      <c r="F235" s="13" t="s">
        <v>186</v>
      </c>
      <c r="G235" s="12">
        <v>-960.65</v>
      </c>
      <c r="H235" s="15">
        <v>533951.74829999998</v>
      </c>
      <c r="I235" s="15">
        <v>464796.84340000001</v>
      </c>
      <c r="J235" s="16">
        <v>75.444599999999994</v>
      </c>
      <c r="K235" s="15">
        <v>125.83110000000001</v>
      </c>
      <c r="L235" s="17" t="s">
        <v>167</v>
      </c>
      <c r="M235" s="18">
        <v>0.37319999999999998</v>
      </c>
      <c r="N235" s="17">
        <v>7.5681000000000003</v>
      </c>
      <c r="O235" s="16">
        <v>10.6836</v>
      </c>
      <c r="P235" s="17" t="s">
        <v>167</v>
      </c>
      <c r="Q235" s="18">
        <v>4.0500000000000001E-2</v>
      </c>
      <c r="R235" s="16">
        <v>20.549600000000002</v>
      </c>
      <c r="S235" s="17" t="s">
        <v>167</v>
      </c>
      <c r="T235" s="18">
        <v>4.7300000000000002E-2</v>
      </c>
      <c r="U235" s="18">
        <v>0.21299999999999999</v>
      </c>
      <c r="V235" s="19">
        <f t="shared" si="3"/>
        <v>0.59957037648085398</v>
      </c>
    </row>
    <row r="236" spans="1:22" s="1" customFormat="1" ht="17">
      <c r="A236" s="5">
        <v>233</v>
      </c>
      <c r="B236" s="9" t="s">
        <v>67</v>
      </c>
      <c r="C236" s="5" t="s">
        <v>177</v>
      </c>
      <c r="D236" s="5" t="s">
        <v>169</v>
      </c>
      <c r="E236" s="5" t="s">
        <v>22</v>
      </c>
      <c r="F236" s="13" t="s">
        <v>186</v>
      </c>
      <c r="G236" s="12">
        <v>-960.65</v>
      </c>
      <c r="H236" s="15">
        <v>533110.74230000004</v>
      </c>
      <c r="I236" s="15">
        <v>465144.44030000002</v>
      </c>
      <c r="J236" s="16">
        <v>19.862500000000001</v>
      </c>
      <c r="K236" s="16">
        <v>36.244500000000002</v>
      </c>
      <c r="L236" s="17">
        <v>4.6897000000000002</v>
      </c>
      <c r="M236" s="18">
        <v>0.66169999999999995</v>
      </c>
      <c r="N236" s="15">
        <v>772.1499</v>
      </c>
      <c r="O236" s="17" t="s">
        <v>167</v>
      </c>
      <c r="P236" s="17" t="s">
        <v>167</v>
      </c>
      <c r="Q236" s="18">
        <v>0.51249999999999996</v>
      </c>
      <c r="R236" s="17">
        <v>6.8238000000000003</v>
      </c>
      <c r="S236" s="18">
        <v>5.8099999999999999E-2</v>
      </c>
      <c r="T236" s="17">
        <v>4.8802000000000003</v>
      </c>
      <c r="U236" s="17">
        <v>4.8749000000000002</v>
      </c>
      <c r="V236" s="19">
        <f t="shared" si="3"/>
        <v>0.54801418146201486</v>
      </c>
    </row>
    <row r="237" spans="1:22" s="1" customFormat="1" ht="17">
      <c r="A237" s="5">
        <v>234</v>
      </c>
      <c r="B237" s="9" t="s">
        <v>67</v>
      </c>
      <c r="C237" s="5" t="s">
        <v>177</v>
      </c>
      <c r="D237" s="5" t="s">
        <v>169</v>
      </c>
      <c r="E237" s="5" t="s">
        <v>22</v>
      </c>
      <c r="F237" s="13" t="s">
        <v>186</v>
      </c>
      <c r="G237" s="12">
        <v>-960.65</v>
      </c>
      <c r="H237" s="15">
        <v>534099.48320000002</v>
      </c>
      <c r="I237" s="15">
        <v>465339.77100000001</v>
      </c>
      <c r="J237" s="16">
        <v>11.766299999999999</v>
      </c>
      <c r="K237" s="16">
        <v>49.954799999999999</v>
      </c>
      <c r="L237" s="17">
        <v>2.3723000000000001</v>
      </c>
      <c r="M237" s="17" t="s">
        <v>167</v>
      </c>
      <c r="N237" s="15">
        <v>226.59889999999999</v>
      </c>
      <c r="O237" s="16">
        <v>15.917899999999999</v>
      </c>
      <c r="P237" s="17" t="s">
        <v>167</v>
      </c>
      <c r="Q237" s="17" t="s">
        <v>167</v>
      </c>
      <c r="R237" s="17">
        <v>2.4325999999999999</v>
      </c>
      <c r="S237" s="18">
        <v>6.4999999999999997E-3</v>
      </c>
      <c r="T237" s="18">
        <v>0.89429999999999998</v>
      </c>
      <c r="U237" s="18">
        <v>0.25280000000000002</v>
      </c>
      <c r="V237" s="19">
        <f t="shared" si="3"/>
        <v>0.23553892719017991</v>
      </c>
    </row>
    <row r="238" spans="1:22" s="1" customFormat="1" ht="17">
      <c r="A238" s="5">
        <v>235</v>
      </c>
      <c r="B238" s="9" t="s">
        <v>68</v>
      </c>
      <c r="C238" s="5" t="s">
        <v>14</v>
      </c>
      <c r="D238" s="5" t="s">
        <v>168</v>
      </c>
      <c r="E238" s="5" t="s">
        <v>22</v>
      </c>
      <c r="F238" s="13" t="s">
        <v>186</v>
      </c>
      <c r="G238" s="12">
        <v>-982.65</v>
      </c>
      <c r="H238" s="15">
        <v>534174.59959999996</v>
      </c>
      <c r="I238" s="15">
        <v>465412.64620000002</v>
      </c>
      <c r="J238" s="17">
        <v>1.8817999999999999</v>
      </c>
      <c r="K238" s="18">
        <v>0.69689999999999996</v>
      </c>
      <c r="L238" s="17" t="s">
        <v>167</v>
      </c>
      <c r="M238" s="18">
        <v>0.48159999999999997</v>
      </c>
      <c r="N238" s="15">
        <v>194.36490000000001</v>
      </c>
      <c r="O238" s="17">
        <v>8.0355000000000008</v>
      </c>
      <c r="P238" s="17" t="s">
        <v>167</v>
      </c>
      <c r="Q238" s="17" t="s">
        <v>167</v>
      </c>
      <c r="R238" s="17" t="s">
        <v>167</v>
      </c>
      <c r="S238" s="17" t="s">
        <v>167</v>
      </c>
      <c r="T238" s="18">
        <v>3.3799999999999997E-2</v>
      </c>
      <c r="U238" s="18">
        <v>2.2800000000000001E-2</v>
      </c>
      <c r="V238" s="19">
        <f t="shared" si="3"/>
        <v>2.700243937437222</v>
      </c>
    </row>
    <row r="239" spans="1:22" s="1" customFormat="1" ht="17">
      <c r="A239" s="5">
        <v>236</v>
      </c>
      <c r="B239" s="9" t="s">
        <v>68</v>
      </c>
      <c r="C239" s="5" t="s">
        <v>14</v>
      </c>
      <c r="D239" s="5" t="s">
        <v>168</v>
      </c>
      <c r="E239" s="5" t="s">
        <v>22</v>
      </c>
      <c r="F239" s="13" t="s">
        <v>186</v>
      </c>
      <c r="G239" s="12">
        <v>-982.65</v>
      </c>
      <c r="H239" s="15">
        <v>533786.22809999995</v>
      </c>
      <c r="I239" s="15">
        <v>465351.08</v>
      </c>
      <c r="J239" s="18">
        <v>0.86429999999999996</v>
      </c>
      <c r="K239" s="18">
        <v>3.1800000000000002E-2</v>
      </c>
      <c r="L239" s="17">
        <v>3.8132000000000001</v>
      </c>
      <c r="M239" s="17" t="s">
        <v>167</v>
      </c>
      <c r="N239" s="15">
        <v>419.83659999999998</v>
      </c>
      <c r="O239" s="17">
        <v>4.9352999999999998</v>
      </c>
      <c r="P239" s="17" t="s">
        <v>167</v>
      </c>
      <c r="Q239" s="17" t="s">
        <v>167</v>
      </c>
      <c r="R239" s="17">
        <v>2.7431999999999999</v>
      </c>
      <c r="S239" s="18">
        <v>0.1027</v>
      </c>
      <c r="T239" s="18">
        <v>9.4000000000000004E-3</v>
      </c>
      <c r="U239" s="18">
        <v>1.6799999999999999E-2</v>
      </c>
      <c r="V239" s="19">
        <f t="shared" si="3"/>
        <v>27.179245283018865</v>
      </c>
    </row>
    <row r="240" spans="1:22" s="1" customFormat="1" ht="17">
      <c r="A240" s="5">
        <v>237</v>
      </c>
      <c r="B240" s="9" t="s">
        <v>68</v>
      </c>
      <c r="C240" s="5" t="s">
        <v>14</v>
      </c>
      <c r="D240" s="5" t="s">
        <v>168</v>
      </c>
      <c r="E240" s="5" t="s">
        <v>22</v>
      </c>
      <c r="F240" s="13" t="s">
        <v>186</v>
      </c>
      <c r="G240" s="12">
        <v>-982.65</v>
      </c>
      <c r="H240" s="15">
        <v>533275.98670000001</v>
      </c>
      <c r="I240" s="15">
        <v>465274.59210000001</v>
      </c>
      <c r="J240" s="18">
        <v>0.43669999999999998</v>
      </c>
      <c r="K240" s="17">
        <v>1.3359000000000001</v>
      </c>
      <c r="L240" s="17" t="s">
        <v>167</v>
      </c>
      <c r="M240" s="18">
        <v>0.47370000000000001</v>
      </c>
      <c r="N240" s="15">
        <v>716.69060000000002</v>
      </c>
      <c r="O240" s="17">
        <v>3.3227000000000002</v>
      </c>
      <c r="P240" s="17" t="s">
        <v>167</v>
      </c>
      <c r="Q240" s="17" t="s">
        <v>167</v>
      </c>
      <c r="R240" s="17">
        <v>2.4901</v>
      </c>
      <c r="S240" s="18">
        <v>2.3E-3</v>
      </c>
      <c r="T240" s="18">
        <v>1.8599999999999998E-2</v>
      </c>
      <c r="U240" s="18">
        <v>6.1400000000000003E-2</v>
      </c>
      <c r="V240" s="19">
        <f t="shared" si="3"/>
        <v>0.3268957257279736</v>
      </c>
    </row>
    <row r="241" spans="1:22" s="1" customFormat="1" ht="17">
      <c r="A241" s="5">
        <v>238</v>
      </c>
      <c r="B241" s="9" t="s">
        <v>68</v>
      </c>
      <c r="C241" s="5" t="s">
        <v>14</v>
      </c>
      <c r="D241" s="5" t="s">
        <v>168</v>
      </c>
      <c r="E241" s="5" t="s">
        <v>22</v>
      </c>
      <c r="F241" s="13" t="s">
        <v>186</v>
      </c>
      <c r="G241" s="12">
        <v>-982.65</v>
      </c>
      <c r="H241" s="15">
        <v>532673.76060000004</v>
      </c>
      <c r="I241" s="15">
        <v>465179.3273</v>
      </c>
      <c r="J241" s="18">
        <v>4.1399999999999999E-2</v>
      </c>
      <c r="K241" s="18">
        <v>0.32200000000000001</v>
      </c>
      <c r="L241" s="18">
        <v>0.51529999999999998</v>
      </c>
      <c r="M241" s="18">
        <v>0.35970000000000002</v>
      </c>
      <c r="N241" s="15">
        <v>1057.9419</v>
      </c>
      <c r="O241" s="17">
        <v>6.2975000000000003</v>
      </c>
      <c r="P241" s="17" t="s">
        <v>167</v>
      </c>
      <c r="Q241" s="17" t="s">
        <v>167</v>
      </c>
      <c r="R241" s="18">
        <v>0.82969999999999999</v>
      </c>
      <c r="S241" s="18">
        <v>0.15190000000000001</v>
      </c>
      <c r="T241" s="18">
        <v>0.4461</v>
      </c>
      <c r="U241" s="17">
        <v>1.3021</v>
      </c>
      <c r="V241" s="19">
        <f t="shared" si="3"/>
        <v>0.12857142857142856</v>
      </c>
    </row>
    <row r="242" spans="1:22" s="1" customFormat="1" ht="17">
      <c r="A242" s="5">
        <v>239</v>
      </c>
      <c r="B242" s="9" t="s">
        <v>68</v>
      </c>
      <c r="C242" s="5" t="s">
        <v>14</v>
      </c>
      <c r="D242" s="5" t="s">
        <v>168</v>
      </c>
      <c r="E242" s="5" t="s">
        <v>22</v>
      </c>
      <c r="F242" s="13" t="s">
        <v>186</v>
      </c>
      <c r="G242" s="12">
        <v>-982.65</v>
      </c>
      <c r="H242" s="15">
        <v>533686.23069999996</v>
      </c>
      <c r="I242" s="15">
        <v>465330.78259999998</v>
      </c>
      <c r="J242" s="18">
        <v>0.1981</v>
      </c>
      <c r="K242" s="17">
        <v>1.2758</v>
      </c>
      <c r="L242" s="17">
        <v>1.5013000000000001</v>
      </c>
      <c r="M242" s="18">
        <v>0.38229999999999997</v>
      </c>
      <c r="N242" s="15">
        <v>472.0575</v>
      </c>
      <c r="O242" s="17">
        <v>7.7118000000000002</v>
      </c>
      <c r="P242" s="18">
        <v>1.8700000000000001E-2</v>
      </c>
      <c r="Q242" s="17" t="s">
        <v>167</v>
      </c>
      <c r="R242" s="16">
        <v>10.4564</v>
      </c>
      <c r="S242" s="18">
        <v>0.1157</v>
      </c>
      <c r="T242" s="18">
        <v>0.20979999999999999</v>
      </c>
      <c r="U242" s="18">
        <v>1.5299999999999999E-2</v>
      </c>
      <c r="V242" s="19">
        <f t="shared" si="3"/>
        <v>0.15527512149239692</v>
      </c>
    </row>
    <row r="243" spans="1:22" s="1" customFormat="1" ht="17">
      <c r="A243" s="5">
        <v>240</v>
      </c>
      <c r="B243" s="9" t="s">
        <v>68</v>
      </c>
      <c r="C243" s="5" t="s">
        <v>14</v>
      </c>
      <c r="D243" s="5" t="s">
        <v>168</v>
      </c>
      <c r="E243" s="5" t="s">
        <v>22</v>
      </c>
      <c r="F243" s="13" t="s">
        <v>186</v>
      </c>
      <c r="G243" s="12">
        <v>-982.65</v>
      </c>
      <c r="H243" s="15">
        <v>534366.55649999995</v>
      </c>
      <c r="I243" s="15">
        <v>465428.00780000002</v>
      </c>
      <c r="J243" s="17">
        <v>5.7801999999999998</v>
      </c>
      <c r="K243" s="17">
        <v>1.9886999999999999</v>
      </c>
      <c r="L243" s="17" t="s">
        <v>167</v>
      </c>
      <c r="M243" s="18">
        <v>0.36170000000000002</v>
      </c>
      <c r="N243" s="16">
        <v>77.901499999999999</v>
      </c>
      <c r="O243" s="17">
        <v>6.5419999999999998</v>
      </c>
      <c r="P243" s="18">
        <v>0.1201</v>
      </c>
      <c r="Q243" s="17" t="s">
        <v>167</v>
      </c>
      <c r="R243" s="17" t="s">
        <v>167</v>
      </c>
      <c r="S243" s="17" t="s">
        <v>167</v>
      </c>
      <c r="T243" s="18">
        <v>0.2041</v>
      </c>
      <c r="U243" s="17">
        <v>1.6048</v>
      </c>
      <c r="V243" s="19">
        <f t="shared" si="3"/>
        <v>2.906521848443707</v>
      </c>
    </row>
    <row r="244" spans="1:22" s="1" customFormat="1" ht="17">
      <c r="A244" s="5">
        <v>241</v>
      </c>
      <c r="B244" s="9" t="s">
        <v>69</v>
      </c>
      <c r="C244" s="5" t="s">
        <v>14</v>
      </c>
      <c r="D244" s="5" t="s">
        <v>170</v>
      </c>
      <c r="E244" s="5" t="s">
        <v>23</v>
      </c>
      <c r="F244" s="13" t="s">
        <v>187</v>
      </c>
      <c r="G244" s="12">
        <v>-278.02</v>
      </c>
      <c r="H244" s="15">
        <v>534155.24830000009</v>
      </c>
      <c r="I244" s="15">
        <v>465180.7389</v>
      </c>
      <c r="J244" s="16">
        <v>14.1366</v>
      </c>
      <c r="K244" s="16">
        <v>11.9702</v>
      </c>
      <c r="L244" s="17">
        <v>4.4599000000000002</v>
      </c>
      <c r="M244" s="16">
        <v>20.6889</v>
      </c>
      <c r="N244" s="16">
        <v>54.497900000000001</v>
      </c>
      <c r="O244" s="17" t="s">
        <v>167</v>
      </c>
      <c r="P244" s="17">
        <v>1.0032000000000001</v>
      </c>
      <c r="Q244" s="18">
        <v>0.15529999999999999</v>
      </c>
      <c r="R244" s="18">
        <v>0.29120000000000001</v>
      </c>
      <c r="S244" s="18">
        <v>3.6600000000000001E-2</v>
      </c>
      <c r="T244" s="16">
        <v>12.5671</v>
      </c>
      <c r="U244" s="18">
        <v>1.17E-2</v>
      </c>
      <c r="V244" s="19">
        <f t="shared" si="3"/>
        <v>1.1809827738884897</v>
      </c>
    </row>
    <row r="245" spans="1:22" s="1" customFormat="1" ht="17">
      <c r="A245" s="5">
        <v>242</v>
      </c>
      <c r="B245" s="9" t="s">
        <v>69</v>
      </c>
      <c r="C245" s="5" t="s">
        <v>14</v>
      </c>
      <c r="D245" s="5" t="s">
        <v>170</v>
      </c>
      <c r="E245" s="5" t="s">
        <v>23</v>
      </c>
      <c r="F245" s="13" t="s">
        <v>187</v>
      </c>
      <c r="G245" s="12">
        <v>-278.02</v>
      </c>
      <c r="H245" s="15">
        <v>533595.69409999996</v>
      </c>
      <c r="I245" s="15">
        <v>464725.91080000001</v>
      </c>
      <c r="J245" s="16">
        <v>40.834699999999998</v>
      </c>
      <c r="K245" s="16">
        <v>23.140799999999999</v>
      </c>
      <c r="L245" s="16">
        <v>67.040700000000001</v>
      </c>
      <c r="M245" s="16">
        <v>60.893599999999999</v>
      </c>
      <c r="N245" s="15">
        <v>156.25579999999999</v>
      </c>
      <c r="O245" s="17" t="s">
        <v>167</v>
      </c>
      <c r="P245" s="17">
        <v>3.4399000000000002</v>
      </c>
      <c r="Q245" s="17">
        <v>7.2031000000000001</v>
      </c>
      <c r="R245" s="18">
        <v>0.1229</v>
      </c>
      <c r="S245" s="18">
        <v>3.0200000000000001E-2</v>
      </c>
      <c r="T245" s="16">
        <v>91.120199999999997</v>
      </c>
      <c r="U245" s="18">
        <v>2.3E-3</v>
      </c>
      <c r="V245" s="19">
        <f t="shared" si="3"/>
        <v>1.7646192007190762</v>
      </c>
    </row>
    <row r="246" spans="1:22" s="1" customFormat="1" ht="17">
      <c r="A246" s="5">
        <v>243</v>
      </c>
      <c r="B246" s="9" t="s">
        <v>69</v>
      </c>
      <c r="C246" s="5" t="s">
        <v>14</v>
      </c>
      <c r="D246" s="5" t="s">
        <v>170</v>
      </c>
      <c r="E246" s="5" t="s">
        <v>23</v>
      </c>
      <c r="F246" s="13" t="s">
        <v>187</v>
      </c>
      <c r="G246" s="12">
        <v>-278.02</v>
      </c>
      <c r="H246" s="15">
        <v>534186.56110000005</v>
      </c>
      <c r="I246" s="15">
        <v>465061.24619999999</v>
      </c>
      <c r="J246" s="16">
        <v>51.087899999999998</v>
      </c>
      <c r="K246" s="16">
        <v>30.993300000000001</v>
      </c>
      <c r="L246" s="16">
        <v>58.302599999999998</v>
      </c>
      <c r="M246" s="16">
        <v>46.280999999999999</v>
      </c>
      <c r="N246" s="16">
        <v>15.5937</v>
      </c>
      <c r="O246" s="17">
        <v>3.8452000000000002</v>
      </c>
      <c r="P246" s="17">
        <v>4.6228999999999996</v>
      </c>
      <c r="Q246" s="17">
        <v>8.2257999999999996</v>
      </c>
      <c r="R246" s="17" t="s">
        <v>167</v>
      </c>
      <c r="S246" s="18">
        <v>0.56730000000000003</v>
      </c>
      <c r="T246" s="16">
        <v>77.051199999999994</v>
      </c>
      <c r="U246" s="18">
        <v>5.5999999999999999E-3</v>
      </c>
      <c r="V246" s="19">
        <f t="shared" si="3"/>
        <v>1.648353031138988</v>
      </c>
    </row>
    <row r="247" spans="1:22" s="1" customFormat="1" ht="17">
      <c r="A247" s="5">
        <v>244</v>
      </c>
      <c r="B247" s="9" t="s">
        <v>69</v>
      </c>
      <c r="C247" s="5" t="s">
        <v>14</v>
      </c>
      <c r="D247" s="5" t="s">
        <v>170</v>
      </c>
      <c r="E247" s="5" t="s">
        <v>23</v>
      </c>
      <c r="F247" s="13" t="s">
        <v>187</v>
      </c>
      <c r="G247" s="12">
        <v>-278.02</v>
      </c>
      <c r="H247" s="15">
        <v>534375.29749999999</v>
      </c>
      <c r="I247" s="15">
        <v>464535.44329999998</v>
      </c>
      <c r="J247" s="15">
        <v>632.92359999999996</v>
      </c>
      <c r="K247" s="15">
        <v>305.12549999999999</v>
      </c>
      <c r="L247" s="17" t="s">
        <v>167</v>
      </c>
      <c r="M247" s="18">
        <v>0.47560000000000002</v>
      </c>
      <c r="N247" s="17">
        <v>4.4551999999999996</v>
      </c>
      <c r="O247" s="16">
        <v>66.247299999999996</v>
      </c>
      <c r="P247" s="17" t="s">
        <v>167</v>
      </c>
      <c r="Q247" s="17" t="s">
        <v>167</v>
      </c>
      <c r="R247" s="17">
        <v>1.0961000000000001</v>
      </c>
      <c r="S247" s="18">
        <v>5.1999999999999998E-2</v>
      </c>
      <c r="T247" s="18">
        <v>1.3899999999999999E-2</v>
      </c>
      <c r="U247" s="18">
        <v>0.15440000000000001</v>
      </c>
      <c r="V247" s="19">
        <f t="shared" si="3"/>
        <v>2.074305818425533</v>
      </c>
    </row>
    <row r="248" spans="1:22" s="1" customFormat="1" ht="17">
      <c r="A248" s="5">
        <v>245</v>
      </c>
      <c r="B248" s="9" t="s">
        <v>157</v>
      </c>
      <c r="C248" s="5" t="s">
        <v>176</v>
      </c>
      <c r="D248" s="5" t="s">
        <v>170</v>
      </c>
      <c r="E248" s="5" t="s">
        <v>23</v>
      </c>
      <c r="F248" s="13" t="s">
        <v>187</v>
      </c>
      <c r="G248" s="12">
        <v>-368.62</v>
      </c>
      <c r="H248" s="15">
        <v>534459.80249999999</v>
      </c>
      <c r="I248" s="15">
        <v>465371.89490000001</v>
      </c>
      <c r="J248" s="16">
        <v>43.863599999999998</v>
      </c>
      <c r="K248" s="17">
        <v>9.6461000000000006</v>
      </c>
      <c r="L248" s="18">
        <v>0.17230000000000001</v>
      </c>
      <c r="M248" s="18">
        <v>0.38169999999999998</v>
      </c>
      <c r="N248" s="17">
        <v>3.4407999999999999</v>
      </c>
      <c r="O248" s="17">
        <v>4.7567000000000004</v>
      </c>
      <c r="P248" s="17" t="s">
        <v>167</v>
      </c>
      <c r="Q248" s="17" t="s">
        <v>167</v>
      </c>
      <c r="R248" s="18">
        <v>0.21360000000000001</v>
      </c>
      <c r="S248" s="18">
        <v>2.7000000000000001E-3</v>
      </c>
      <c r="T248" s="17" t="s">
        <v>167</v>
      </c>
      <c r="U248" s="17" t="s">
        <v>167</v>
      </c>
      <c r="V248" s="19">
        <f t="shared" si="3"/>
        <v>4.5472885414830859</v>
      </c>
    </row>
    <row r="249" spans="1:22" s="1" customFormat="1" ht="17">
      <c r="A249" s="5">
        <v>246</v>
      </c>
      <c r="B249" s="9" t="s">
        <v>157</v>
      </c>
      <c r="C249" s="5" t="s">
        <v>176</v>
      </c>
      <c r="D249" s="5" t="s">
        <v>170</v>
      </c>
      <c r="E249" s="5" t="s">
        <v>23</v>
      </c>
      <c r="F249" s="13" t="s">
        <v>187</v>
      </c>
      <c r="G249" s="12">
        <v>-368.62</v>
      </c>
      <c r="H249" s="15">
        <v>534471.92780000006</v>
      </c>
      <c r="I249" s="15">
        <v>465406.58480000001</v>
      </c>
      <c r="J249" s="16">
        <v>37.591099999999997</v>
      </c>
      <c r="K249" s="17">
        <v>4.3460999999999999</v>
      </c>
      <c r="L249" s="18">
        <v>0.41639999999999999</v>
      </c>
      <c r="M249" s="18">
        <v>0.49980000000000002</v>
      </c>
      <c r="N249" s="16">
        <v>15.3102</v>
      </c>
      <c r="O249" s="17">
        <v>8.7620000000000005</v>
      </c>
      <c r="P249" s="18">
        <v>2.8999999999999998E-3</v>
      </c>
      <c r="Q249" s="17" t="s">
        <v>167</v>
      </c>
      <c r="R249" s="16">
        <v>26.338899999999999</v>
      </c>
      <c r="S249" s="17" t="s">
        <v>167</v>
      </c>
      <c r="T249" s="17" t="s">
        <v>167</v>
      </c>
      <c r="U249" s="18">
        <v>6.6E-3</v>
      </c>
      <c r="V249" s="19">
        <f t="shared" si="3"/>
        <v>8.6493868065622053</v>
      </c>
    </row>
    <row r="250" spans="1:22" s="1" customFormat="1" ht="17">
      <c r="A250" s="5">
        <v>247</v>
      </c>
      <c r="B250" s="9" t="s">
        <v>157</v>
      </c>
      <c r="C250" s="5" t="s">
        <v>176</v>
      </c>
      <c r="D250" s="5" t="s">
        <v>170</v>
      </c>
      <c r="E250" s="5" t="s">
        <v>23</v>
      </c>
      <c r="F250" s="13" t="s">
        <v>187</v>
      </c>
      <c r="G250" s="12">
        <v>-368.62</v>
      </c>
      <c r="H250" s="15">
        <v>534504.61289999995</v>
      </c>
      <c r="I250" s="15">
        <v>465360.77120000002</v>
      </c>
      <c r="J250" s="15">
        <v>101.3002</v>
      </c>
      <c r="K250" s="17">
        <v>6.4981</v>
      </c>
      <c r="L250" s="18">
        <v>0.15559999999999999</v>
      </c>
      <c r="M250" s="18">
        <v>0.51049999999999995</v>
      </c>
      <c r="N250" s="17">
        <v>2.7534000000000001</v>
      </c>
      <c r="O250" s="17">
        <v>6.6337000000000002</v>
      </c>
      <c r="P250" s="18">
        <v>9.1999999999999998E-3</v>
      </c>
      <c r="Q250" s="17" t="s">
        <v>167</v>
      </c>
      <c r="R250" s="18">
        <v>0.95879999999999999</v>
      </c>
      <c r="S250" s="17" t="s">
        <v>167</v>
      </c>
      <c r="T250" s="18">
        <v>1.0800000000000001E-2</v>
      </c>
      <c r="U250" s="18">
        <v>0.16420000000000001</v>
      </c>
      <c r="V250" s="19">
        <f t="shared" si="3"/>
        <v>15.589202997799358</v>
      </c>
    </row>
    <row r="251" spans="1:22" s="1" customFormat="1" ht="17">
      <c r="A251" s="5">
        <v>248</v>
      </c>
      <c r="B251" s="9" t="s">
        <v>157</v>
      </c>
      <c r="C251" s="5" t="s">
        <v>176</v>
      </c>
      <c r="D251" s="5" t="s">
        <v>170</v>
      </c>
      <c r="E251" s="5" t="s">
        <v>23</v>
      </c>
      <c r="F251" s="13" t="s">
        <v>187</v>
      </c>
      <c r="G251" s="12">
        <v>-368.62</v>
      </c>
      <c r="H251" s="15">
        <v>534501.23239999998</v>
      </c>
      <c r="I251" s="15">
        <v>465406.64189999999</v>
      </c>
      <c r="J251" s="16">
        <v>54.002099999999999</v>
      </c>
      <c r="K251" s="17">
        <v>4.7632000000000003</v>
      </c>
      <c r="L251" s="17" t="s">
        <v>167</v>
      </c>
      <c r="M251" s="18">
        <v>0.62680000000000002</v>
      </c>
      <c r="N251" s="17">
        <v>5.2718999999999996</v>
      </c>
      <c r="O251" s="17">
        <v>6.4957000000000003</v>
      </c>
      <c r="P251" s="18">
        <v>2.8999999999999998E-3</v>
      </c>
      <c r="Q251" s="17" t="s">
        <v>167</v>
      </c>
      <c r="R251" s="17">
        <v>3.4895999999999998</v>
      </c>
      <c r="S251" s="17" t="s">
        <v>167</v>
      </c>
      <c r="T251" s="17" t="s">
        <v>167</v>
      </c>
      <c r="U251" s="18">
        <v>9.0700000000000003E-2</v>
      </c>
      <c r="V251" s="19">
        <f t="shared" si="3"/>
        <v>11.337357238831038</v>
      </c>
    </row>
    <row r="252" spans="1:22" s="1" customFormat="1" ht="17">
      <c r="A252" s="5">
        <v>249</v>
      </c>
      <c r="B252" s="9" t="s">
        <v>70</v>
      </c>
      <c r="C252" s="5" t="s">
        <v>14</v>
      </c>
      <c r="D252" s="5" t="s">
        <v>170</v>
      </c>
      <c r="E252" s="5" t="s">
        <v>23</v>
      </c>
      <c r="F252" s="13" t="s">
        <v>187</v>
      </c>
      <c r="G252" s="12">
        <v>-458.62</v>
      </c>
      <c r="H252" s="15">
        <v>534243.01569999999</v>
      </c>
      <c r="I252" s="15">
        <v>462106.19929999998</v>
      </c>
      <c r="J252" s="15">
        <v>3395.5971</v>
      </c>
      <c r="K252" s="16">
        <v>34.277900000000002</v>
      </c>
      <c r="L252" s="17" t="s">
        <v>167</v>
      </c>
      <c r="M252" s="18">
        <v>0.32640000000000002</v>
      </c>
      <c r="N252" s="16">
        <v>49.189500000000002</v>
      </c>
      <c r="O252" s="16">
        <v>58.794800000000002</v>
      </c>
      <c r="P252" s="17" t="s">
        <v>167</v>
      </c>
      <c r="Q252" s="17" t="s">
        <v>167</v>
      </c>
      <c r="R252" s="18">
        <v>0.13350000000000001</v>
      </c>
      <c r="S252" s="18">
        <v>1.5599999999999999E-2</v>
      </c>
      <c r="T252" s="18">
        <v>2.0799999999999999E-2</v>
      </c>
      <c r="U252" s="18">
        <v>0.03</v>
      </c>
      <c r="V252" s="19">
        <f t="shared" si="3"/>
        <v>99.060826363341974</v>
      </c>
    </row>
    <row r="253" spans="1:22" s="1" customFormat="1" ht="17">
      <c r="A253" s="5">
        <v>250</v>
      </c>
      <c r="B253" s="9" t="s">
        <v>70</v>
      </c>
      <c r="C253" s="5" t="s">
        <v>14</v>
      </c>
      <c r="D253" s="5" t="s">
        <v>170</v>
      </c>
      <c r="E253" s="5" t="s">
        <v>23</v>
      </c>
      <c r="F253" s="13" t="s">
        <v>187</v>
      </c>
      <c r="G253" s="12">
        <v>-458.62</v>
      </c>
      <c r="H253" s="15">
        <v>534278.90529999998</v>
      </c>
      <c r="I253" s="15">
        <v>464682.35060000001</v>
      </c>
      <c r="J253" s="15">
        <v>676.64049999999997</v>
      </c>
      <c r="K253" s="16">
        <v>85.8429</v>
      </c>
      <c r="L253" s="17" t="s">
        <v>167</v>
      </c>
      <c r="M253" s="18">
        <v>0.43269999999999997</v>
      </c>
      <c r="N253" s="17">
        <v>4.9215999999999998</v>
      </c>
      <c r="O253" s="15">
        <v>121.17310000000001</v>
      </c>
      <c r="P253" s="18">
        <v>8.5000000000000006E-3</v>
      </c>
      <c r="Q253" s="17" t="s">
        <v>167</v>
      </c>
      <c r="R253" s="16">
        <v>14.2271</v>
      </c>
      <c r="S253" s="18">
        <v>4.4999999999999998E-2</v>
      </c>
      <c r="T253" s="18">
        <v>0.1656</v>
      </c>
      <c r="U253" s="17">
        <v>4.4698000000000002</v>
      </c>
      <c r="V253" s="19">
        <f t="shared" si="3"/>
        <v>7.8823117578739765</v>
      </c>
    </row>
    <row r="254" spans="1:22" s="1" customFormat="1" ht="17">
      <c r="A254" s="5">
        <v>251</v>
      </c>
      <c r="B254" s="9" t="s">
        <v>70</v>
      </c>
      <c r="C254" s="5" t="s">
        <v>14</v>
      </c>
      <c r="D254" s="5" t="s">
        <v>170</v>
      </c>
      <c r="E254" s="5" t="s">
        <v>23</v>
      </c>
      <c r="F254" s="13" t="s">
        <v>187</v>
      </c>
      <c r="G254" s="12">
        <v>-458.62</v>
      </c>
      <c r="H254" s="15">
        <v>534262.6703</v>
      </c>
      <c r="I254" s="15">
        <v>465106.83679999999</v>
      </c>
      <c r="J254" s="15">
        <v>274.99090000000001</v>
      </c>
      <c r="K254" s="16">
        <v>54.017000000000003</v>
      </c>
      <c r="L254" s="17" t="s">
        <v>167</v>
      </c>
      <c r="M254" s="17">
        <v>1.0472999999999999</v>
      </c>
      <c r="N254" s="17">
        <v>5.0987999999999998</v>
      </c>
      <c r="O254" s="15">
        <v>141.23089999999999</v>
      </c>
      <c r="P254" s="18">
        <v>1.7000000000000001E-2</v>
      </c>
      <c r="Q254" s="17" t="s">
        <v>167</v>
      </c>
      <c r="R254" s="17">
        <v>4.2287999999999997</v>
      </c>
      <c r="S254" s="18">
        <v>1.1900000000000001E-2</v>
      </c>
      <c r="T254" s="18">
        <v>2.2800000000000001E-2</v>
      </c>
      <c r="U254" s="18">
        <v>0.1017</v>
      </c>
      <c r="V254" s="19">
        <f t="shared" si="3"/>
        <v>5.0908214080752359</v>
      </c>
    </row>
    <row r="255" spans="1:22" s="1" customFormat="1" ht="17">
      <c r="A255" s="5">
        <v>252</v>
      </c>
      <c r="B255" s="9" t="s">
        <v>70</v>
      </c>
      <c r="C255" s="5" t="s">
        <v>14</v>
      </c>
      <c r="D255" s="5" t="s">
        <v>170</v>
      </c>
      <c r="E255" s="5" t="s">
        <v>23</v>
      </c>
      <c r="F255" s="13" t="s">
        <v>187</v>
      </c>
      <c r="G255" s="12">
        <v>-458.62</v>
      </c>
      <c r="H255" s="15">
        <v>534269.19050000003</v>
      </c>
      <c r="I255" s="15">
        <v>465241.81839999999</v>
      </c>
      <c r="J255" s="15">
        <v>134.27719999999999</v>
      </c>
      <c r="K255" s="16">
        <v>57.339599999999997</v>
      </c>
      <c r="L255" s="18">
        <v>0.56179999999999997</v>
      </c>
      <c r="M255" s="18">
        <v>0.47589999999999999</v>
      </c>
      <c r="N255" s="17">
        <v>3.9792999999999998</v>
      </c>
      <c r="O255" s="15">
        <v>140.83019999999999</v>
      </c>
      <c r="P255" s="17" t="s">
        <v>167</v>
      </c>
      <c r="Q255" s="17" t="s">
        <v>167</v>
      </c>
      <c r="R255" s="18">
        <v>0.29120000000000001</v>
      </c>
      <c r="S255" s="18">
        <v>2.3999999999999998E-3</v>
      </c>
      <c r="T255" s="18">
        <v>5.8999999999999999E-3</v>
      </c>
      <c r="U255" s="18">
        <v>0.1055</v>
      </c>
      <c r="V255" s="19">
        <f t="shared" si="3"/>
        <v>2.3417882231477023</v>
      </c>
    </row>
    <row r="256" spans="1:22" s="1" customFormat="1" ht="17">
      <c r="A256" s="5">
        <v>253</v>
      </c>
      <c r="B256" s="9" t="s">
        <v>70</v>
      </c>
      <c r="C256" s="5" t="s">
        <v>14</v>
      </c>
      <c r="D256" s="5" t="s">
        <v>170</v>
      </c>
      <c r="E256" s="5" t="s">
        <v>23</v>
      </c>
      <c r="F256" s="13" t="s">
        <v>187</v>
      </c>
      <c r="G256" s="12">
        <v>-458.62</v>
      </c>
      <c r="H256" s="15">
        <v>534203.42460000003</v>
      </c>
      <c r="I256" s="15">
        <v>464789.61920000002</v>
      </c>
      <c r="J256" s="15">
        <v>508.26319999999998</v>
      </c>
      <c r="K256" s="15">
        <v>123.33029999999999</v>
      </c>
      <c r="L256" s="18">
        <v>0.48820000000000002</v>
      </c>
      <c r="M256" s="18">
        <v>0.56289999999999996</v>
      </c>
      <c r="N256" s="17">
        <v>9.7392000000000003</v>
      </c>
      <c r="O256" s="15">
        <v>158.83619999999999</v>
      </c>
      <c r="P256" s="18">
        <v>2E-3</v>
      </c>
      <c r="Q256" s="17" t="s">
        <v>167</v>
      </c>
      <c r="R256" s="16">
        <v>33.121000000000002</v>
      </c>
      <c r="S256" s="17" t="s">
        <v>167</v>
      </c>
      <c r="T256" s="18">
        <v>1.8499999999999999E-2</v>
      </c>
      <c r="U256" s="18">
        <v>8.8000000000000005E-3</v>
      </c>
      <c r="V256" s="19">
        <f t="shared" si="3"/>
        <v>4.1211543310930079</v>
      </c>
    </row>
    <row r="257" spans="1:22" s="1" customFormat="1" ht="17">
      <c r="A257" s="5">
        <v>254</v>
      </c>
      <c r="B257" s="9" t="s">
        <v>70</v>
      </c>
      <c r="C257" s="5" t="s">
        <v>14</v>
      </c>
      <c r="D257" s="5" t="s">
        <v>170</v>
      </c>
      <c r="E257" s="5" t="s">
        <v>23</v>
      </c>
      <c r="F257" s="13" t="s">
        <v>187</v>
      </c>
      <c r="G257" s="12">
        <v>-458.62</v>
      </c>
      <c r="H257" s="15">
        <v>534268.18369999994</v>
      </c>
      <c r="I257" s="15">
        <v>465050.82650000002</v>
      </c>
      <c r="J257" s="15">
        <v>239.494</v>
      </c>
      <c r="K257" s="15">
        <v>141.46080000000001</v>
      </c>
      <c r="L257" s="17" t="s">
        <v>167</v>
      </c>
      <c r="M257" s="18">
        <v>0.37619999999999998</v>
      </c>
      <c r="N257" s="17">
        <v>4.8034999999999997</v>
      </c>
      <c r="O257" s="15">
        <v>134.0128</v>
      </c>
      <c r="P257" s="17" t="s">
        <v>167</v>
      </c>
      <c r="Q257" s="17" t="s">
        <v>167</v>
      </c>
      <c r="R257" s="16">
        <v>15.561199999999999</v>
      </c>
      <c r="S257" s="18">
        <v>8.6E-3</v>
      </c>
      <c r="T257" s="18">
        <v>9.7999999999999997E-3</v>
      </c>
      <c r="U257" s="18">
        <v>1.9300000000000001E-2</v>
      </c>
      <c r="V257" s="19">
        <f t="shared" si="3"/>
        <v>1.6930061190096479</v>
      </c>
    </row>
    <row r="258" spans="1:22" s="1" customFormat="1" ht="17">
      <c r="A258" s="5">
        <v>255</v>
      </c>
      <c r="B258" s="9" t="s">
        <v>71</v>
      </c>
      <c r="C258" s="5" t="s">
        <v>14</v>
      </c>
      <c r="D258" s="5" t="s">
        <v>168</v>
      </c>
      <c r="E258" s="5" t="s">
        <v>23</v>
      </c>
      <c r="F258" s="13" t="s">
        <v>187</v>
      </c>
      <c r="G258" s="12">
        <v>-503.92000000000007</v>
      </c>
      <c r="H258" s="15">
        <v>533649.46970000002</v>
      </c>
      <c r="I258" s="15">
        <v>465147.45360000001</v>
      </c>
      <c r="J258" s="15">
        <v>167.50479999999999</v>
      </c>
      <c r="K258" s="17">
        <v>2.9565999999999999</v>
      </c>
      <c r="L258" s="18">
        <v>0.4677</v>
      </c>
      <c r="M258" s="18">
        <v>0.62470000000000003</v>
      </c>
      <c r="N258" s="15">
        <v>473.85539999999997</v>
      </c>
      <c r="O258" s="16">
        <v>13.674899999999999</v>
      </c>
      <c r="P258" s="18">
        <v>8.0999999999999996E-3</v>
      </c>
      <c r="Q258" s="18">
        <v>0.1905</v>
      </c>
      <c r="R258" s="17">
        <v>8.4550999999999998</v>
      </c>
      <c r="S258" s="18">
        <v>8.0699999999999994E-2</v>
      </c>
      <c r="T258" s="17">
        <v>2.7073999999999998</v>
      </c>
      <c r="U258" s="17">
        <v>6.9874999999999998</v>
      </c>
      <c r="V258" s="19">
        <f t="shared" si="3"/>
        <v>56.654535615233712</v>
      </c>
    </row>
    <row r="259" spans="1:22" s="1" customFormat="1" ht="17">
      <c r="A259" s="5">
        <v>256</v>
      </c>
      <c r="B259" s="9" t="s">
        <v>71</v>
      </c>
      <c r="C259" s="5" t="s">
        <v>14</v>
      </c>
      <c r="D259" s="5" t="s">
        <v>168</v>
      </c>
      <c r="E259" s="5" t="s">
        <v>23</v>
      </c>
      <c r="F259" s="13" t="s">
        <v>187</v>
      </c>
      <c r="G259" s="12">
        <v>-503.92000000000007</v>
      </c>
      <c r="H259" s="15">
        <v>532454.14379999996</v>
      </c>
      <c r="I259" s="15">
        <v>465116.16350000002</v>
      </c>
      <c r="J259" s="18">
        <v>2.29E-2</v>
      </c>
      <c r="K259" s="18">
        <v>5.45E-2</v>
      </c>
      <c r="L259" s="17">
        <v>1.155</v>
      </c>
      <c r="M259" s="18">
        <v>0.3926</v>
      </c>
      <c r="N259" s="15">
        <v>1168.2147</v>
      </c>
      <c r="O259" s="17">
        <v>5.6414999999999997</v>
      </c>
      <c r="P259" s="17" t="s">
        <v>167</v>
      </c>
      <c r="Q259" s="17">
        <v>1.1096999999999999</v>
      </c>
      <c r="R259" s="17">
        <v>4.5678999999999998</v>
      </c>
      <c r="S259" s="18">
        <v>0.2586</v>
      </c>
      <c r="T259" s="16">
        <v>25.427299999999999</v>
      </c>
      <c r="U259" s="16">
        <v>31.028199999999998</v>
      </c>
      <c r="V259" s="19">
        <f t="shared" si="3"/>
        <v>0.42018348623853213</v>
      </c>
    </row>
    <row r="260" spans="1:22" s="1" customFormat="1" ht="17">
      <c r="A260" s="5">
        <v>257</v>
      </c>
      <c r="B260" s="9" t="s">
        <v>71</v>
      </c>
      <c r="C260" s="5" t="s">
        <v>14</v>
      </c>
      <c r="D260" s="5" t="s">
        <v>168</v>
      </c>
      <c r="E260" s="5" t="s">
        <v>23</v>
      </c>
      <c r="F260" s="13" t="s">
        <v>187</v>
      </c>
      <c r="G260" s="12">
        <v>-503.92000000000007</v>
      </c>
      <c r="H260" s="15">
        <v>533340.09090000007</v>
      </c>
      <c r="I260" s="15">
        <v>465283.33630000002</v>
      </c>
      <c r="J260" s="18">
        <v>0.99399999999999999</v>
      </c>
      <c r="K260" s="18">
        <v>0.16220000000000001</v>
      </c>
      <c r="L260" s="17" t="s">
        <v>167</v>
      </c>
      <c r="M260" s="18">
        <v>0.45129999999999998</v>
      </c>
      <c r="N260" s="15">
        <v>674.89290000000005</v>
      </c>
      <c r="O260" s="17">
        <v>7.0162000000000004</v>
      </c>
      <c r="P260" s="18">
        <v>1.26E-2</v>
      </c>
      <c r="Q260" s="17" t="s">
        <v>167</v>
      </c>
      <c r="R260" s="17">
        <v>3.9592999999999998</v>
      </c>
      <c r="S260" s="18">
        <v>0.1308</v>
      </c>
      <c r="T260" s="18">
        <v>8.5000000000000006E-3</v>
      </c>
      <c r="U260" s="18">
        <v>1.2999999999999999E-2</v>
      </c>
      <c r="V260" s="19">
        <f t="shared" si="3"/>
        <v>6.1282367447595556</v>
      </c>
    </row>
    <row r="261" spans="1:22" s="1" customFormat="1" ht="17">
      <c r="A261" s="5">
        <v>258</v>
      </c>
      <c r="B261" s="9" t="s">
        <v>71</v>
      </c>
      <c r="C261" s="5" t="s">
        <v>14</v>
      </c>
      <c r="D261" s="5" t="s">
        <v>168</v>
      </c>
      <c r="E261" s="5" t="s">
        <v>23</v>
      </c>
      <c r="F261" s="13" t="s">
        <v>187</v>
      </c>
      <c r="G261" s="12">
        <v>-503.92000000000007</v>
      </c>
      <c r="H261" s="15">
        <v>533446.29760000005</v>
      </c>
      <c r="I261" s="15">
        <v>465167.18229999999</v>
      </c>
      <c r="J261" s="15">
        <v>106.9237</v>
      </c>
      <c r="K261" s="16">
        <v>15.466799999999999</v>
      </c>
      <c r="L261" s="17" t="s">
        <v>167</v>
      </c>
      <c r="M261" s="17" t="s">
        <v>167</v>
      </c>
      <c r="N261" s="15">
        <v>592.32280000000003</v>
      </c>
      <c r="O261" s="16">
        <v>16.3796</v>
      </c>
      <c r="P261" s="18">
        <v>3.9800000000000002E-2</v>
      </c>
      <c r="Q261" s="17" t="s">
        <v>167</v>
      </c>
      <c r="R261" s="16">
        <v>13.4095</v>
      </c>
      <c r="S261" s="18">
        <v>0.2492</v>
      </c>
      <c r="T261" s="18">
        <v>0.25919999999999999</v>
      </c>
      <c r="U261" s="17">
        <v>1.0932999999999999</v>
      </c>
      <c r="V261" s="19">
        <f t="shared" ref="V261:V324" si="4">J261/K261</f>
        <v>6.9131106628391139</v>
      </c>
    </row>
    <row r="262" spans="1:22" s="1" customFormat="1" ht="17">
      <c r="A262" s="5">
        <v>259</v>
      </c>
      <c r="B262" s="9" t="s">
        <v>71</v>
      </c>
      <c r="C262" s="5" t="s">
        <v>14</v>
      </c>
      <c r="D262" s="5" t="s">
        <v>168</v>
      </c>
      <c r="E262" s="5" t="s">
        <v>23</v>
      </c>
      <c r="F262" s="13" t="s">
        <v>187</v>
      </c>
      <c r="G262" s="12">
        <v>-503.92000000000007</v>
      </c>
      <c r="H262" s="15">
        <v>533670.38740000001</v>
      </c>
      <c r="I262" s="15">
        <v>465328.6324</v>
      </c>
      <c r="J262" s="18">
        <v>0.26579999999999998</v>
      </c>
      <c r="K262" s="17" t="s">
        <v>167</v>
      </c>
      <c r="L262" s="17" t="s">
        <v>167</v>
      </c>
      <c r="M262" s="18">
        <v>0.50439999999999996</v>
      </c>
      <c r="N262" s="15">
        <v>479.05560000000003</v>
      </c>
      <c r="O262" s="17">
        <v>9.5570000000000004</v>
      </c>
      <c r="P262" s="17" t="s">
        <v>167</v>
      </c>
      <c r="Q262" s="18">
        <v>0.125</v>
      </c>
      <c r="R262" s="16">
        <v>13.239800000000001</v>
      </c>
      <c r="S262" s="18">
        <v>0.15529999999999999</v>
      </c>
      <c r="T262" s="18">
        <v>0.62749999999999995</v>
      </c>
      <c r="U262" s="17">
        <v>2.1703999999999999</v>
      </c>
      <c r="V262" s="19"/>
    </row>
    <row r="263" spans="1:22" s="1" customFormat="1" ht="17">
      <c r="A263" s="5">
        <v>260</v>
      </c>
      <c r="B263" s="9" t="s">
        <v>71</v>
      </c>
      <c r="C263" s="5" t="s">
        <v>14</v>
      </c>
      <c r="D263" s="5" t="s">
        <v>168</v>
      </c>
      <c r="E263" s="5" t="s">
        <v>23</v>
      </c>
      <c r="F263" s="13" t="s">
        <v>187</v>
      </c>
      <c r="G263" s="12">
        <v>-503.92000000000007</v>
      </c>
      <c r="H263" s="15">
        <v>533393.68449999997</v>
      </c>
      <c r="I263" s="15">
        <v>465179.94309999997</v>
      </c>
      <c r="J263" s="18">
        <v>0.1227</v>
      </c>
      <c r="K263" s="17" t="s">
        <v>167</v>
      </c>
      <c r="L263" s="17">
        <v>3.2242999999999999</v>
      </c>
      <c r="M263" s="18">
        <v>0.64570000000000005</v>
      </c>
      <c r="N263" s="15">
        <v>562.6798</v>
      </c>
      <c r="O263" s="17" t="s">
        <v>167</v>
      </c>
      <c r="P263" s="18">
        <v>1.43E-2</v>
      </c>
      <c r="Q263" s="18">
        <v>0.44640000000000002</v>
      </c>
      <c r="R263" s="17">
        <v>5.3098000000000001</v>
      </c>
      <c r="S263" s="18">
        <v>0.14580000000000001</v>
      </c>
      <c r="T263" s="17">
        <v>4.2259000000000002</v>
      </c>
      <c r="U263" s="16">
        <v>26.136199999999999</v>
      </c>
      <c r="V263" s="19"/>
    </row>
    <row r="264" spans="1:22" s="1" customFormat="1" ht="17">
      <c r="A264" s="5">
        <v>261</v>
      </c>
      <c r="B264" s="9" t="s">
        <v>71</v>
      </c>
      <c r="C264" s="5" t="s">
        <v>14</v>
      </c>
      <c r="D264" s="5" t="s">
        <v>168</v>
      </c>
      <c r="E264" s="5" t="s">
        <v>23</v>
      </c>
      <c r="F264" s="13" t="s">
        <v>187</v>
      </c>
      <c r="G264" s="12">
        <v>-503.92000000000007</v>
      </c>
      <c r="H264" s="15">
        <v>533120.53360000008</v>
      </c>
      <c r="I264" s="15">
        <v>465234.47080000001</v>
      </c>
      <c r="J264" s="18">
        <v>0.9335</v>
      </c>
      <c r="K264" s="18">
        <v>2.2200000000000001E-2</v>
      </c>
      <c r="L264" s="17" t="s">
        <v>167</v>
      </c>
      <c r="M264" s="18">
        <v>0.3014</v>
      </c>
      <c r="N264" s="15">
        <v>784.23220000000003</v>
      </c>
      <c r="O264" s="16">
        <v>16.234200000000001</v>
      </c>
      <c r="P264" s="17" t="s">
        <v>167</v>
      </c>
      <c r="Q264" s="18">
        <v>0.39429999999999998</v>
      </c>
      <c r="R264" s="16">
        <v>15.522500000000001</v>
      </c>
      <c r="S264" s="18">
        <v>0.66439999999999999</v>
      </c>
      <c r="T264" s="16">
        <v>12.923</v>
      </c>
      <c r="U264" s="17">
        <v>4.5393999999999997</v>
      </c>
      <c r="V264" s="19">
        <f t="shared" si="4"/>
        <v>42.049549549549546</v>
      </c>
    </row>
    <row r="265" spans="1:22" s="1" customFormat="1" ht="17">
      <c r="A265" s="5">
        <v>262</v>
      </c>
      <c r="B265" s="9" t="s">
        <v>155</v>
      </c>
      <c r="C265" s="5" t="s">
        <v>176</v>
      </c>
      <c r="D265" s="5" t="s">
        <v>169</v>
      </c>
      <c r="E265" s="5" t="s">
        <v>23</v>
      </c>
      <c r="F265" s="13" t="s">
        <v>187</v>
      </c>
      <c r="G265" s="12">
        <v>-576.42000000000007</v>
      </c>
      <c r="H265" s="15">
        <v>534474.94979999994</v>
      </c>
      <c r="I265" s="15">
        <v>465269.56430000003</v>
      </c>
      <c r="J265" s="17">
        <v>5.9208999999999996</v>
      </c>
      <c r="K265" s="15">
        <v>186.98439999999999</v>
      </c>
      <c r="L265" s="18">
        <v>0.37540000000000001</v>
      </c>
      <c r="M265" s="18">
        <v>0.53610000000000002</v>
      </c>
      <c r="N265" s="17">
        <v>3.8908</v>
      </c>
      <c r="O265" s="16">
        <v>19.159400000000002</v>
      </c>
      <c r="P265" s="18">
        <v>3.3700000000000001E-2</v>
      </c>
      <c r="Q265" s="17" t="s">
        <v>167</v>
      </c>
      <c r="R265" s="18">
        <v>0.18410000000000001</v>
      </c>
      <c r="S265" s="18">
        <v>6.7599999999999993E-2</v>
      </c>
      <c r="T265" s="18">
        <v>0.53049999999999997</v>
      </c>
      <c r="U265" s="18">
        <v>8.6900000000000005E-2</v>
      </c>
      <c r="V265" s="19">
        <f t="shared" si="4"/>
        <v>3.1665208434500415E-2</v>
      </c>
    </row>
    <row r="266" spans="1:22" s="1" customFormat="1" ht="17">
      <c r="A266" s="5">
        <v>263</v>
      </c>
      <c r="B266" s="9" t="s">
        <v>155</v>
      </c>
      <c r="C266" s="5" t="s">
        <v>176</v>
      </c>
      <c r="D266" s="5" t="s">
        <v>169</v>
      </c>
      <c r="E266" s="5" t="s">
        <v>23</v>
      </c>
      <c r="F266" s="13" t="s">
        <v>187</v>
      </c>
      <c r="G266" s="12">
        <v>-576.42000000000007</v>
      </c>
      <c r="H266" s="15">
        <v>534463.01009999996</v>
      </c>
      <c r="I266" s="15">
        <v>465333.50439999998</v>
      </c>
      <c r="J266" s="17">
        <v>3.8633999999999999</v>
      </c>
      <c r="K266" s="15">
        <v>112.4629</v>
      </c>
      <c r="L266" s="18">
        <v>0.62649999999999995</v>
      </c>
      <c r="M266" s="18">
        <v>0.55169999999999997</v>
      </c>
      <c r="N266" s="17">
        <v>4.9409999999999998</v>
      </c>
      <c r="O266" s="16">
        <v>19.0489</v>
      </c>
      <c r="P266" s="17" t="s">
        <v>167</v>
      </c>
      <c r="Q266" s="17" t="s">
        <v>167</v>
      </c>
      <c r="R266" s="17" t="s">
        <v>167</v>
      </c>
      <c r="S266" s="18">
        <v>0.2235</v>
      </c>
      <c r="T266" s="18">
        <v>0.30809999999999998</v>
      </c>
      <c r="U266" s="18">
        <v>1.17E-2</v>
      </c>
      <c r="V266" s="19">
        <f t="shared" si="4"/>
        <v>3.4352662077894128E-2</v>
      </c>
    </row>
    <row r="267" spans="1:22" s="1" customFormat="1" ht="17">
      <c r="A267" s="5">
        <v>264</v>
      </c>
      <c r="B267" s="9" t="s">
        <v>155</v>
      </c>
      <c r="C267" s="5" t="s">
        <v>176</v>
      </c>
      <c r="D267" s="5" t="s">
        <v>169</v>
      </c>
      <c r="E267" s="5" t="s">
        <v>23</v>
      </c>
      <c r="F267" s="13" t="s">
        <v>187</v>
      </c>
      <c r="G267" s="12">
        <v>-576.42000000000007</v>
      </c>
      <c r="H267" s="15">
        <v>528078.76789999998</v>
      </c>
      <c r="I267" s="15">
        <v>458573.41310000001</v>
      </c>
      <c r="J267" s="15">
        <v>1321.8196</v>
      </c>
      <c r="K267" s="16">
        <v>35.462899999999998</v>
      </c>
      <c r="L267" s="17">
        <v>2.4159000000000002</v>
      </c>
      <c r="M267" s="17">
        <v>4.0827999999999998</v>
      </c>
      <c r="N267" s="17">
        <v>4.0049000000000001</v>
      </c>
      <c r="O267" s="17" t="s">
        <v>167</v>
      </c>
      <c r="P267" s="18">
        <v>7.0199999999999999E-2</v>
      </c>
      <c r="Q267" s="18">
        <v>0.1293</v>
      </c>
      <c r="R267" s="17" t="s">
        <v>167</v>
      </c>
      <c r="S267" s="18">
        <v>0.2427</v>
      </c>
      <c r="T267" s="17">
        <v>4.7457000000000003</v>
      </c>
      <c r="U267" s="18">
        <v>4.8000000000000001E-2</v>
      </c>
      <c r="V267" s="19">
        <f t="shared" si="4"/>
        <v>37.27330816148708</v>
      </c>
    </row>
    <row r="268" spans="1:22" s="1" customFormat="1" ht="17">
      <c r="A268" s="5">
        <v>265</v>
      </c>
      <c r="B268" s="9" t="s">
        <v>72</v>
      </c>
      <c r="C268" s="5" t="s">
        <v>14</v>
      </c>
      <c r="D268" s="5" t="s">
        <v>169</v>
      </c>
      <c r="E268" s="5" t="s">
        <v>23</v>
      </c>
      <c r="F268" s="13" t="s">
        <v>187</v>
      </c>
      <c r="G268" s="12">
        <v>-585.92000000000007</v>
      </c>
      <c r="H268" s="15">
        <v>534176.69669999997</v>
      </c>
      <c r="I268" s="15">
        <v>465216.58679999999</v>
      </c>
      <c r="J268" s="16">
        <v>18.0367</v>
      </c>
      <c r="K268" s="15">
        <v>124.3001</v>
      </c>
      <c r="L268" s="17">
        <v>8.1168999999999993</v>
      </c>
      <c r="M268" s="18">
        <v>0.64970000000000006</v>
      </c>
      <c r="N268" s="16">
        <v>55.909199999999998</v>
      </c>
      <c r="O268" s="15">
        <v>113.39409999999999</v>
      </c>
      <c r="P268" s="17" t="s">
        <v>167</v>
      </c>
      <c r="Q268" s="18">
        <v>2.3099999999999999E-2</v>
      </c>
      <c r="R268" s="16">
        <v>74.107600000000005</v>
      </c>
      <c r="S268" s="18">
        <v>1.5100000000000001E-2</v>
      </c>
      <c r="T268" s="18">
        <v>0.32</v>
      </c>
      <c r="U268" s="18">
        <v>0.76680000000000004</v>
      </c>
      <c r="V268" s="19">
        <f t="shared" si="4"/>
        <v>0.14510607795166697</v>
      </c>
    </row>
    <row r="269" spans="1:22" s="1" customFormat="1" ht="17">
      <c r="A269" s="5">
        <v>266</v>
      </c>
      <c r="B269" s="9" t="s">
        <v>72</v>
      </c>
      <c r="C269" s="5" t="s">
        <v>14</v>
      </c>
      <c r="D269" s="5" t="s">
        <v>169</v>
      </c>
      <c r="E269" s="5" t="s">
        <v>23</v>
      </c>
      <c r="F269" s="13" t="s">
        <v>187</v>
      </c>
      <c r="G269" s="12">
        <v>-585.92000000000007</v>
      </c>
      <c r="H269" s="15">
        <v>534474.52579999994</v>
      </c>
      <c r="I269" s="15">
        <v>465429.43949999998</v>
      </c>
      <c r="J269" s="17">
        <v>2.6526999999999998</v>
      </c>
      <c r="K269" s="16">
        <v>25.117699999999999</v>
      </c>
      <c r="L269" s="17" t="s">
        <v>167</v>
      </c>
      <c r="M269" s="18">
        <v>0.54869999999999997</v>
      </c>
      <c r="N269" s="16">
        <v>10.158300000000001</v>
      </c>
      <c r="O269" s="16">
        <v>16.315899999999999</v>
      </c>
      <c r="P269" s="17" t="s">
        <v>167</v>
      </c>
      <c r="Q269" s="17" t="s">
        <v>167</v>
      </c>
      <c r="R269" s="17">
        <v>8.4585000000000008</v>
      </c>
      <c r="S269" s="18">
        <v>1.6999999999999999E-3</v>
      </c>
      <c r="T269" s="18">
        <v>2.4299999999999999E-2</v>
      </c>
      <c r="U269" s="18">
        <v>0.1164</v>
      </c>
      <c r="V269" s="19">
        <f t="shared" si="4"/>
        <v>0.10561078442691807</v>
      </c>
    </row>
    <row r="270" spans="1:22" s="1" customFormat="1" ht="17">
      <c r="A270" s="5">
        <v>267</v>
      </c>
      <c r="B270" s="9" t="s">
        <v>72</v>
      </c>
      <c r="C270" s="5" t="s">
        <v>14</v>
      </c>
      <c r="D270" s="5" t="s">
        <v>169</v>
      </c>
      <c r="E270" s="5" t="s">
        <v>23</v>
      </c>
      <c r="F270" s="13" t="s">
        <v>187</v>
      </c>
      <c r="G270" s="12">
        <v>-585.92000000000007</v>
      </c>
      <c r="H270" s="15">
        <v>534210.15249999997</v>
      </c>
      <c r="I270" s="15">
        <v>465167.57520000002</v>
      </c>
      <c r="J270" s="16">
        <v>24.608899999999998</v>
      </c>
      <c r="K270" s="16">
        <v>53.366199999999999</v>
      </c>
      <c r="L270" s="17" t="s">
        <v>167</v>
      </c>
      <c r="M270" s="18">
        <v>0.91080000000000005</v>
      </c>
      <c r="N270" s="17">
        <v>8.7790999999999997</v>
      </c>
      <c r="O270" s="16">
        <v>34.068399999999997</v>
      </c>
      <c r="P270" s="18">
        <v>8.0000000000000002E-3</v>
      </c>
      <c r="Q270" s="17" t="s">
        <v>167</v>
      </c>
      <c r="R270" s="16">
        <v>27.087</v>
      </c>
      <c r="S270" s="18">
        <v>3.6299999999999999E-2</v>
      </c>
      <c r="T270" s="18">
        <v>7.9000000000000001E-2</v>
      </c>
      <c r="U270" s="17">
        <v>1.1076999999999999</v>
      </c>
      <c r="V270" s="19">
        <f t="shared" si="4"/>
        <v>0.46113270197240946</v>
      </c>
    </row>
    <row r="271" spans="1:22" s="1" customFormat="1" ht="17">
      <c r="A271" s="5">
        <v>268</v>
      </c>
      <c r="B271" s="9" t="s">
        <v>72</v>
      </c>
      <c r="C271" s="5" t="s">
        <v>14</v>
      </c>
      <c r="D271" s="5" t="s">
        <v>169</v>
      </c>
      <c r="E271" s="5" t="s">
        <v>23</v>
      </c>
      <c r="F271" s="13" t="s">
        <v>187</v>
      </c>
      <c r="G271" s="12">
        <v>-585.92000000000007</v>
      </c>
      <c r="H271" s="15">
        <v>534357.69469999999</v>
      </c>
      <c r="I271" s="15">
        <v>465186.32199999999</v>
      </c>
      <c r="J271" s="18">
        <v>0.28129999999999999</v>
      </c>
      <c r="K271" s="17">
        <v>9.3780000000000001</v>
      </c>
      <c r="L271" s="15">
        <v>200.6593</v>
      </c>
      <c r="M271" s="16">
        <v>43.3977</v>
      </c>
      <c r="N271" s="17">
        <v>6.6806000000000001</v>
      </c>
      <c r="O271" s="17">
        <v>7.6246999999999998</v>
      </c>
      <c r="P271" s="18">
        <v>2E-3</v>
      </c>
      <c r="Q271" s="18">
        <v>0.46389999999999998</v>
      </c>
      <c r="R271" s="17">
        <v>6.9833999999999996</v>
      </c>
      <c r="S271" s="18">
        <v>0.10199999999999999</v>
      </c>
      <c r="T271" s="18">
        <v>0.4854</v>
      </c>
      <c r="U271" s="17">
        <v>4.5350999999999999</v>
      </c>
      <c r="V271" s="19">
        <f t="shared" si="4"/>
        <v>2.9995734698229897E-2</v>
      </c>
    </row>
    <row r="272" spans="1:22" s="1" customFormat="1" ht="17">
      <c r="A272" s="5">
        <v>269</v>
      </c>
      <c r="B272" s="9" t="s">
        <v>72</v>
      </c>
      <c r="C272" s="5" t="s">
        <v>14</v>
      </c>
      <c r="D272" s="5" t="s">
        <v>169</v>
      </c>
      <c r="E272" s="5" t="s">
        <v>23</v>
      </c>
      <c r="F272" s="13" t="s">
        <v>187</v>
      </c>
      <c r="G272" s="12">
        <v>-585.92000000000007</v>
      </c>
      <c r="H272" s="15">
        <v>534277.36670000001</v>
      </c>
      <c r="I272" s="15">
        <v>465087.462</v>
      </c>
      <c r="J272" s="16">
        <v>16.647099999999998</v>
      </c>
      <c r="K272" s="15">
        <v>336.4307</v>
      </c>
      <c r="L272" s="17">
        <v>1.1213</v>
      </c>
      <c r="M272" s="18">
        <v>0.33850000000000002</v>
      </c>
      <c r="N272" s="16">
        <v>38.534599999999998</v>
      </c>
      <c r="O272" s="15">
        <v>100.09869999999999</v>
      </c>
      <c r="P272" s="17" t="s">
        <v>167</v>
      </c>
      <c r="Q272" s="17" t="s">
        <v>167</v>
      </c>
      <c r="R272" s="18">
        <v>0.1421</v>
      </c>
      <c r="S272" s="17" t="s">
        <v>167</v>
      </c>
      <c r="T272" s="18">
        <v>1.61E-2</v>
      </c>
      <c r="U272" s="18">
        <v>2.5000000000000001E-3</v>
      </c>
      <c r="V272" s="19">
        <f t="shared" si="4"/>
        <v>4.9481512834589701E-2</v>
      </c>
    </row>
    <row r="273" spans="1:22" s="1" customFormat="1" ht="17">
      <c r="A273" s="5">
        <v>270</v>
      </c>
      <c r="B273" s="9" t="s">
        <v>72</v>
      </c>
      <c r="C273" s="5" t="s">
        <v>14</v>
      </c>
      <c r="D273" s="5" t="s">
        <v>169</v>
      </c>
      <c r="E273" s="5" t="s">
        <v>23</v>
      </c>
      <c r="F273" s="13" t="s">
        <v>187</v>
      </c>
      <c r="G273" s="12">
        <v>-585.92000000000007</v>
      </c>
      <c r="H273" s="15">
        <v>534412.26600000006</v>
      </c>
      <c r="I273" s="15">
        <v>465382.75140000001</v>
      </c>
      <c r="J273" s="17">
        <v>1.2097</v>
      </c>
      <c r="K273" s="16">
        <v>21.712</v>
      </c>
      <c r="L273" s="17">
        <v>3.9980000000000002</v>
      </c>
      <c r="M273" s="18">
        <v>0.53590000000000004</v>
      </c>
      <c r="N273" s="16">
        <v>17.858699999999999</v>
      </c>
      <c r="O273" s="16">
        <v>25.875299999999999</v>
      </c>
      <c r="P273" s="18">
        <v>3.1199999999999999E-2</v>
      </c>
      <c r="Q273" s="17" t="s">
        <v>167</v>
      </c>
      <c r="R273" s="16">
        <v>81.88</v>
      </c>
      <c r="S273" s="18">
        <v>5.7099999999999998E-2</v>
      </c>
      <c r="T273" s="18">
        <v>0.15</v>
      </c>
      <c r="U273" s="17">
        <v>5.3075000000000001</v>
      </c>
      <c r="V273" s="19">
        <f t="shared" si="4"/>
        <v>5.5715733235077378E-2</v>
      </c>
    </row>
    <row r="274" spans="1:22" s="1" customFormat="1" ht="17">
      <c r="A274" s="5">
        <v>271</v>
      </c>
      <c r="B274" s="9" t="s">
        <v>148</v>
      </c>
      <c r="C274" s="5" t="s">
        <v>17</v>
      </c>
      <c r="D274" s="5" t="s">
        <v>169</v>
      </c>
      <c r="E274" s="5" t="s">
        <v>23</v>
      </c>
      <c r="F274" s="13" t="s">
        <v>187</v>
      </c>
      <c r="G274" s="12">
        <v>-611.12</v>
      </c>
      <c r="H274" s="15">
        <v>534478.55000000005</v>
      </c>
      <c r="I274" s="15">
        <v>465420.91970000003</v>
      </c>
      <c r="J274" s="17">
        <v>3.6261000000000001</v>
      </c>
      <c r="K274" s="16">
        <v>32.746899999999997</v>
      </c>
      <c r="L274" s="18">
        <v>0.3619</v>
      </c>
      <c r="M274" s="18">
        <v>0.52370000000000005</v>
      </c>
      <c r="N274" s="17">
        <v>3.0192000000000001</v>
      </c>
      <c r="O274" s="16">
        <v>19.430800000000001</v>
      </c>
      <c r="P274" s="18">
        <v>2.2599999999999999E-2</v>
      </c>
      <c r="Q274" s="18">
        <v>1.9599999999999999E-2</v>
      </c>
      <c r="R274" s="17">
        <v>1.0541</v>
      </c>
      <c r="S274" s="17" t="s">
        <v>167</v>
      </c>
      <c r="T274" s="18">
        <v>4.3700000000000003E-2</v>
      </c>
      <c r="U274" s="18">
        <v>0.27239999999999998</v>
      </c>
      <c r="V274" s="19">
        <f t="shared" si="4"/>
        <v>0.11073109210337469</v>
      </c>
    </row>
    <row r="275" spans="1:22" s="1" customFormat="1" ht="17">
      <c r="A275" s="5">
        <v>272</v>
      </c>
      <c r="B275" s="9" t="s">
        <v>148</v>
      </c>
      <c r="C275" s="5" t="s">
        <v>17</v>
      </c>
      <c r="D275" s="5" t="s">
        <v>169</v>
      </c>
      <c r="E275" s="5" t="s">
        <v>23</v>
      </c>
      <c r="F275" s="13" t="s">
        <v>187</v>
      </c>
      <c r="G275" s="12">
        <v>-611.12</v>
      </c>
      <c r="H275" s="15">
        <v>534470.34030000004</v>
      </c>
      <c r="I275" s="15">
        <v>465298.51789999998</v>
      </c>
      <c r="J275" s="17">
        <v>1.377</v>
      </c>
      <c r="K275" s="15">
        <v>164.68270000000001</v>
      </c>
      <c r="L275" s="17" t="s">
        <v>167</v>
      </c>
      <c r="M275" s="18">
        <v>0.34260000000000002</v>
      </c>
      <c r="N275" s="17">
        <v>5.7407000000000004</v>
      </c>
      <c r="O275" s="16">
        <v>22.919</v>
      </c>
      <c r="P275" s="18">
        <v>3.44E-2</v>
      </c>
      <c r="Q275" s="18">
        <v>1.6E-2</v>
      </c>
      <c r="R275" s="17">
        <v>1.7223999999999999</v>
      </c>
      <c r="S275" s="18">
        <v>2.9000000000000001E-2</v>
      </c>
      <c r="T275" s="18">
        <v>7.4099999999999999E-2</v>
      </c>
      <c r="U275" s="18">
        <v>2.2000000000000001E-3</v>
      </c>
      <c r="V275" s="19">
        <f t="shared" si="4"/>
        <v>8.361534028771692E-3</v>
      </c>
    </row>
    <row r="276" spans="1:22" s="1" customFormat="1" ht="17">
      <c r="A276" s="5">
        <v>273</v>
      </c>
      <c r="B276" s="9" t="s">
        <v>148</v>
      </c>
      <c r="C276" s="5" t="s">
        <v>17</v>
      </c>
      <c r="D276" s="5" t="s">
        <v>169</v>
      </c>
      <c r="E276" s="5" t="s">
        <v>23</v>
      </c>
      <c r="F276" s="13" t="s">
        <v>187</v>
      </c>
      <c r="G276" s="12">
        <v>-611.12</v>
      </c>
      <c r="H276" s="15">
        <v>534433.9645</v>
      </c>
      <c r="I276" s="15">
        <v>465350.49479999999</v>
      </c>
      <c r="J276" s="16">
        <v>46.8416</v>
      </c>
      <c r="K276" s="16">
        <v>22.746099999999998</v>
      </c>
      <c r="L276" s="17">
        <v>3.6827999999999999</v>
      </c>
      <c r="M276" s="18">
        <v>0.48759999999999998</v>
      </c>
      <c r="N276" s="17">
        <v>3.319</v>
      </c>
      <c r="O276" s="16">
        <v>19.7165</v>
      </c>
      <c r="P276" s="18">
        <v>4.1999999999999997E-3</v>
      </c>
      <c r="Q276" s="17" t="s">
        <v>167</v>
      </c>
      <c r="R276" s="17" t="s">
        <v>167</v>
      </c>
      <c r="S276" s="18">
        <v>4.9099999999999998E-2</v>
      </c>
      <c r="T276" s="18">
        <v>7.4999999999999997E-2</v>
      </c>
      <c r="U276" s="18">
        <v>1.23E-2</v>
      </c>
      <c r="V276" s="19">
        <f t="shared" si="4"/>
        <v>2.0593244556209638</v>
      </c>
    </row>
    <row r="277" spans="1:22" s="1" customFormat="1" ht="17">
      <c r="A277" s="5">
        <v>274</v>
      </c>
      <c r="B277" s="9" t="s">
        <v>148</v>
      </c>
      <c r="C277" s="5" t="s">
        <v>17</v>
      </c>
      <c r="D277" s="5" t="s">
        <v>169</v>
      </c>
      <c r="E277" s="5" t="s">
        <v>23</v>
      </c>
      <c r="F277" s="13" t="s">
        <v>187</v>
      </c>
      <c r="G277" s="12">
        <v>-611.12</v>
      </c>
      <c r="H277" s="15">
        <v>534447.77659999998</v>
      </c>
      <c r="I277" s="15">
        <v>465188.00150000001</v>
      </c>
      <c r="J277" s="15">
        <v>217.0497</v>
      </c>
      <c r="K277" s="16">
        <v>16.432600000000001</v>
      </c>
      <c r="L277" s="18">
        <v>0.49990000000000001</v>
      </c>
      <c r="M277" s="18">
        <v>0.85019999999999996</v>
      </c>
      <c r="N277" s="17">
        <v>2.9712999999999998</v>
      </c>
      <c r="O277" s="16">
        <v>13.2521</v>
      </c>
      <c r="P277" s="17" t="s">
        <v>167</v>
      </c>
      <c r="Q277" s="17" t="s">
        <v>167</v>
      </c>
      <c r="R277" s="17" t="s">
        <v>167</v>
      </c>
      <c r="S277" s="17" t="s">
        <v>167</v>
      </c>
      <c r="T277" s="18">
        <v>4.36E-2</v>
      </c>
      <c r="U277" s="18">
        <v>7.22E-2</v>
      </c>
      <c r="V277" s="19">
        <f t="shared" si="4"/>
        <v>13.208481920085683</v>
      </c>
    </row>
    <row r="278" spans="1:22" s="1" customFormat="1" ht="17">
      <c r="A278" s="5">
        <v>275</v>
      </c>
      <c r="B278" s="9" t="s">
        <v>148</v>
      </c>
      <c r="C278" s="5" t="s">
        <v>17</v>
      </c>
      <c r="D278" s="5" t="s">
        <v>169</v>
      </c>
      <c r="E278" s="5" t="s">
        <v>23</v>
      </c>
      <c r="F278" s="13" t="s">
        <v>187</v>
      </c>
      <c r="G278" s="12">
        <v>-611.12</v>
      </c>
      <c r="H278" s="15">
        <v>534071.77150000003</v>
      </c>
      <c r="I278" s="15">
        <v>464298.59100000001</v>
      </c>
      <c r="J278" s="15">
        <v>844.15030000000002</v>
      </c>
      <c r="K278" s="16">
        <v>14.4993</v>
      </c>
      <c r="L278" s="17" t="s">
        <v>167</v>
      </c>
      <c r="M278" s="18">
        <v>0.47620000000000001</v>
      </c>
      <c r="N278" s="17">
        <v>5.4311999999999996</v>
      </c>
      <c r="O278" s="16">
        <v>25.7973</v>
      </c>
      <c r="P278" s="17" t="s">
        <v>167</v>
      </c>
      <c r="Q278" s="17" t="s">
        <v>167</v>
      </c>
      <c r="R278" s="18">
        <v>0.73250000000000004</v>
      </c>
      <c r="S278" s="18">
        <v>1.26E-2</v>
      </c>
      <c r="T278" s="18">
        <v>0.14050000000000001</v>
      </c>
      <c r="U278" s="18">
        <v>0.37159999999999999</v>
      </c>
      <c r="V278" s="19">
        <f t="shared" si="4"/>
        <v>58.220072693164497</v>
      </c>
    </row>
    <row r="279" spans="1:22" s="1" customFormat="1" ht="17">
      <c r="A279" s="5">
        <v>276</v>
      </c>
      <c r="B279" s="9" t="s">
        <v>73</v>
      </c>
      <c r="C279" s="5" t="s">
        <v>14</v>
      </c>
      <c r="D279" s="5" t="s">
        <v>170</v>
      </c>
      <c r="E279" s="5" t="s">
        <v>23</v>
      </c>
      <c r="F279" s="13" t="s">
        <v>187</v>
      </c>
      <c r="G279" s="12">
        <v>-836.42000000000007</v>
      </c>
      <c r="H279" s="15">
        <v>534497.41529999999</v>
      </c>
      <c r="I279" s="15">
        <v>465446.67219999997</v>
      </c>
      <c r="J279" s="18">
        <v>9.3700000000000006E-2</v>
      </c>
      <c r="K279" s="18">
        <v>0.77039999999999997</v>
      </c>
      <c r="L279" s="16">
        <v>15.389799999999999</v>
      </c>
      <c r="M279" s="17">
        <v>3.0691000000000002</v>
      </c>
      <c r="N279" s="18">
        <v>0.87670000000000003</v>
      </c>
      <c r="O279" s="17">
        <v>7.7080000000000002</v>
      </c>
      <c r="P279" s="18">
        <v>0.14949999999999999</v>
      </c>
      <c r="Q279" s="18">
        <v>0.75180000000000002</v>
      </c>
      <c r="R279" s="17" t="s">
        <v>167</v>
      </c>
      <c r="S279" s="18">
        <v>1.9599999999999999E-2</v>
      </c>
      <c r="T279" s="17">
        <v>2.5956000000000001</v>
      </c>
      <c r="U279" s="18">
        <v>1.4E-3</v>
      </c>
      <c r="V279" s="19">
        <f t="shared" si="4"/>
        <v>0.12162512980269991</v>
      </c>
    </row>
    <row r="280" spans="1:22" s="1" customFormat="1" ht="17">
      <c r="A280" s="5">
        <v>277</v>
      </c>
      <c r="B280" s="9" t="s">
        <v>73</v>
      </c>
      <c r="C280" s="5" t="s">
        <v>14</v>
      </c>
      <c r="D280" s="5" t="s">
        <v>170</v>
      </c>
      <c r="E280" s="5" t="s">
        <v>23</v>
      </c>
      <c r="F280" s="13" t="s">
        <v>187</v>
      </c>
      <c r="G280" s="12">
        <v>-836.42000000000007</v>
      </c>
      <c r="H280" s="15">
        <v>534382.12450000003</v>
      </c>
      <c r="I280" s="15">
        <v>465317.95280000003</v>
      </c>
      <c r="J280" s="18">
        <v>0.1024</v>
      </c>
      <c r="K280" s="18">
        <v>0.12889999999999999</v>
      </c>
      <c r="L280" s="16">
        <v>68.989000000000004</v>
      </c>
      <c r="M280" s="17">
        <v>4.7565999999999997</v>
      </c>
      <c r="N280" s="17">
        <v>2.1320000000000001</v>
      </c>
      <c r="O280" s="17">
        <v>3.7435</v>
      </c>
      <c r="P280" s="18">
        <v>0.2079</v>
      </c>
      <c r="Q280" s="17">
        <v>1.1535</v>
      </c>
      <c r="R280" s="17" t="s">
        <v>167</v>
      </c>
      <c r="S280" s="18">
        <v>3.7000000000000002E-3</v>
      </c>
      <c r="T280" s="17">
        <v>5.1311</v>
      </c>
      <c r="U280" s="18">
        <v>0.1004</v>
      </c>
      <c r="V280" s="19">
        <f t="shared" si="4"/>
        <v>0.79441427463149739</v>
      </c>
    </row>
    <row r="281" spans="1:22" s="1" customFormat="1" ht="17">
      <c r="A281" s="5">
        <v>278</v>
      </c>
      <c r="B281" s="9" t="s">
        <v>73</v>
      </c>
      <c r="C281" s="5" t="s">
        <v>14</v>
      </c>
      <c r="D281" s="5" t="s">
        <v>170</v>
      </c>
      <c r="E281" s="5" t="s">
        <v>23</v>
      </c>
      <c r="F281" s="13" t="s">
        <v>187</v>
      </c>
      <c r="G281" s="12">
        <v>-836.42000000000007</v>
      </c>
      <c r="H281" s="15">
        <v>534245.39070000011</v>
      </c>
      <c r="I281" s="15">
        <v>465198.04960000003</v>
      </c>
      <c r="J281" s="17">
        <v>2.5118</v>
      </c>
      <c r="K281" s="17">
        <v>2.2585000000000002</v>
      </c>
      <c r="L281" s="16">
        <v>68.5745</v>
      </c>
      <c r="M281" s="16">
        <v>13.976900000000001</v>
      </c>
      <c r="N281" s="17">
        <v>9.5112000000000005</v>
      </c>
      <c r="O281" s="17">
        <v>5.0980999999999996</v>
      </c>
      <c r="P281" s="17">
        <v>1.7315</v>
      </c>
      <c r="Q281" s="17">
        <v>1.6476</v>
      </c>
      <c r="R281" s="17" t="s">
        <v>167</v>
      </c>
      <c r="S281" s="18">
        <v>4.4200000000000003E-2</v>
      </c>
      <c r="T281" s="16">
        <v>29.029</v>
      </c>
      <c r="U281" s="18">
        <v>5.6300000000000003E-2</v>
      </c>
      <c r="V281" s="19">
        <f t="shared" si="4"/>
        <v>1.1121540845694045</v>
      </c>
    </row>
    <row r="282" spans="1:22" s="1" customFormat="1" ht="17">
      <c r="A282" s="5">
        <v>279</v>
      </c>
      <c r="B282" s="9" t="s">
        <v>73</v>
      </c>
      <c r="C282" s="5" t="s">
        <v>14</v>
      </c>
      <c r="D282" s="5" t="s">
        <v>170</v>
      </c>
      <c r="E282" s="5" t="s">
        <v>23</v>
      </c>
      <c r="F282" s="13" t="s">
        <v>187</v>
      </c>
      <c r="G282" s="12">
        <v>-836.42000000000007</v>
      </c>
      <c r="H282" s="15">
        <v>534494.70020000008</v>
      </c>
      <c r="I282" s="15">
        <v>465438.73540000001</v>
      </c>
      <c r="J282" s="18">
        <v>0.60329999999999995</v>
      </c>
      <c r="K282" s="17">
        <v>3.1701000000000001</v>
      </c>
      <c r="L282" s="17">
        <v>7.9851999999999999</v>
      </c>
      <c r="M282" s="17">
        <v>2.9123000000000001</v>
      </c>
      <c r="N282" s="17" t="s">
        <v>167</v>
      </c>
      <c r="O282" s="17">
        <v>3.7440000000000002</v>
      </c>
      <c r="P282" s="18">
        <v>0.13769999999999999</v>
      </c>
      <c r="Q282" s="18">
        <v>0.16170000000000001</v>
      </c>
      <c r="R282" s="17" t="s">
        <v>167</v>
      </c>
      <c r="S282" s="18">
        <v>9.1000000000000004E-3</v>
      </c>
      <c r="T282" s="17">
        <v>1.159</v>
      </c>
      <c r="U282" s="18">
        <v>9.7999999999999997E-3</v>
      </c>
      <c r="V282" s="19">
        <f t="shared" si="4"/>
        <v>0.19030945396044285</v>
      </c>
    </row>
    <row r="283" spans="1:22" s="1" customFormat="1" ht="17">
      <c r="A283" s="5">
        <v>280</v>
      </c>
      <c r="B283" s="9" t="s">
        <v>73</v>
      </c>
      <c r="C283" s="5" t="s">
        <v>14</v>
      </c>
      <c r="D283" s="5" t="s">
        <v>170</v>
      </c>
      <c r="E283" s="5" t="s">
        <v>23</v>
      </c>
      <c r="F283" s="13" t="s">
        <v>187</v>
      </c>
      <c r="G283" s="12">
        <v>-836.42000000000007</v>
      </c>
      <c r="H283" s="15">
        <v>534209.6791999999</v>
      </c>
      <c r="I283" s="15">
        <v>465173.90889999998</v>
      </c>
      <c r="J283" s="17">
        <v>1.4689000000000001</v>
      </c>
      <c r="K283" s="17">
        <v>1.2553000000000001</v>
      </c>
      <c r="L283" s="16">
        <v>62.873399999999997</v>
      </c>
      <c r="M283" s="17">
        <v>2.8159000000000001</v>
      </c>
      <c r="N283" s="17">
        <v>7.7191999999999998</v>
      </c>
      <c r="O283" s="17">
        <v>3.6015999999999999</v>
      </c>
      <c r="P283" s="17">
        <v>2.2021999999999999</v>
      </c>
      <c r="Q283" s="17">
        <v>1.7448999999999999</v>
      </c>
      <c r="R283" s="17" t="s">
        <v>167</v>
      </c>
      <c r="S283" s="18">
        <v>3.9600000000000003E-2</v>
      </c>
      <c r="T283" s="16">
        <v>15.1548</v>
      </c>
      <c r="U283" s="18">
        <v>3.61E-2</v>
      </c>
      <c r="V283" s="19">
        <f t="shared" si="4"/>
        <v>1.1701585278419502</v>
      </c>
    </row>
    <row r="284" spans="1:22" s="1" customFormat="1" ht="17">
      <c r="A284" s="5">
        <v>281</v>
      </c>
      <c r="B284" s="9" t="s">
        <v>73</v>
      </c>
      <c r="C284" s="5" t="s">
        <v>14</v>
      </c>
      <c r="D284" s="5" t="s">
        <v>170</v>
      </c>
      <c r="E284" s="5" t="s">
        <v>23</v>
      </c>
      <c r="F284" s="13" t="s">
        <v>187</v>
      </c>
      <c r="G284" s="12">
        <v>-836.42000000000007</v>
      </c>
      <c r="H284" s="15">
        <v>534222.71030000004</v>
      </c>
      <c r="I284" s="15">
        <v>465304.71389999997</v>
      </c>
      <c r="J284" s="18">
        <v>0.93720000000000003</v>
      </c>
      <c r="K284" s="15">
        <v>116.39619999999999</v>
      </c>
      <c r="L284" s="17" t="s">
        <v>167</v>
      </c>
      <c r="M284" s="18">
        <v>0.38519999999999999</v>
      </c>
      <c r="N284" s="17">
        <v>4.0888999999999998</v>
      </c>
      <c r="O284" s="15">
        <v>168.20079999999999</v>
      </c>
      <c r="P284" s="17" t="s">
        <v>167</v>
      </c>
      <c r="Q284" s="17" t="s">
        <v>167</v>
      </c>
      <c r="R284" s="17">
        <v>4.3335999999999997</v>
      </c>
      <c r="S284" s="18">
        <v>0.17849999999999999</v>
      </c>
      <c r="T284" s="17" t="s">
        <v>167</v>
      </c>
      <c r="U284" s="17" t="s">
        <v>167</v>
      </c>
      <c r="V284" s="19">
        <f t="shared" si="4"/>
        <v>8.0518092515047754E-3</v>
      </c>
    </row>
    <row r="285" spans="1:22" s="1" customFormat="1" ht="17">
      <c r="A285" s="5">
        <v>282</v>
      </c>
      <c r="B285" s="9" t="s">
        <v>74</v>
      </c>
      <c r="C285" s="5" t="s">
        <v>14</v>
      </c>
      <c r="D285" s="5" t="s">
        <v>170</v>
      </c>
      <c r="E285" s="5" t="s">
        <v>23</v>
      </c>
      <c r="F285" s="13" t="s">
        <v>187</v>
      </c>
      <c r="G285" s="12">
        <v>-874.72</v>
      </c>
      <c r="H285" s="15">
        <v>534410.09250000003</v>
      </c>
      <c r="I285" s="15">
        <v>465339.40610000002</v>
      </c>
      <c r="J285" s="17">
        <v>6.3532999999999999</v>
      </c>
      <c r="K285" s="15">
        <v>108.3113</v>
      </c>
      <c r="L285" s="17">
        <v>1.014</v>
      </c>
      <c r="M285" s="17" t="s">
        <v>167</v>
      </c>
      <c r="N285" s="17">
        <v>1.1077999999999999</v>
      </c>
      <c r="O285" s="16">
        <v>63.799700000000001</v>
      </c>
      <c r="P285" s="17" t="s">
        <v>167</v>
      </c>
      <c r="Q285" s="17" t="s">
        <v>167</v>
      </c>
      <c r="R285" s="18">
        <v>0.28699999999999998</v>
      </c>
      <c r="S285" s="18">
        <v>1.2200000000000001E-2</v>
      </c>
      <c r="T285" s="18">
        <v>1.5599999999999999E-2</v>
      </c>
      <c r="U285" s="18">
        <v>1.8599999999999998E-2</v>
      </c>
      <c r="V285" s="19">
        <f t="shared" si="4"/>
        <v>5.8657776243106675E-2</v>
      </c>
    </row>
    <row r="286" spans="1:22" s="1" customFormat="1" ht="17">
      <c r="A286" s="5">
        <v>283</v>
      </c>
      <c r="B286" s="9" t="s">
        <v>74</v>
      </c>
      <c r="C286" s="5" t="s">
        <v>14</v>
      </c>
      <c r="D286" s="5" t="s">
        <v>170</v>
      </c>
      <c r="E286" s="5" t="s">
        <v>23</v>
      </c>
      <c r="F286" s="13" t="s">
        <v>187</v>
      </c>
      <c r="G286" s="12">
        <v>-874.72</v>
      </c>
      <c r="H286" s="15">
        <v>534278.32550000004</v>
      </c>
      <c r="I286" s="15">
        <v>464610.29340000002</v>
      </c>
      <c r="J286" s="15">
        <v>760.22450000000003</v>
      </c>
      <c r="K286" s="16">
        <v>86.687100000000001</v>
      </c>
      <c r="L286" s="18">
        <v>0.94550000000000001</v>
      </c>
      <c r="M286" s="17" t="s">
        <v>167</v>
      </c>
      <c r="N286" s="16">
        <v>17.532699999999998</v>
      </c>
      <c r="O286" s="15">
        <v>112.1418</v>
      </c>
      <c r="P286" s="17" t="s">
        <v>167</v>
      </c>
      <c r="Q286" s="17" t="s">
        <v>167</v>
      </c>
      <c r="R286" s="17" t="s">
        <v>167</v>
      </c>
      <c r="S286" s="18">
        <v>4.3E-3</v>
      </c>
      <c r="T286" s="18">
        <v>3.5900000000000001E-2</v>
      </c>
      <c r="U286" s="17" t="s">
        <v>167</v>
      </c>
      <c r="V286" s="19">
        <f t="shared" si="4"/>
        <v>8.7697535158056965</v>
      </c>
    </row>
    <row r="287" spans="1:22" s="1" customFormat="1" ht="17">
      <c r="A287" s="5">
        <v>284</v>
      </c>
      <c r="B287" s="9" t="s">
        <v>74</v>
      </c>
      <c r="C287" s="5" t="s">
        <v>14</v>
      </c>
      <c r="D287" s="5" t="s">
        <v>170</v>
      </c>
      <c r="E287" s="5" t="s">
        <v>23</v>
      </c>
      <c r="F287" s="13" t="s">
        <v>187</v>
      </c>
      <c r="G287" s="12">
        <v>-874.72</v>
      </c>
      <c r="H287" s="15">
        <v>534259.09400000004</v>
      </c>
      <c r="I287" s="15">
        <v>463919.32569999999</v>
      </c>
      <c r="J287" s="15">
        <v>1065.1264000000001</v>
      </c>
      <c r="K287" s="15">
        <v>491.88990000000001</v>
      </c>
      <c r="L287" s="18">
        <v>0.59650000000000003</v>
      </c>
      <c r="M287" s="18">
        <v>0.36299999999999999</v>
      </c>
      <c r="N287" s="16">
        <v>10.7019</v>
      </c>
      <c r="O287" s="15">
        <v>119.2041</v>
      </c>
      <c r="P287" s="18">
        <v>1.3299999999999999E-2</v>
      </c>
      <c r="Q287" s="18">
        <v>2.29E-2</v>
      </c>
      <c r="R287" s="18">
        <v>0.18709999999999999</v>
      </c>
      <c r="S287" s="18">
        <v>1.9099999999999999E-2</v>
      </c>
      <c r="T287" s="18">
        <v>1.3599999999999999E-2</v>
      </c>
      <c r="U287" s="18">
        <v>1.84E-2</v>
      </c>
      <c r="V287" s="19">
        <f t="shared" si="4"/>
        <v>2.1653756257243746</v>
      </c>
    </row>
    <row r="288" spans="1:22" s="1" customFormat="1" ht="17">
      <c r="A288" s="5">
        <v>285</v>
      </c>
      <c r="B288" s="9" t="s">
        <v>74</v>
      </c>
      <c r="C288" s="5" t="s">
        <v>14</v>
      </c>
      <c r="D288" s="5" t="s">
        <v>170</v>
      </c>
      <c r="E288" s="5" t="s">
        <v>23</v>
      </c>
      <c r="F288" s="13" t="s">
        <v>187</v>
      </c>
      <c r="G288" s="12">
        <v>-874.72</v>
      </c>
      <c r="H288" s="15">
        <v>534231.38789999997</v>
      </c>
      <c r="I288" s="15">
        <v>465191.82569999999</v>
      </c>
      <c r="J288" s="15">
        <v>211.0232</v>
      </c>
      <c r="K288" s="16">
        <v>14.351000000000001</v>
      </c>
      <c r="L288" s="17">
        <v>9.7828999999999997</v>
      </c>
      <c r="M288" s="18">
        <v>0.54359999999999997</v>
      </c>
      <c r="N288" s="17">
        <v>4.3010999999999999</v>
      </c>
      <c r="O288" s="15">
        <v>157.31100000000001</v>
      </c>
      <c r="P288" s="17" t="s">
        <v>167</v>
      </c>
      <c r="Q288" s="18">
        <v>0.21310000000000001</v>
      </c>
      <c r="R288" s="17">
        <v>5.2919</v>
      </c>
      <c r="S288" s="18">
        <v>6.6299999999999998E-2</v>
      </c>
      <c r="T288" s="18">
        <v>0.50700000000000001</v>
      </c>
      <c r="U288" s="17">
        <v>4.5884999999999998</v>
      </c>
      <c r="V288" s="19">
        <f t="shared" si="4"/>
        <v>14.70442477876106</v>
      </c>
    </row>
    <row r="289" spans="1:22" s="1" customFormat="1" ht="17">
      <c r="A289" s="5">
        <v>286</v>
      </c>
      <c r="B289" s="9" t="s">
        <v>74</v>
      </c>
      <c r="C289" s="5" t="s">
        <v>14</v>
      </c>
      <c r="D289" s="5" t="s">
        <v>170</v>
      </c>
      <c r="E289" s="5" t="s">
        <v>23</v>
      </c>
      <c r="F289" s="13" t="s">
        <v>187</v>
      </c>
      <c r="G289" s="12">
        <v>-874.72</v>
      </c>
      <c r="H289" s="15">
        <v>534389.72259999998</v>
      </c>
      <c r="I289" s="15">
        <v>465177.02750000003</v>
      </c>
      <c r="J289" s="15">
        <v>262.8553</v>
      </c>
      <c r="K289" s="16">
        <v>16.958400000000001</v>
      </c>
      <c r="L289" s="18">
        <v>0.48</v>
      </c>
      <c r="M289" s="18">
        <v>0.48709999999999998</v>
      </c>
      <c r="N289" s="17">
        <v>4.4394999999999998</v>
      </c>
      <c r="O289" s="16">
        <v>69.837900000000005</v>
      </c>
      <c r="P289" s="17" t="s">
        <v>167</v>
      </c>
      <c r="Q289" s="17" t="s">
        <v>167</v>
      </c>
      <c r="R289" s="17" t="s">
        <v>167</v>
      </c>
      <c r="S289" s="18">
        <v>4.4000000000000003E-3</v>
      </c>
      <c r="T289" s="18">
        <v>2.07E-2</v>
      </c>
      <c r="U289" s="18">
        <v>2.7000000000000001E-3</v>
      </c>
      <c r="V289" s="19">
        <f t="shared" si="4"/>
        <v>15.500005896782714</v>
      </c>
    </row>
    <row r="290" spans="1:22" s="1" customFormat="1" ht="17">
      <c r="A290" s="5">
        <v>287</v>
      </c>
      <c r="B290" s="9" t="s">
        <v>74</v>
      </c>
      <c r="C290" s="5" t="s">
        <v>14</v>
      </c>
      <c r="D290" s="5" t="s">
        <v>170</v>
      </c>
      <c r="E290" s="5" t="s">
        <v>23</v>
      </c>
      <c r="F290" s="13" t="s">
        <v>187</v>
      </c>
      <c r="G290" s="12">
        <v>-874.72</v>
      </c>
      <c r="H290" s="15">
        <v>534204.49369999999</v>
      </c>
      <c r="I290" s="15">
        <v>465334.45939999999</v>
      </c>
      <c r="J290" s="17">
        <v>2.7572999999999999</v>
      </c>
      <c r="K290" s="16">
        <v>80.551000000000002</v>
      </c>
      <c r="L290" s="18">
        <v>0.51670000000000005</v>
      </c>
      <c r="M290" s="18">
        <v>0.40720000000000001</v>
      </c>
      <c r="N290" s="16">
        <v>22.356000000000002</v>
      </c>
      <c r="O290" s="15">
        <v>161.15029999999999</v>
      </c>
      <c r="P290" s="17" t="s">
        <v>167</v>
      </c>
      <c r="Q290" s="17" t="s">
        <v>167</v>
      </c>
      <c r="R290" s="17">
        <v>4.8973000000000004</v>
      </c>
      <c r="S290" s="18">
        <v>3.7199999999999997E-2</v>
      </c>
      <c r="T290" s="17" t="s">
        <v>167</v>
      </c>
      <c r="U290" s="17" t="s">
        <v>167</v>
      </c>
      <c r="V290" s="19">
        <f t="shared" si="4"/>
        <v>3.4230487517225107E-2</v>
      </c>
    </row>
    <row r="291" spans="1:22" s="1" customFormat="1" ht="17">
      <c r="A291" s="5">
        <v>288</v>
      </c>
      <c r="B291" s="9" t="s">
        <v>75</v>
      </c>
      <c r="C291" s="5" t="s">
        <v>14</v>
      </c>
      <c r="D291" s="5" t="s">
        <v>170</v>
      </c>
      <c r="E291" s="5" t="s">
        <v>23</v>
      </c>
      <c r="F291" s="13" t="s">
        <v>187</v>
      </c>
      <c r="G291" s="12">
        <v>-1084.48</v>
      </c>
      <c r="H291" s="15">
        <v>534290.63930000004</v>
      </c>
      <c r="I291" s="15">
        <v>464973.56709999999</v>
      </c>
      <c r="J291" s="15">
        <v>465.94540000000001</v>
      </c>
      <c r="K291" s="17">
        <v>5.7872000000000003</v>
      </c>
      <c r="L291" s="18">
        <v>0.59919999999999995</v>
      </c>
      <c r="M291" s="18">
        <v>0.30020000000000002</v>
      </c>
      <c r="N291" s="16">
        <v>15.236499999999999</v>
      </c>
      <c r="O291" s="15">
        <v>112.1242</v>
      </c>
      <c r="P291" s="18">
        <v>1.47E-2</v>
      </c>
      <c r="Q291" s="17" t="s">
        <v>167</v>
      </c>
      <c r="R291" s="17">
        <v>1.4621</v>
      </c>
      <c r="S291" s="18">
        <v>8.6999999999999994E-3</v>
      </c>
      <c r="T291" s="18">
        <v>1.6299999999999999E-2</v>
      </c>
      <c r="U291" s="17" t="s">
        <v>167</v>
      </c>
      <c r="V291" s="19">
        <f t="shared" si="4"/>
        <v>80.51309787116395</v>
      </c>
    </row>
    <row r="292" spans="1:22" s="1" customFormat="1" ht="17">
      <c r="A292" s="5">
        <v>289</v>
      </c>
      <c r="B292" s="9" t="s">
        <v>75</v>
      </c>
      <c r="C292" s="5" t="s">
        <v>14</v>
      </c>
      <c r="D292" s="5" t="s">
        <v>170</v>
      </c>
      <c r="E292" s="5" t="s">
        <v>23</v>
      </c>
      <c r="F292" s="13" t="s">
        <v>187</v>
      </c>
      <c r="G292" s="12">
        <v>-1084.48</v>
      </c>
      <c r="H292" s="15">
        <v>534373.58550000004</v>
      </c>
      <c r="I292" s="15">
        <v>465131.03860000003</v>
      </c>
      <c r="J292" s="15">
        <v>303.35219999999998</v>
      </c>
      <c r="K292" s="16">
        <v>10.741</v>
      </c>
      <c r="L292" s="17">
        <v>9.0152999999999999</v>
      </c>
      <c r="M292" s="18">
        <v>0.82230000000000003</v>
      </c>
      <c r="N292" s="17">
        <v>8.5062999999999995</v>
      </c>
      <c r="O292" s="16">
        <v>69.908199999999994</v>
      </c>
      <c r="P292" s="17" t="s">
        <v>167</v>
      </c>
      <c r="Q292" s="18">
        <v>0.1522</v>
      </c>
      <c r="R292" s="17">
        <v>1.5741000000000001</v>
      </c>
      <c r="S292" s="18">
        <v>8.6499999999999994E-2</v>
      </c>
      <c r="T292" s="18">
        <v>0.83360000000000001</v>
      </c>
      <c r="U292" s="17">
        <v>2.7913999999999999</v>
      </c>
      <c r="V292" s="19">
        <f t="shared" si="4"/>
        <v>28.242454147658503</v>
      </c>
    </row>
    <row r="293" spans="1:22" s="1" customFormat="1" ht="17">
      <c r="A293" s="5">
        <v>290</v>
      </c>
      <c r="B293" s="9" t="s">
        <v>75</v>
      </c>
      <c r="C293" s="5" t="s">
        <v>14</v>
      </c>
      <c r="D293" s="5" t="s">
        <v>170</v>
      </c>
      <c r="E293" s="5" t="s">
        <v>23</v>
      </c>
      <c r="F293" s="13" t="s">
        <v>187</v>
      </c>
      <c r="G293" s="12">
        <v>-1084.48</v>
      </c>
      <c r="H293" s="15">
        <v>534091.77419999999</v>
      </c>
      <c r="I293" s="15">
        <v>464867.76280000003</v>
      </c>
      <c r="J293" s="15">
        <v>531.21550000000002</v>
      </c>
      <c r="K293" s="17">
        <v>1.1241000000000001</v>
      </c>
      <c r="L293" s="17" t="s">
        <v>167</v>
      </c>
      <c r="M293" s="18">
        <v>0.38590000000000002</v>
      </c>
      <c r="N293" s="16">
        <v>46.347299999999997</v>
      </c>
      <c r="O293" s="15">
        <v>187.8785</v>
      </c>
      <c r="P293" s="17" t="s">
        <v>167</v>
      </c>
      <c r="Q293" s="17" t="s">
        <v>167</v>
      </c>
      <c r="R293" s="16">
        <v>34.848700000000001</v>
      </c>
      <c r="S293" s="18">
        <v>2.9000000000000001E-2</v>
      </c>
      <c r="T293" s="18">
        <v>5.1200000000000002E-2</v>
      </c>
      <c r="U293" s="18">
        <v>0.35770000000000002</v>
      </c>
      <c r="V293" s="19">
        <f t="shared" si="4"/>
        <v>472.5696112445512</v>
      </c>
    </row>
    <row r="294" spans="1:22" s="1" customFormat="1" ht="17">
      <c r="A294" s="5">
        <v>291</v>
      </c>
      <c r="B294" s="9" t="s">
        <v>75</v>
      </c>
      <c r="C294" s="5" t="s">
        <v>14</v>
      </c>
      <c r="D294" s="5" t="s">
        <v>170</v>
      </c>
      <c r="E294" s="5" t="s">
        <v>23</v>
      </c>
      <c r="F294" s="13" t="s">
        <v>187</v>
      </c>
      <c r="G294" s="12">
        <v>-1084.48</v>
      </c>
      <c r="H294" s="15">
        <v>533967.56359999999</v>
      </c>
      <c r="I294" s="15">
        <v>464098.95150000002</v>
      </c>
      <c r="J294" s="15">
        <v>1256.2574</v>
      </c>
      <c r="K294" s="17">
        <v>8.2083999999999993</v>
      </c>
      <c r="L294" s="16">
        <v>17.399699999999999</v>
      </c>
      <c r="M294" s="17">
        <v>1.5683</v>
      </c>
      <c r="N294" s="15">
        <v>112.0471</v>
      </c>
      <c r="O294" s="15">
        <v>160.38929999999999</v>
      </c>
      <c r="P294" s="18">
        <v>4.4900000000000002E-2</v>
      </c>
      <c r="Q294" s="18">
        <v>4.0500000000000001E-2</v>
      </c>
      <c r="R294" s="16">
        <v>62.0839</v>
      </c>
      <c r="S294" s="18">
        <v>4.87E-2</v>
      </c>
      <c r="T294" s="18">
        <v>0.41770000000000002</v>
      </c>
      <c r="U294" s="17">
        <v>1.2039</v>
      </c>
      <c r="V294" s="19">
        <f t="shared" si="4"/>
        <v>153.04534379416208</v>
      </c>
    </row>
    <row r="295" spans="1:22" s="1" customFormat="1" ht="17">
      <c r="A295" s="5">
        <v>292</v>
      </c>
      <c r="B295" s="9" t="s">
        <v>75</v>
      </c>
      <c r="C295" s="5" t="s">
        <v>14</v>
      </c>
      <c r="D295" s="5" t="s">
        <v>170</v>
      </c>
      <c r="E295" s="5" t="s">
        <v>23</v>
      </c>
      <c r="F295" s="13" t="s">
        <v>187</v>
      </c>
      <c r="G295" s="12">
        <v>-1084.48</v>
      </c>
      <c r="H295" s="15">
        <v>534127.47279999999</v>
      </c>
      <c r="I295" s="15">
        <v>464351.73359999998</v>
      </c>
      <c r="J295" s="15">
        <v>764.44290000000001</v>
      </c>
      <c r="K295" s="15">
        <v>323.50560000000002</v>
      </c>
      <c r="L295" s="17" t="s">
        <v>167</v>
      </c>
      <c r="M295" s="18">
        <v>0.35089999999999999</v>
      </c>
      <c r="N295" s="17">
        <v>6.4204999999999997</v>
      </c>
      <c r="O295" s="15">
        <v>207.10669999999999</v>
      </c>
      <c r="P295" s="17" t="s">
        <v>167</v>
      </c>
      <c r="Q295" s="18">
        <v>5.0500000000000003E-2</v>
      </c>
      <c r="R295" s="17">
        <v>1.0410999999999999</v>
      </c>
      <c r="S295" s="18">
        <v>0.1457</v>
      </c>
      <c r="T295" s="18">
        <v>6.3200000000000006E-2</v>
      </c>
      <c r="U295" s="18">
        <v>0.13070000000000001</v>
      </c>
      <c r="V295" s="19">
        <f t="shared" si="4"/>
        <v>2.3629974257014408</v>
      </c>
    </row>
    <row r="296" spans="1:22" s="1" customFormat="1" ht="17">
      <c r="A296" s="5">
        <v>293</v>
      </c>
      <c r="B296" s="9" t="s">
        <v>75</v>
      </c>
      <c r="C296" s="5" t="s">
        <v>14</v>
      </c>
      <c r="D296" s="5" t="s">
        <v>170</v>
      </c>
      <c r="E296" s="5" t="s">
        <v>23</v>
      </c>
      <c r="F296" s="13" t="s">
        <v>187</v>
      </c>
      <c r="G296" s="12">
        <v>-1084.48</v>
      </c>
      <c r="H296" s="15">
        <v>533735.84119999991</v>
      </c>
      <c r="I296" s="15">
        <v>464297.9976</v>
      </c>
      <c r="J296" s="15">
        <v>718.90869999999995</v>
      </c>
      <c r="K296" s="15">
        <v>353.64260000000002</v>
      </c>
      <c r="L296" s="17" t="s">
        <v>167</v>
      </c>
      <c r="M296" s="18">
        <v>0.4783</v>
      </c>
      <c r="N296" s="16">
        <v>11.233599999999999</v>
      </c>
      <c r="O296" s="15">
        <v>426.92520000000002</v>
      </c>
      <c r="P296" s="17" t="s">
        <v>167</v>
      </c>
      <c r="Q296" s="17" t="s">
        <v>167</v>
      </c>
      <c r="R296" s="16">
        <v>11.422000000000001</v>
      </c>
      <c r="S296" s="18">
        <v>0.37290000000000001</v>
      </c>
      <c r="T296" s="18">
        <v>0.41760000000000003</v>
      </c>
      <c r="U296" s="17" t="s">
        <v>167</v>
      </c>
      <c r="V296" s="19">
        <f t="shared" si="4"/>
        <v>2.0328679293727618</v>
      </c>
    </row>
    <row r="297" spans="1:22" s="1" customFormat="1" ht="17">
      <c r="A297" s="5">
        <v>294</v>
      </c>
      <c r="B297" s="9" t="s">
        <v>76</v>
      </c>
      <c r="C297" s="5" t="s">
        <v>14</v>
      </c>
      <c r="D297" s="5" t="s">
        <v>168</v>
      </c>
      <c r="E297" s="5" t="s">
        <v>23</v>
      </c>
      <c r="F297" s="13" t="s">
        <v>187</v>
      </c>
      <c r="G297" s="12">
        <v>-1172.52</v>
      </c>
      <c r="H297" s="15">
        <v>534398.32770000002</v>
      </c>
      <c r="I297" s="15">
        <v>464865.58439999999</v>
      </c>
      <c r="J297" s="15">
        <v>581.03629999999998</v>
      </c>
      <c r="K297" s="16">
        <v>21.773900000000001</v>
      </c>
      <c r="L297" s="17">
        <v>1.4316</v>
      </c>
      <c r="M297" s="18">
        <v>0.4481</v>
      </c>
      <c r="N297" s="17" t="s">
        <v>167</v>
      </c>
      <c r="O297" s="16">
        <v>64.033600000000007</v>
      </c>
      <c r="P297" s="17" t="s">
        <v>167</v>
      </c>
      <c r="Q297" s="17" t="s">
        <v>167</v>
      </c>
      <c r="R297" s="17">
        <v>2.0175999999999998</v>
      </c>
      <c r="S297" s="17" t="s">
        <v>167</v>
      </c>
      <c r="T297" s="18">
        <v>8.4500000000000006E-2</v>
      </c>
      <c r="U297" s="18">
        <v>0.27010000000000001</v>
      </c>
      <c r="V297" s="19">
        <f t="shared" si="4"/>
        <v>26.684989827270261</v>
      </c>
    </row>
    <row r="298" spans="1:22" s="1" customFormat="1" ht="17">
      <c r="A298" s="5">
        <v>295</v>
      </c>
      <c r="B298" s="9" t="s">
        <v>77</v>
      </c>
      <c r="C298" s="5" t="s">
        <v>14</v>
      </c>
      <c r="D298" s="5" t="s">
        <v>168</v>
      </c>
      <c r="E298" s="5" t="s">
        <v>23</v>
      </c>
      <c r="F298" s="13" t="s">
        <v>187</v>
      </c>
      <c r="G298" s="12">
        <v>-1217.72</v>
      </c>
      <c r="H298" s="15">
        <v>534459.23019999999</v>
      </c>
      <c r="I298" s="15">
        <v>464951.92259999999</v>
      </c>
      <c r="J298" s="15">
        <v>495.27440000000001</v>
      </c>
      <c r="K298" s="16">
        <v>29.069900000000001</v>
      </c>
      <c r="L298" s="17" t="s">
        <v>167</v>
      </c>
      <c r="M298" s="18">
        <v>0.40689999999999998</v>
      </c>
      <c r="N298" s="17" t="s">
        <v>167</v>
      </c>
      <c r="O298" s="16">
        <v>30.066600000000001</v>
      </c>
      <c r="P298" s="17" t="s">
        <v>167</v>
      </c>
      <c r="Q298" s="17" t="s">
        <v>167</v>
      </c>
      <c r="R298" s="17" t="s">
        <v>167</v>
      </c>
      <c r="S298" s="17" t="s">
        <v>167</v>
      </c>
      <c r="T298" s="17" t="s">
        <v>167</v>
      </c>
      <c r="U298" s="18">
        <v>1.6899999999999998E-2</v>
      </c>
      <c r="V298" s="19">
        <f t="shared" si="4"/>
        <v>17.037361669630787</v>
      </c>
    </row>
    <row r="299" spans="1:22" s="1" customFormat="1" ht="17">
      <c r="A299" s="5">
        <v>296</v>
      </c>
      <c r="B299" s="9" t="s">
        <v>77</v>
      </c>
      <c r="C299" s="5" t="s">
        <v>14</v>
      </c>
      <c r="D299" s="5" t="s">
        <v>168</v>
      </c>
      <c r="E299" s="5" t="s">
        <v>23</v>
      </c>
      <c r="F299" s="13" t="s">
        <v>187</v>
      </c>
      <c r="G299" s="12">
        <v>-1217.72</v>
      </c>
      <c r="H299" s="15">
        <v>534428.60950000002</v>
      </c>
      <c r="I299" s="15">
        <v>465366.30339999998</v>
      </c>
      <c r="J299" s="16">
        <v>32.298499999999997</v>
      </c>
      <c r="K299" s="16">
        <v>12.4651</v>
      </c>
      <c r="L299" s="18">
        <v>0.745</v>
      </c>
      <c r="M299" s="18">
        <v>0.54249999999999998</v>
      </c>
      <c r="N299" s="16">
        <v>18.2638</v>
      </c>
      <c r="O299" s="16">
        <v>16.1267</v>
      </c>
      <c r="P299" s="17" t="s">
        <v>167</v>
      </c>
      <c r="Q299" s="17" t="s">
        <v>167</v>
      </c>
      <c r="R299" s="16">
        <v>83.470100000000002</v>
      </c>
      <c r="S299" s="18">
        <v>2.3E-3</v>
      </c>
      <c r="T299" s="18">
        <v>8.8800000000000004E-2</v>
      </c>
      <c r="U299" s="18">
        <v>4.1599999999999998E-2</v>
      </c>
      <c r="V299" s="19">
        <f t="shared" si="4"/>
        <v>2.5911143913807351</v>
      </c>
    </row>
    <row r="300" spans="1:22" s="1" customFormat="1" ht="17">
      <c r="A300" s="5">
        <v>297</v>
      </c>
      <c r="B300" s="9" t="s">
        <v>77</v>
      </c>
      <c r="C300" s="5" t="s">
        <v>14</v>
      </c>
      <c r="D300" s="5" t="s">
        <v>168</v>
      </c>
      <c r="E300" s="5" t="s">
        <v>23</v>
      </c>
      <c r="F300" s="13" t="s">
        <v>187</v>
      </c>
      <c r="G300" s="12">
        <v>-1217.72</v>
      </c>
      <c r="H300" s="15">
        <v>534491.43489999999</v>
      </c>
      <c r="I300" s="15">
        <v>465423.7268</v>
      </c>
      <c r="J300" s="16">
        <v>41.493499999999997</v>
      </c>
      <c r="K300" s="18">
        <v>0.75970000000000004</v>
      </c>
      <c r="L300" s="17" t="s">
        <v>167</v>
      </c>
      <c r="M300" s="18">
        <v>0.49769999999999998</v>
      </c>
      <c r="N300" s="17" t="s">
        <v>167</v>
      </c>
      <c r="O300" s="16">
        <v>18.865200000000002</v>
      </c>
      <c r="P300" s="17" t="s">
        <v>167</v>
      </c>
      <c r="Q300" s="17" t="s">
        <v>167</v>
      </c>
      <c r="R300" s="17" t="s">
        <v>167</v>
      </c>
      <c r="S300" s="18">
        <v>6.0000000000000001E-3</v>
      </c>
      <c r="T300" s="17" t="s">
        <v>167</v>
      </c>
      <c r="U300" s="18">
        <v>2.5000000000000001E-3</v>
      </c>
      <c r="V300" s="19">
        <f t="shared" si="4"/>
        <v>54.618270369882843</v>
      </c>
    </row>
    <row r="301" spans="1:22" s="1" customFormat="1" ht="17">
      <c r="A301" s="5">
        <v>298</v>
      </c>
      <c r="B301" s="9" t="s">
        <v>77</v>
      </c>
      <c r="C301" s="5" t="s">
        <v>14</v>
      </c>
      <c r="D301" s="5" t="s">
        <v>168</v>
      </c>
      <c r="E301" s="5" t="s">
        <v>23</v>
      </c>
      <c r="F301" s="13" t="s">
        <v>187</v>
      </c>
      <c r="G301" s="12">
        <v>-1217.72</v>
      </c>
      <c r="H301" s="15">
        <v>534237.38089999999</v>
      </c>
      <c r="I301" s="15">
        <v>464023.4069</v>
      </c>
      <c r="J301" s="15">
        <v>1365.8439000000001</v>
      </c>
      <c r="K301" s="16">
        <v>42.664700000000003</v>
      </c>
      <c r="L301" s="17">
        <v>2.6901999999999999</v>
      </c>
      <c r="M301" s="16">
        <v>33.559199999999997</v>
      </c>
      <c r="N301" s="16">
        <v>54.944800000000001</v>
      </c>
      <c r="O301" s="16">
        <v>75.674300000000002</v>
      </c>
      <c r="P301" s="18">
        <v>2E-3</v>
      </c>
      <c r="Q301" s="17" t="s">
        <v>167</v>
      </c>
      <c r="R301" s="16">
        <v>26.0669</v>
      </c>
      <c r="S301" s="18">
        <v>2.4500000000000001E-2</v>
      </c>
      <c r="T301" s="18">
        <v>0.129</v>
      </c>
      <c r="U301" s="17">
        <v>2.7130999999999998</v>
      </c>
      <c r="V301" s="19">
        <f t="shared" si="4"/>
        <v>32.013442025843375</v>
      </c>
    </row>
    <row r="302" spans="1:22" s="1" customFormat="1" ht="17">
      <c r="A302" s="5">
        <v>299</v>
      </c>
      <c r="B302" s="9" t="s">
        <v>77</v>
      </c>
      <c r="C302" s="5" t="s">
        <v>14</v>
      </c>
      <c r="D302" s="5" t="s">
        <v>168</v>
      </c>
      <c r="E302" s="5" t="s">
        <v>23</v>
      </c>
      <c r="F302" s="13" t="s">
        <v>187</v>
      </c>
      <c r="G302" s="12">
        <v>-1217.72</v>
      </c>
      <c r="H302" s="15">
        <v>534365.05820000009</v>
      </c>
      <c r="I302" s="15">
        <v>465368.80739999999</v>
      </c>
      <c r="J302" s="16">
        <v>40.744199999999999</v>
      </c>
      <c r="K302" s="17">
        <v>9.7850999999999999</v>
      </c>
      <c r="L302" s="17">
        <v>1.1976</v>
      </c>
      <c r="M302" s="18">
        <v>0.43070000000000003</v>
      </c>
      <c r="N302" s="17">
        <v>6.6279000000000003</v>
      </c>
      <c r="O302" s="16">
        <v>73.313900000000004</v>
      </c>
      <c r="P302" s="17" t="s">
        <v>167</v>
      </c>
      <c r="Q302" s="17" t="s">
        <v>167</v>
      </c>
      <c r="R302" s="16">
        <v>49.639299999999999</v>
      </c>
      <c r="S302" s="18">
        <v>2.3E-3</v>
      </c>
      <c r="T302" s="18">
        <v>7.3000000000000001E-3</v>
      </c>
      <c r="U302" s="18">
        <v>4.1399999999999999E-2</v>
      </c>
      <c r="V302" s="19">
        <f t="shared" si="4"/>
        <v>4.1639022595578989</v>
      </c>
    </row>
    <row r="303" spans="1:22" s="1" customFormat="1" ht="17">
      <c r="A303" s="5">
        <v>300</v>
      </c>
      <c r="B303" s="9" t="s">
        <v>77</v>
      </c>
      <c r="C303" s="5" t="s">
        <v>14</v>
      </c>
      <c r="D303" s="5" t="s">
        <v>168</v>
      </c>
      <c r="E303" s="5" t="s">
        <v>23</v>
      </c>
      <c r="F303" s="13" t="s">
        <v>187</v>
      </c>
      <c r="G303" s="12">
        <v>-1217.72</v>
      </c>
      <c r="H303" s="15">
        <v>534453.32579999999</v>
      </c>
      <c r="I303" s="15">
        <v>465455.00339999999</v>
      </c>
      <c r="J303" s="17">
        <v>3.4893999999999998</v>
      </c>
      <c r="K303" s="18">
        <v>0.23680000000000001</v>
      </c>
      <c r="L303" s="17" t="s">
        <v>167</v>
      </c>
      <c r="M303" s="18">
        <v>0.27579999999999999</v>
      </c>
      <c r="N303" s="17" t="s">
        <v>167</v>
      </c>
      <c r="O303" s="16">
        <v>41.9709</v>
      </c>
      <c r="P303" s="17" t="s">
        <v>167</v>
      </c>
      <c r="Q303" s="17" t="s">
        <v>167</v>
      </c>
      <c r="R303" s="18">
        <v>7.9200000000000007E-2</v>
      </c>
      <c r="S303" s="18">
        <v>3.6799999999999999E-2</v>
      </c>
      <c r="T303" s="17" t="s">
        <v>167</v>
      </c>
      <c r="U303" s="17" t="s">
        <v>167</v>
      </c>
      <c r="V303" s="19">
        <f t="shared" si="4"/>
        <v>14.735641891891891</v>
      </c>
    </row>
    <row r="304" spans="1:22" s="1" customFormat="1" ht="17">
      <c r="A304" s="5">
        <v>301</v>
      </c>
      <c r="B304" s="9" t="s">
        <v>78</v>
      </c>
      <c r="C304" s="5" t="s">
        <v>14</v>
      </c>
      <c r="D304" s="5" t="s">
        <v>169</v>
      </c>
      <c r="E304" s="5" t="s">
        <v>24</v>
      </c>
      <c r="F304" s="13" t="s">
        <v>188</v>
      </c>
      <c r="G304" s="12">
        <v>-611.64</v>
      </c>
      <c r="H304" s="15">
        <v>534497.66150000005</v>
      </c>
      <c r="I304" s="15">
        <v>465391.72970000003</v>
      </c>
      <c r="J304" s="16">
        <v>50.244399999999999</v>
      </c>
      <c r="K304" s="16">
        <v>24.749400000000001</v>
      </c>
      <c r="L304" s="17" t="s">
        <v>167</v>
      </c>
      <c r="M304" s="18">
        <v>0.50690000000000002</v>
      </c>
      <c r="N304" s="17">
        <v>5.6239999999999997</v>
      </c>
      <c r="O304" s="17">
        <v>8.7144999999999992</v>
      </c>
      <c r="P304" s="18">
        <v>2.8500000000000001E-2</v>
      </c>
      <c r="Q304" s="17" t="s">
        <v>167</v>
      </c>
      <c r="R304" s="17" t="s">
        <v>167</v>
      </c>
      <c r="S304" s="18">
        <v>7.8E-2</v>
      </c>
      <c r="T304" s="18">
        <v>1.6400000000000001E-2</v>
      </c>
      <c r="U304" s="17" t="s">
        <v>167</v>
      </c>
      <c r="V304" s="19">
        <f t="shared" si="4"/>
        <v>2.0301259828521094</v>
      </c>
    </row>
    <row r="305" spans="1:22" s="1" customFormat="1" ht="17">
      <c r="A305" s="5">
        <v>302</v>
      </c>
      <c r="B305" s="9" t="s">
        <v>78</v>
      </c>
      <c r="C305" s="5" t="s">
        <v>14</v>
      </c>
      <c r="D305" s="5" t="s">
        <v>169</v>
      </c>
      <c r="E305" s="5" t="s">
        <v>24</v>
      </c>
      <c r="F305" s="13" t="s">
        <v>188</v>
      </c>
      <c r="G305" s="12">
        <v>-611.64</v>
      </c>
      <c r="H305" s="15">
        <v>534495.27429999993</v>
      </c>
      <c r="I305" s="15">
        <v>465464.74839999998</v>
      </c>
      <c r="J305" s="18">
        <v>0.9778</v>
      </c>
      <c r="K305" s="17">
        <v>1.0525</v>
      </c>
      <c r="L305" s="17" t="s">
        <v>167</v>
      </c>
      <c r="M305" s="17" t="s">
        <v>167</v>
      </c>
      <c r="N305" s="17">
        <v>6.6357999999999997</v>
      </c>
      <c r="O305" s="16">
        <v>12.0899</v>
      </c>
      <c r="P305" s="17" t="s">
        <v>167</v>
      </c>
      <c r="Q305" s="17" t="s">
        <v>167</v>
      </c>
      <c r="R305" s="18">
        <v>0.14729999999999999</v>
      </c>
      <c r="S305" s="17" t="s">
        <v>167</v>
      </c>
      <c r="T305" s="17" t="s">
        <v>167</v>
      </c>
      <c r="U305" s="17" t="s">
        <v>167</v>
      </c>
      <c r="V305" s="19">
        <f t="shared" si="4"/>
        <v>0.92902612826603326</v>
      </c>
    </row>
    <row r="306" spans="1:22" s="1" customFormat="1" ht="17">
      <c r="A306" s="5">
        <v>303</v>
      </c>
      <c r="B306" s="9" t="s">
        <v>78</v>
      </c>
      <c r="C306" s="5" t="s">
        <v>14</v>
      </c>
      <c r="D306" s="5" t="s">
        <v>169</v>
      </c>
      <c r="E306" s="5" t="s">
        <v>24</v>
      </c>
      <c r="F306" s="13" t="s">
        <v>188</v>
      </c>
      <c r="G306" s="12">
        <v>-611.64</v>
      </c>
      <c r="H306" s="15">
        <v>530522.14549999998</v>
      </c>
      <c r="I306" s="15">
        <v>462017.23629999999</v>
      </c>
      <c r="J306" s="17">
        <v>5.0796000000000001</v>
      </c>
      <c r="K306" s="16">
        <v>19.426400000000001</v>
      </c>
      <c r="L306" s="18">
        <v>0.73770000000000002</v>
      </c>
      <c r="M306" s="18">
        <v>0.47249999999999998</v>
      </c>
      <c r="N306" s="16">
        <v>23.255500000000001</v>
      </c>
      <c r="O306" s="16">
        <v>24.599</v>
      </c>
      <c r="P306" s="17" t="s">
        <v>167</v>
      </c>
      <c r="Q306" s="18">
        <v>4.19E-2</v>
      </c>
      <c r="R306" s="17">
        <v>2.1093999999999999</v>
      </c>
      <c r="S306" s="18">
        <v>2.1299999999999999E-2</v>
      </c>
      <c r="T306" s="17">
        <v>3.6093999999999999</v>
      </c>
      <c r="U306" s="17">
        <v>2.7768000000000002</v>
      </c>
      <c r="V306" s="19">
        <f t="shared" si="4"/>
        <v>0.26147922414858132</v>
      </c>
    </row>
    <row r="307" spans="1:22" s="1" customFormat="1" ht="17">
      <c r="A307" s="5">
        <v>304</v>
      </c>
      <c r="B307" s="9" t="s">
        <v>78</v>
      </c>
      <c r="C307" s="5" t="s">
        <v>14</v>
      </c>
      <c r="D307" s="5" t="s">
        <v>169</v>
      </c>
      <c r="E307" s="5" t="s">
        <v>24</v>
      </c>
      <c r="F307" s="13" t="s">
        <v>188</v>
      </c>
      <c r="G307" s="12">
        <v>-611.64</v>
      </c>
      <c r="H307" s="15">
        <v>534341.63249999995</v>
      </c>
      <c r="I307" s="15">
        <v>465348.51929999999</v>
      </c>
      <c r="J307" s="18">
        <v>3.1199999999999999E-2</v>
      </c>
      <c r="K307" s="18">
        <v>0.90910000000000002</v>
      </c>
      <c r="L307" s="18">
        <v>0.58030000000000004</v>
      </c>
      <c r="M307" s="18">
        <v>0.46150000000000002</v>
      </c>
      <c r="N307" s="16">
        <v>25.313700000000001</v>
      </c>
      <c r="O307" s="17">
        <v>7.0537999999999998</v>
      </c>
      <c r="P307" s="17" t="s">
        <v>167</v>
      </c>
      <c r="Q307" s="17" t="s">
        <v>167</v>
      </c>
      <c r="R307" s="18">
        <v>0.31490000000000001</v>
      </c>
      <c r="S307" s="18">
        <v>0.1411</v>
      </c>
      <c r="T307" s="18">
        <v>1.15E-2</v>
      </c>
      <c r="U307" s="17" t="s">
        <v>167</v>
      </c>
      <c r="V307" s="19">
        <f t="shared" si="4"/>
        <v>3.4319656803431964E-2</v>
      </c>
    </row>
    <row r="308" spans="1:22" s="1" customFormat="1" ht="17">
      <c r="A308" s="5">
        <v>305</v>
      </c>
      <c r="B308" s="9" t="s">
        <v>78</v>
      </c>
      <c r="C308" s="5" t="s">
        <v>14</v>
      </c>
      <c r="D308" s="5" t="s">
        <v>169</v>
      </c>
      <c r="E308" s="5" t="s">
        <v>24</v>
      </c>
      <c r="F308" s="13" t="s">
        <v>188</v>
      </c>
      <c r="G308" s="12">
        <v>-611.64</v>
      </c>
      <c r="H308" s="15">
        <v>534184.81849999994</v>
      </c>
      <c r="I308" s="15">
        <v>465067.6398</v>
      </c>
      <c r="J308" s="16">
        <v>52.901600000000002</v>
      </c>
      <c r="K308" s="16">
        <v>61.975900000000003</v>
      </c>
      <c r="L308" s="16">
        <v>54.302999999999997</v>
      </c>
      <c r="M308" s="17">
        <v>1.0290999999999999</v>
      </c>
      <c r="N308" s="16">
        <v>10.407</v>
      </c>
      <c r="O308" s="16">
        <v>12.7745</v>
      </c>
      <c r="P308" s="18">
        <v>7.4000000000000003E-3</v>
      </c>
      <c r="Q308" s="17" t="s">
        <v>167</v>
      </c>
      <c r="R308" s="18">
        <v>0.41909999999999997</v>
      </c>
      <c r="S308" s="18">
        <v>3.2300000000000002E-2</v>
      </c>
      <c r="T308" s="18">
        <v>0.18990000000000001</v>
      </c>
      <c r="U308" s="17">
        <v>1.629</v>
      </c>
      <c r="V308" s="19">
        <f t="shared" si="4"/>
        <v>0.85358340903480223</v>
      </c>
    </row>
    <row r="309" spans="1:22" s="1" customFormat="1" ht="17">
      <c r="A309" s="5">
        <v>306</v>
      </c>
      <c r="B309" s="9" t="s">
        <v>78</v>
      </c>
      <c r="C309" s="5" t="s">
        <v>14</v>
      </c>
      <c r="D309" s="5" t="s">
        <v>169</v>
      </c>
      <c r="E309" s="5" t="s">
        <v>24</v>
      </c>
      <c r="F309" s="13" t="s">
        <v>188</v>
      </c>
      <c r="G309" s="12">
        <v>-611.64</v>
      </c>
      <c r="H309" s="15">
        <v>534194.79799999995</v>
      </c>
      <c r="I309" s="15">
        <v>465342.39880000002</v>
      </c>
      <c r="J309" s="17">
        <v>3.2111000000000001</v>
      </c>
      <c r="K309" s="16">
        <v>71.813199999999995</v>
      </c>
      <c r="L309" s="17" t="s">
        <v>167</v>
      </c>
      <c r="M309" s="18">
        <v>0.75960000000000005</v>
      </c>
      <c r="N309" s="15">
        <v>157.48410000000001</v>
      </c>
      <c r="O309" s="16">
        <v>30.7179</v>
      </c>
      <c r="P309" s="17" t="s">
        <v>167</v>
      </c>
      <c r="Q309" s="18">
        <v>0.31280000000000002</v>
      </c>
      <c r="R309" s="17">
        <v>3.6385999999999998</v>
      </c>
      <c r="S309" s="18">
        <v>1.5599999999999999E-2</v>
      </c>
      <c r="T309" s="17">
        <v>1.1489</v>
      </c>
      <c r="U309" s="18">
        <v>0.55659999999999998</v>
      </c>
      <c r="V309" s="19">
        <f t="shared" si="4"/>
        <v>4.4714620710398646E-2</v>
      </c>
    </row>
    <row r="310" spans="1:22" s="1" customFormat="1" ht="17">
      <c r="A310" s="5">
        <v>307</v>
      </c>
      <c r="B310" s="9" t="s">
        <v>78</v>
      </c>
      <c r="C310" s="5" t="s">
        <v>14</v>
      </c>
      <c r="D310" s="5" t="s">
        <v>169</v>
      </c>
      <c r="E310" s="5" t="s">
        <v>24</v>
      </c>
      <c r="F310" s="13" t="s">
        <v>188</v>
      </c>
      <c r="G310" s="12">
        <v>-611.64</v>
      </c>
      <c r="H310" s="15">
        <v>534464.89800000004</v>
      </c>
      <c r="I310" s="15">
        <v>465211.23680000001</v>
      </c>
      <c r="J310" s="15">
        <v>116.6024</v>
      </c>
      <c r="K310" s="15">
        <v>139.6413</v>
      </c>
      <c r="L310" s="18">
        <v>0.57789999999999997</v>
      </c>
      <c r="M310" s="18">
        <v>0.42770000000000002</v>
      </c>
      <c r="N310" s="17">
        <v>6.2493999999999996</v>
      </c>
      <c r="O310" s="16">
        <v>24.852599999999999</v>
      </c>
      <c r="P310" s="18">
        <v>2.7300000000000001E-2</v>
      </c>
      <c r="Q310" s="17" t="s">
        <v>167</v>
      </c>
      <c r="R310" s="17" t="s">
        <v>167</v>
      </c>
      <c r="S310" s="18">
        <v>1.0699999999999999E-2</v>
      </c>
      <c r="T310" s="18">
        <v>3.0300000000000001E-2</v>
      </c>
      <c r="U310" s="18">
        <v>1.4200000000000001E-2</v>
      </c>
      <c r="V310" s="19">
        <f t="shared" si="4"/>
        <v>0.83501371012730474</v>
      </c>
    </row>
    <row r="311" spans="1:22" s="1" customFormat="1" ht="17">
      <c r="A311" s="5">
        <v>308</v>
      </c>
      <c r="B311" s="9" t="s">
        <v>79</v>
      </c>
      <c r="C311" s="5" t="s">
        <v>14</v>
      </c>
      <c r="D311" s="5" t="s">
        <v>169</v>
      </c>
      <c r="E311" s="5" t="s">
        <v>24</v>
      </c>
      <c r="F311" s="13" t="s">
        <v>188</v>
      </c>
      <c r="G311" s="12">
        <v>-673.38</v>
      </c>
      <c r="H311" s="15">
        <v>534148.84610000008</v>
      </c>
      <c r="I311" s="15">
        <v>464929.71189999999</v>
      </c>
      <c r="J311" s="16">
        <v>30.516200000000001</v>
      </c>
      <c r="K311" s="15">
        <v>259.37810000000002</v>
      </c>
      <c r="L311" s="16">
        <v>18.560300000000002</v>
      </c>
      <c r="M311" s="17">
        <v>1.0256000000000001</v>
      </c>
      <c r="N311" s="17">
        <v>5.7305000000000001</v>
      </c>
      <c r="O311" s="16">
        <v>71.423400000000001</v>
      </c>
      <c r="P311" s="18">
        <v>4.1000000000000003E-3</v>
      </c>
      <c r="Q311" s="17">
        <v>1.8911</v>
      </c>
      <c r="R311" s="16">
        <v>57.604100000000003</v>
      </c>
      <c r="S311" s="17">
        <v>2.9022000000000001</v>
      </c>
      <c r="T311" s="17">
        <v>5.9564000000000004</v>
      </c>
      <c r="U311" s="16">
        <v>57.255600000000001</v>
      </c>
      <c r="V311" s="19">
        <f t="shared" si="4"/>
        <v>0.11765141313009848</v>
      </c>
    </row>
    <row r="312" spans="1:22" s="1" customFormat="1" ht="17">
      <c r="A312" s="5">
        <v>309</v>
      </c>
      <c r="B312" s="9" t="s">
        <v>79</v>
      </c>
      <c r="C312" s="5" t="s">
        <v>14</v>
      </c>
      <c r="D312" s="5" t="s">
        <v>169</v>
      </c>
      <c r="E312" s="5" t="s">
        <v>24</v>
      </c>
      <c r="F312" s="13" t="s">
        <v>188</v>
      </c>
      <c r="G312" s="12">
        <v>-673.38</v>
      </c>
      <c r="H312" s="15">
        <v>534333.6287</v>
      </c>
      <c r="I312" s="15">
        <v>465113.39179999998</v>
      </c>
      <c r="J312" s="15">
        <v>157.46510000000001</v>
      </c>
      <c r="K312" s="15">
        <v>164.5164</v>
      </c>
      <c r="L312" s="17">
        <v>4.7504999999999997</v>
      </c>
      <c r="M312" s="18">
        <v>0.46210000000000001</v>
      </c>
      <c r="N312" s="17">
        <v>7.5709</v>
      </c>
      <c r="O312" s="16">
        <v>91.800399999999996</v>
      </c>
      <c r="P312" s="18">
        <v>1.9E-3</v>
      </c>
      <c r="Q312" s="18">
        <v>0.63049999999999995</v>
      </c>
      <c r="R312" s="17">
        <v>4.4729000000000001</v>
      </c>
      <c r="S312" s="18">
        <v>0.1444</v>
      </c>
      <c r="T312" s="17">
        <v>6.7988999999999997</v>
      </c>
      <c r="U312" s="17">
        <v>6.0111999999999997</v>
      </c>
      <c r="V312" s="19">
        <f t="shared" si="4"/>
        <v>0.95713922745695867</v>
      </c>
    </row>
    <row r="313" spans="1:22" s="1" customFormat="1" ht="17">
      <c r="A313" s="5">
        <v>310</v>
      </c>
      <c r="B313" s="9" t="s">
        <v>79</v>
      </c>
      <c r="C313" s="5" t="s">
        <v>14</v>
      </c>
      <c r="D313" s="5" t="s">
        <v>169</v>
      </c>
      <c r="E313" s="5" t="s">
        <v>24</v>
      </c>
      <c r="F313" s="13" t="s">
        <v>188</v>
      </c>
      <c r="G313" s="12">
        <v>-673.38</v>
      </c>
      <c r="H313" s="15">
        <v>534291.20429999998</v>
      </c>
      <c r="I313" s="15">
        <v>465266.2648</v>
      </c>
      <c r="J313" s="16">
        <v>22.0883</v>
      </c>
      <c r="K313" s="16">
        <v>34.087000000000003</v>
      </c>
      <c r="L313" s="16">
        <v>11.5945</v>
      </c>
      <c r="M313" s="17">
        <v>2.2222</v>
      </c>
      <c r="N313" s="16">
        <v>11.6371</v>
      </c>
      <c r="O313" s="16">
        <v>42.1586</v>
      </c>
      <c r="P313" s="17" t="s">
        <v>167</v>
      </c>
      <c r="Q313" s="18">
        <v>0.28129999999999999</v>
      </c>
      <c r="R313" s="17">
        <v>7.4823000000000004</v>
      </c>
      <c r="S313" s="18">
        <v>9.9299999999999999E-2</v>
      </c>
      <c r="T313" s="16">
        <v>17.0427</v>
      </c>
      <c r="U313" s="16">
        <v>16.0761</v>
      </c>
      <c r="V313" s="19">
        <f t="shared" si="4"/>
        <v>0.64799777041100703</v>
      </c>
    </row>
    <row r="314" spans="1:22" s="1" customFormat="1" ht="17">
      <c r="A314" s="5">
        <v>311</v>
      </c>
      <c r="B314" s="9" t="s">
        <v>79</v>
      </c>
      <c r="C314" s="5" t="s">
        <v>14</v>
      </c>
      <c r="D314" s="5" t="s">
        <v>169</v>
      </c>
      <c r="E314" s="5" t="s">
        <v>24</v>
      </c>
      <c r="F314" s="13" t="s">
        <v>188</v>
      </c>
      <c r="G314" s="12">
        <v>-673.38</v>
      </c>
      <c r="H314" s="15">
        <v>534434.723</v>
      </c>
      <c r="I314" s="15">
        <v>465398.31540000002</v>
      </c>
      <c r="J314" s="16">
        <v>23.019500000000001</v>
      </c>
      <c r="K314" s="16">
        <v>20.837499999999999</v>
      </c>
      <c r="L314" s="17">
        <v>1.6281000000000001</v>
      </c>
      <c r="M314" s="17">
        <v>1.2703</v>
      </c>
      <c r="N314" s="17">
        <v>8.5951000000000004</v>
      </c>
      <c r="O314" s="16">
        <v>32.681899999999999</v>
      </c>
      <c r="P314" s="17" t="s">
        <v>167</v>
      </c>
      <c r="Q314" s="18">
        <v>3.95E-2</v>
      </c>
      <c r="R314" s="18">
        <v>0.26850000000000002</v>
      </c>
      <c r="S314" s="18">
        <v>2.0999999999999999E-3</v>
      </c>
      <c r="T314" s="17">
        <v>1.5278</v>
      </c>
      <c r="U314" s="18">
        <v>0.83599999999999997</v>
      </c>
      <c r="V314" s="19">
        <f t="shared" si="4"/>
        <v>1.1047150569886024</v>
      </c>
    </row>
    <row r="315" spans="1:22" s="1" customFormat="1" ht="17">
      <c r="A315" s="5">
        <v>312</v>
      </c>
      <c r="B315" s="9" t="s">
        <v>79</v>
      </c>
      <c r="C315" s="5" t="s">
        <v>14</v>
      </c>
      <c r="D315" s="5" t="s">
        <v>169</v>
      </c>
      <c r="E315" s="5" t="s">
        <v>24</v>
      </c>
      <c r="F315" s="13" t="s">
        <v>188</v>
      </c>
      <c r="G315" s="12">
        <v>-673.38</v>
      </c>
      <c r="H315" s="15">
        <v>534450.88520000002</v>
      </c>
      <c r="I315" s="15">
        <v>465233.99320000003</v>
      </c>
      <c r="J315" s="16">
        <v>73.396199999999993</v>
      </c>
      <c r="K315" s="15">
        <v>136.8861</v>
      </c>
      <c r="L315" s="17">
        <v>1.1052</v>
      </c>
      <c r="M315" s="17">
        <v>1.1102000000000001</v>
      </c>
      <c r="N315" s="17">
        <v>5.1462000000000003</v>
      </c>
      <c r="O315" s="16">
        <v>19.968599999999999</v>
      </c>
      <c r="P315" s="18">
        <v>3.2000000000000002E-3</v>
      </c>
      <c r="Q315" s="17" t="s">
        <v>167</v>
      </c>
      <c r="R315" s="18">
        <v>0.39860000000000001</v>
      </c>
      <c r="S315" s="18">
        <v>9.4999999999999998E-3</v>
      </c>
      <c r="T315" s="17">
        <v>2.4357000000000002</v>
      </c>
      <c r="U315" s="17">
        <v>1.8935999999999999</v>
      </c>
      <c r="V315" s="19">
        <f t="shared" si="4"/>
        <v>0.53618446284904009</v>
      </c>
    </row>
    <row r="316" spans="1:22" s="1" customFormat="1" ht="17">
      <c r="A316" s="5">
        <v>313</v>
      </c>
      <c r="B316" s="9" t="s">
        <v>81</v>
      </c>
      <c r="C316" s="5" t="s">
        <v>177</v>
      </c>
      <c r="D316" s="5" t="s">
        <v>169</v>
      </c>
      <c r="E316" s="5" t="s">
        <v>24</v>
      </c>
      <c r="F316" s="13" t="s">
        <v>188</v>
      </c>
      <c r="G316" s="12">
        <v>-704.33999999999992</v>
      </c>
      <c r="H316" s="15">
        <v>534302.7781</v>
      </c>
      <c r="I316" s="15">
        <v>465091.46539999999</v>
      </c>
      <c r="J316" s="15">
        <v>110.0504</v>
      </c>
      <c r="K316" s="15">
        <v>234.4727</v>
      </c>
      <c r="L316" s="17">
        <v>1.7170000000000001</v>
      </c>
      <c r="M316" s="18">
        <v>0.55679999999999996</v>
      </c>
      <c r="N316" s="16">
        <v>13.524900000000001</v>
      </c>
      <c r="O316" s="15">
        <v>104.697</v>
      </c>
      <c r="P316" s="18">
        <v>1.6199999999999999E-2</v>
      </c>
      <c r="Q316" s="18">
        <v>2.5999999999999999E-2</v>
      </c>
      <c r="R316" s="17">
        <v>2.3283</v>
      </c>
      <c r="S316" s="18">
        <v>4.7800000000000002E-2</v>
      </c>
      <c r="T316" s="18">
        <v>0.2215</v>
      </c>
      <c r="U316" s="17">
        <v>1.4816</v>
      </c>
      <c r="V316" s="19">
        <f t="shared" si="4"/>
        <v>0.46935272208662243</v>
      </c>
    </row>
    <row r="317" spans="1:22" s="1" customFormat="1" ht="17">
      <c r="A317" s="5">
        <v>314</v>
      </c>
      <c r="B317" s="9" t="s">
        <v>81</v>
      </c>
      <c r="C317" s="5" t="s">
        <v>177</v>
      </c>
      <c r="D317" s="5" t="s">
        <v>169</v>
      </c>
      <c r="E317" s="5" t="s">
        <v>24</v>
      </c>
      <c r="F317" s="13" t="s">
        <v>188</v>
      </c>
      <c r="G317" s="12">
        <v>-704.33999999999992</v>
      </c>
      <c r="H317" s="15">
        <v>534409.30760000006</v>
      </c>
      <c r="I317" s="15">
        <v>464388.06559999997</v>
      </c>
      <c r="J317" s="15">
        <v>695.69799999999998</v>
      </c>
      <c r="K317" s="15">
        <v>400.24259999999998</v>
      </c>
      <c r="L317" s="17" t="s">
        <v>167</v>
      </c>
      <c r="M317" s="18">
        <v>0.64810000000000001</v>
      </c>
      <c r="N317" s="16">
        <v>25.372399999999999</v>
      </c>
      <c r="O317" s="16">
        <v>23.32</v>
      </c>
      <c r="P317" s="17" t="s">
        <v>167</v>
      </c>
      <c r="Q317" s="17" t="s">
        <v>167</v>
      </c>
      <c r="R317" s="18">
        <v>0.42280000000000001</v>
      </c>
      <c r="S317" s="17" t="s">
        <v>167</v>
      </c>
      <c r="T317" s="18">
        <v>2.12E-2</v>
      </c>
      <c r="U317" s="17">
        <v>1.1698</v>
      </c>
      <c r="V317" s="19">
        <f t="shared" si="4"/>
        <v>1.7381907872875102</v>
      </c>
    </row>
    <row r="318" spans="1:22" s="1" customFormat="1" ht="17">
      <c r="A318" s="5">
        <v>315</v>
      </c>
      <c r="B318" s="9" t="s">
        <v>81</v>
      </c>
      <c r="C318" s="5" t="s">
        <v>177</v>
      </c>
      <c r="D318" s="5" t="s">
        <v>169</v>
      </c>
      <c r="E318" s="5" t="s">
        <v>24</v>
      </c>
      <c r="F318" s="13" t="s">
        <v>188</v>
      </c>
      <c r="G318" s="12">
        <v>-704.33999999999992</v>
      </c>
      <c r="H318" s="15">
        <v>534441.299</v>
      </c>
      <c r="I318" s="15">
        <v>465402.51699999999</v>
      </c>
      <c r="J318" s="16">
        <v>19.043700000000001</v>
      </c>
      <c r="K318" s="16">
        <v>34.637900000000002</v>
      </c>
      <c r="L318" s="17">
        <v>1.0586</v>
      </c>
      <c r="M318" s="18">
        <v>0.37380000000000002</v>
      </c>
      <c r="N318" s="17">
        <v>5.2838000000000003</v>
      </c>
      <c r="O318" s="16">
        <v>42.417200000000001</v>
      </c>
      <c r="P318" s="17" t="s">
        <v>167</v>
      </c>
      <c r="Q318" s="17" t="s">
        <v>167</v>
      </c>
      <c r="R318" s="17">
        <v>2.02</v>
      </c>
      <c r="S318" s="18">
        <v>1.0500000000000001E-2</v>
      </c>
      <c r="T318" s="18">
        <v>0.36220000000000002</v>
      </c>
      <c r="U318" s="17">
        <v>1.2275</v>
      </c>
      <c r="V318" s="19">
        <f t="shared" si="4"/>
        <v>0.54979372306057817</v>
      </c>
    </row>
    <row r="319" spans="1:22" s="1" customFormat="1" ht="17">
      <c r="A319" s="5">
        <v>316</v>
      </c>
      <c r="B319" s="9" t="s">
        <v>81</v>
      </c>
      <c r="C319" s="5" t="s">
        <v>177</v>
      </c>
      <c r="D319" s="5" t="s">
        <v>169</v>
      </c>
      <c r="E319" s="5" t="s">
        <v>24</v>
      </c>
      <c r="F319" s="13" t="s">
        <v>188</v>
      </c>
      <c r="G319" s="12">
        <v>-704.33999999999992</v>
      </c>
      <c r="H319" s="15">
        <v>534380.26379999996</v>
      </c>
      <c r="I319" s="15">
        <v>465046.91239999997</v>
      </c>
      <c r="J319" s="15">
        <v>109.1677</v>
      </c>
      <c r="K319" s="15">
        <v>285.79770000000002</v>
      </c>
      <c r="L319" s="18">
        <v>0.48559999999999998</v>
      </c>
      <c r="M319" s="18">
        <v>0.43890000000000001</v>
      </c>
      <c r="N319" s="17">
        <v>2.6101999999999999</v>
      </c>
      <c r="O319" s="16">
        <v>64.126000000000005</v>
      </c>
      <c r="P319" s="17" t="s">
        <v>167</v>
      </c>
      <c r="Q319" s="18">
        <v>3.5900000000000001E-2</v>
      </c>
      <c r="R319" s="17">
        <v>7.8175999999999997</v>
      </c>
      <c r="S319" s="18">
        <v>2.3199999999999998E-2</v>
      </c>
      <c r="T319" s="17">
        <v>1.1326000000000001</v>
      </c>
      <c r="U319" s="17">
        <v>3.2574000000000001</v>
      </c>
      <c r="V319" s="19">
        <f t="shared" si="4"/>
        <v>0.38197543227254799</v>
      </c>
    </row>
    <row r="320" spans="1:22" s="1" customFormat="1" ht="17">
      <c r="A320" s="5">
        <v>317</v>
      </c>
      <c r="B320" s="9" t="s">
        <v>81</v>
      </c>
      <c r="C320" s="5" t="s">
        <v>177</v>
      </c>
      <c r="D320" s="5" t="s">
        <v>169</v>
      </c>
      <c r="E320" s="5" t="s">
        <v>24</v>
      </c>
      <c r="F320" s="13" t="s">
        <v>188</v>
      </c>
      <c r="G320" s="12">
        <v>-704.33999999999992</v>
      </c>
      <c r="H320" s="15">
        <v>534390.47269999993</v>
      </c>
      <c r="I320" s="15">
        <v>465128.4767</v>
      </c>
      <c r="J320" s="16">
        <v>69.167199999999994</v>
      </c>
      <c r="K320" s="15">
        <v>257.74919999999997</v>
      </c>
      <c r="L320" s="17" t="s">
        <v>167</v>
      </c>
      <c r="M320" s="18">
        <v>0.52370000000000005</v>
      </c>
      <c r="N320" s="17">
        <v>6.1173000000000002</v>
      </c>
      <c r="O320" s="16">
        <v>65.41</v>
      </c>
      <c r="P320" s="17" t="s">
        <v>167</v>
      </c>
      <c r="Q320" s="17" t="s">
        <v>167</v>
      </c>
      <c r="R320" s="17">
        <v>1.2296</v>
      </c>
      <c r="S320" s="17" t="s">
        <v>167</v>
      </c>
      <c r="T320" s="18">
        <v>7.1999999999999998E-3</v>
      </c>
      <c r="U320" s="18">
        <v>0.1605</v>
      </c>
      <c r="V320" s="19">
        <f t="shared" si="4"/>
        <v>0.26835078440592641</v>
      </c>
    </row>
    <row r="321" spans="1:22" s="1" customFormat="1" ht="17">
      <c r="A321" s="5">
        <v>318</v>
      </c>
      <c r="B321" s="9" t="s">
        <v>81</v>
      </c>
      <c r="C321" s="5" t="s">
        <v>177</v>
      </c>
      <c r="D321" s="5" t="s">
        <v>169</v>
      </c>
      <c r="E321" s="5" t="s">
        <v>24</v>
      </c>
      <c r="F321" s="13" t="s">
        <v>188</v>
      </c>
      <c r="G321" s="12">
        <v>-704.33999999999992</v>
      </c>
      <c r="H321" s="15">
        <v>534282.4253</v>
      </c>
      <c r="I321" s="15">
        <v>464949.69760000001</v>
      </c>
      <c r="J321" s="15">
        <v>291.43</v>
      </c>
      <c r="K321" s="15">
        <v>152.56190000000001</v>
      </c>
      <c r="L321" s="17">
        <v>4.5674000000000001</v>
      </c>
      <c r="M321" s="17">
        <v>1.2528999999999999</v>
      </c>
      <c r="N321" s="16">
        <v>20.950199999999999</v>
      </c>
      <c r="O321" s="16">
        <v>79.624499999999998</v>
      </c>
      <c r="P321" s="17" t="s">
        <v>167</v>
      </c>
      <c r="Q321" s="18">
        <v>0.29339999999999999</v>
      </c>
      <c r="R321" s="16">
        <v>25.538900000000002</v>
      </c>
      <c r="S321" s="17">
        <v>1.2604</v>
      </c>
      <c r="T321" s="17">
        <v>1.4260999999999999</v>
      </c>
      <c r="U321" s="16">
        <v>17.707699999999999</v>
      </c>
      <c r="V321" s="19">
        <f t="shared" si="4"/>
        <v>1.9102410234796499</v>
      </c>
    </row>
    <row r="322" spans="1:22" s="1" customFormat="1" ht="17">
      <c r="A322" s="5">
        <v>319</v>
      </c>
      <c r="B322" s="9" t="s">
        <v>81</v>
      </c>
      <c r="C322" s="5" t="s">
        <v>177</v>
      </c>
      <c r="D322" s="5" t="s">
        <v>169</v>
      </c>
      <c r="E322" s="5" t="s">
        <v>24</v>
      </c>
      <c r="F322" s="13" t="s">
        <v>188</v>
      </c>
      <c r="G322" s="12">
        <v>-704.33999999999992</v>
      </c>
      <c r="H322" s="15">
        <v>534397.11979999999</v>
      </c>
      <c r="I322" s="15">
        <v>465429.01429999998</v>
      </c>
      <c r="J322" s="16">
        <v>11.5501</v>
      </c>
      <c r="K322" s="17">
        <v>6.3643999999999998</v>
      </c>
      <c r="L322" s="17" t="s">
        <v>167</v>
      </c>
      <c r="M322" s="18">
        <v>0.48159999999999997</v>
      </c>
      <c r="N322" s="17">
        <v>1.9644999999999999</v>
      </c>
      <c r="O322" s="16">
        <v>69.915700000000001</v>
      </c>
      <c r="P322" s="17" t="s">
        <v>167</v>
      </c>
      <c r="Q322" s="17" t="s">
        <v>167</v>
      </c>
      <c r="R322" s="18">
        <v>0.36870000000000003</v>
      </c>
      <c r="S322" s="17" t="s">
        <v>167</v>
      </c>
      <c r="T322" s="17" t="s">
        <v>167</v>
      </c>
      <c r="U322" s="17" t="s">
        <v>167</v>
      </c>
      <c r="V322" s="19">
        <f t="shared" si="4"/>
        <v>1.8147979385330903</v>
      </c>
    </row>
    <row r="323" spans="1:22" s="1" customFormat="1" ht="17">
      <c r="A323" s="5">
        <v>320</v>
      </c>
      <c r="B323" s="9" t="s">
        <v>81</v>
      </c>
      <c r="C323" s="5" t="s">
        <v>177</v>
      </c>
      <c r="D323" s="5" t="s">
        <v>169</v>
      </c>
      <c r="E323" s="5" t="s">
        <v>24</v>
      </c>
      <c r="F323" s="13" t="s">
        <v>188</v>
      </c>
      <c r="G323" s="12">
        <v>-704.33999999999992</v>
      </c>
      <c r="H323" s="15">
        <v>533893.69010000001</v>
      </c>
      <c r="I323" s="15">
        <v>464384.4889</v>
      </c>
      <c r="J323" s="15">
        <v>182.12010000000001</v>
      </c>
      <c r="K323" s="15">
        <v>486.2826</v>
      </c>
      <c r="L323" s="17" t="s">
        <v>167</v>
      </c>
      <c r="M323" s="18">
        <v>0.7712</v>
      </c>
      <c r="N323" s="16">
        <v>11.392300000000001</v>
      </c>
      <c r="O323" s="16">
        <v>70.917599999999993</v>
      </c>
      <c r="P323" s="17" t="s">
        <v>167</v>
      </c>
      <c r="Q323" s="18">
        <v>4.19E-2</v>
      </c>
      <c r="R323" s="17">
        <v>2.2875999999999999</v>
      </c>
      <c r="S323" s="18">
        <v>5.2699999999999997E-2</v>
      </c>
      <c r="T323" s="18">
        <v>0.21970000000000001</v>
      </c>
      <c r="U323" s="17">
        <v>2.4935999999999998</v>
      </c>
      <c r="V323" s="19">
        <f t="shared" si="4"/>
        <v>0.37451494254575429</v>
      </c>
    </row>
    <row r="324" spans="1:22" s="1" customFormat="1" ht="17">
      <c r="A324" s="5">
        <v>321</v>
      </c>
      <c r="B324" s="9" t="s">
        <v>81</v>
      </c>
      <c r="C324" s="5" t="s">
        <v>177</v>
      </c>
      <c r="D324" s="5" t="s">
        <v>169</v>
      </c>
      <c r="E324" s="5" t="s">
        <v>24</v>
      </c>
      <c r="F324" s="13" t="s">
        <v>188</v>
      </c>
      <c r="G324" s="12">
        <v>-704.33999999999992</v>
      </c>
      <c r="H324" s="15">
        <v>534007.93770000001</v>
      </c>
      <c r="I324" s="15">
        <v>465363.61989999999</v>
      </c>
      <c r="J324" s="18">
        <v>0.3679</v>
      </c>
      <c r="K324" s="17">
        <v>9.3219999999999992</v>
      </c>
      <c r="L324" s="17" t="s">
        <v>167</v>
      </c>
      <c r="M324" s="18">
        <v>0.52680000000000005</v>
      </c>
      <c r="N324" s="17">
        <v>3.6743000000000001</v>
      </c>
      <c r="O324" s="15">
        <v>289.38799999999998</v>
      </c>
      <c r="P324" s="17" t="s">
        <v>167</v>
      </c>
      <c r="Q324" s="17" t="s">
        <v>167</v>
      </c>
      <c r="R324" s="16">
        <v>21.9651</v>
      </c>
      <c r="S324" s="17" t="s">
        <v>167</v>
      </c>
      <c r="T324" s="18">
        <v>0.20730000000000001</v>
      </c>
      <c r="U324" s="18">
        <v>0.20230000000000001</v>
      </c>
      <c r="V324" s="19">
        <f t="shared" si="4"/>
        <v>3.9465779875563191E-2</v>
      </c>
    </row>
    <row r="325" spans="1:22" s="1" customFormat="1" ht="17">
      <c r="A325" s="5">
        <v>322</v>
      </c>
      <c r="B325" s="9" t="s">
        <v>81</v>
      </c>
      <c r="C325" s="5" t="s">
        <v>177</v>
      </c>
      <c r="D325" s="5" t="s">
        <v>169</v>
      </c>
      <c r="E325" s="5" t="s">
        <v>24</v>
      </c>
      <c r="F325" s="13" t="s">
        <v>188</v>
      </c>
      <c r="G325" s="12">
        <v>-704.33999999999992</v>
      </c>
      <c r="H325" s="15">
        <v>534219.07819999999</v>
      </c>
      <c r="I325" s="15">
        <v>465227.12339999998</v>
      </c>
      <c r="J325" s="16">
        <v>38.529699999999998</v>
      </c>
      <c r="K325" s="15">
        <v>151.99760000000001</v>
      </c>
      <c r="L325" s="17">
        <v>1.1493</v>
      </c>
      <c r="M325" s="17" t="s">
        <v>167</v>
      </c>
      <c r="N325" s="17">
        <v>3.2456999999999998</v>
      </c>
      <c r="O325" s="15">
        <v>166.67609999999999</v>
      </c>
      <c r="P325" s="18">
        <v>4.3299999999999998E-2</v>
      </c>
      <c r="Q325" s="17" t="s">
        <v>167</v>
      </c>
      <c r="R325" s="17">
        <v>7.7103000000000002</v>
      </c>
      <c r="S325" s="18">
        <v>2.18E-2</v>
      </c>
      <c r="T325" s="18">
        <v>0.3483</v>
      </c>
      <c r="U325" s="17">
        <v>2.8530000000000002</v>
      </c>
      <c r="V325" s="19">
        <f t="shared" ref="V325:V388" si="5">J325/K325</f>
        <v>0.25348887087690858</v>
      </c>
    </row>
    <row r="326" spans="1:22" s="1" customFormat="1" ht="17">
      <c r="A326" s="5">
        <v>323</v>
      </c>
      <c r="B326" s="9" t="s">
        <v>81</v>
      </c>
      <c r="C326" s="5" t="s">
        <v>177</v>
      </c>
      <c r="D326" s="5" t="s">
        <v>169</v>
      </c>
      <c r="E326" s="5" t="s">
        <v>24</v>
      </c>
      <c r="F326" s="13" t="s">
        <v>188</v>
      </c>
      <c r="G326" s="12">
        <v>-704.33999999999992</v>
      </c>
      <c r="H326" s="15">
        <v>534415.84920000006</v>
      </c>
      <c r="I326" s="15">
        <v>464987.69189999998</v>
      </c>
      <c r="J326" s="15">
        <v>236.3177</v>
      </c>
      <c r="K326" s="15">
        <v>220.77189999999999</v>
      </c>
      <c r="L326" s="17">
        <v>1.028</v>
      </c>
      <c r="M326" s="18">
        <v>0.5181</v>
      </c>
      <c r="N326" s="17">
        <v>1.117</v>
      </c>
      <c r="O326" s="16">
        <v>39.033799999999999</v>
      </c>
      <c r="P326" s="17" t="s">
        <v>167</v>
      </c>
      <c r="Q326" s="18">
        <v>0.12939999999999999</v>
      </c>
      <c r="R326" s="17">
        <v>3.629</v>
      </c>
      <c r="S326" s="18">
        <v>8.8000000000000005E-3</v>
      </c>
      <c r="T326" s="18">
        <v>0.44850000000000001</v>
      </c>
      <c r="U326" s="17">
        <v>2.1705000000000001</v>
      </c>
      <c r="V326" s="19">
        <f t="shared" si="5"/>
        <v>1.0704156643123515</v>
      </c>
    </row>
    <row r="327" spans="1:22" s="1" customFormat="1" ht="17">
      <c r="A327" s="5">
        <v>324</v>
      </c>
      <c r="B327" s="9" t="s">
        <v>81</v>
      </c>
      <c r="C327" s="5" t="s">
        <v>177</v>
      </c>
      <c r="D327" s="5" t="s">
        <v>169</v>
      </c>
      <c r="E327" s="5" t="s">
        <v>24</v>
      </c>
      <c r="F327" s="13" t="s">
        <v>188</v>
      </c>
      <c r="G327" s="12">
        <v>-704.33999999999992</v>
      </c>
      <c r="H327" s="15">
        <v>534329.24950000003</v>
      </c>
      <c r="I327" s="15">
        <v>464874.39480000001</v>
      </c>
      <c r="J327" s="16">
        <v>51.800600000000003</v>
      </c>
      <c r="K327" s="15">
        <v>497.5025</v>
      </c>
      <c r="L327" s="18">
        <v>0.85270000000000001</v>
      </c>
      <c r="M327" s="18">
        <v>0.60029999999999994</v>
      </c>
      <c r="N327" s="17">
        <v>6.7591999999999999</v>
      </c>
      <c r="O327" s="16">
        <v>81.991299999999995</v>
      </c>
      <c r="P327" s="18">
        <v>1.4E-2</v>
      </c>
      <c r="Q327" s="18">
        <v>0.33600000000000002</v>
      </c>
      <c r="R327" s="16">
        <v>15.017799999999999</v>
      </c>
      <c r="S327" s="18">
        <v>1.21E-2</v>
      </c>
      <c r="T327" s="16">
        <v>25.753499999999999</v>
      </c>
      <c r="U327" s="16">
        <v>23.045999999999999</v>
      </c>
      <c r="V327" s="19">
        <f t="shared" si="5"/>
        <v>0.10412128582268432</v>
      </c>
    </row>
    <row r="328" spans="1:22" s="1" customFormat="1" ht="17">
      <c r="A328" s="5">
        <v>325</v>
      </c>
      <c r="B328" s="9" t="s">
        <v>81</v>
      </c>
      <c r="C328" s="5" t="s">
        <v>177</v>
      </c>
      <c r="D328" s="5" t="s">
        <v>169</v>
      </c>
      <c r="E328" s="5" t="s">
        <v>24</v>
      </c>
      <c r="F328" s="13" t="s">
        <v>188</v>
      </c>
      <c r="G328" s="12">
        <v>-704.33999999999992</v>
      </c>
      <c r="H328" s="15">
        <v>534390.67229999998</v>
      </c>
      <c r="I328" s="15">
        <v>465274.13260000001</v>
      </c>
      <c r="J328" s="16">
        <v>94.938699999999997</v>
      </c>
      <c r="K328" s="16">
        <v>84.403400000000005</v>
      </c>
      <c r="L328" s="17" t="s">
        <v>167</v>
      </c>
      <c r="M328" s="18">
        <v>0.42380000000000001</v>
      </c>
      <c r="N328" s="16">
        <v>16.926100000000002</v>
      </c>
      <c r="O328" s="16">
        <v>58.401600000000002</v>
      </c>
      <c r="P328" s="17" t="s">
        <v>167</v>
      </c>
      <c r="Q328" s="17" t="s">
        <v>167</v>
      </c>
      <c r="R328" s="18">
        <v>0.87109999999999999</v>
      </c>
      <c r="S328" s="18">
        <v>1.26E-2</v>
      </c>
      <c r="T328" s="18">
        <v>4.3E-3</v>
      </c>
      <c r="U328" s="18">
        <v>5.8000000000000003E-2</v>
      </c>
      <c r="V328" s="19">
        <f t="shared" si="5"/>
        <v>1.1248208010577772</v>
      </c>
    </row>
    <row r="329" spans="1:22" s="1" customFormat="1" ht="17">
      <c r="A329" s="5">
        <v>326</v>
      </c>
      <c r="B329" s="9" t="s">
        <v>81</v>
      </c>
      <c r="C329" s="5" t="s">
        <v>177</v>
      </c>
      <c r="D329" s="5" t="s">
        <v>169</v>
      </c>
      <c r="E329" s="5" t="s">
        <v>24</v>
      </c>
      <c r="F329" s="13" t="s">
        <v>188</v>
      </c>
      <c r="G329" s="12">
        <v>-704.33999999999992</v>
      </c>
      <c r="H329" s="15">
        <v>534249.2326000001</v>
      </c>
      <c r="I329" s="15">
        <v>465142.76890000002</v>
      </c>
      <c r="J329" s="15">
        <v>133.08170000000001</v>
      </c>
      <c r="K329" s="16">
        <v>96.391000000000005</v>
      </c>
      <c r="L329" s="17">
        <v>8.6957000000000004</v>
      </c>
      <c r="M329" s="18">
        <v>0.37609999999999999</v>
      </c>
      <c r="N329" s="17">
        <v>9.1508000000000003</v>
      </c>
      <c r="O329" s="15">
        <v>103.61660000000001</v>
      </c>
      <c r="P329" s="18">
        <v>8.0000000000000002E-3</v>
      </c>
      <c r="Q329" s="18">
        <v>0.1208</v>
      </c>
      <c r="R329" s="17">
        <v>6.8742999999999999</v>
      </c>
      <c r="S329" s="18">
        <v>4.9599999999999998E-2</v>
      </c>
      <c r="T329" s="18">
        <v>0.28320000000000001</v>
      </c>
      <c r="U329" s="16">
        <v>10.8743</v>
      </c>
      <c r="V329" s="19">
        <f t="shared" si="5"/>
        <v>1.380644458507537</v>
      </c>
    </row>
    <row r="330" spans="1:22" s="1" customFormat="1" ht="17">
      <c r="A330" s="5">
        <v>327</v>
      </c>
      <c r="B330" s="9" t="s">
        <v>81</v>
      </c>
      <c r="C330" s="5" t="s">
        <v>177</v>
      </c>
      <c r="D330" s="5" t="s">
        <v>169</v>
      </c>
      <c r="E330" s="5" t="s">
        <v>24</v>
      </c>
      <c r="F330" s="13" t="s">
        <v>188</v>
      </c>
      <c r="G330" s="12">
        <v>-704.33999999999992</v>
      </c>
      <c r="H330" s="15">
        <v>534290.97389999998</v>
      </c>
      <c r="I330" s="15">
        <v>465414.9448</v>
      </c>
      <c r="J330" s="17">
        <v>2.4098999999999999</v>
      </c>
      <c r="K330" s="17">
        <v>3.3765999999999998</v>
      </c>
      <c r="L330" s="17">
        <v>4.5323000000000002</v>
      </c>
      <c r="M330" s="18">
        <v>0.37019999999999997</v>
      </c>
      <c r="N330" s="15">
        <v>108.0261</v>
      </c>
      <c r="O330" s="16">
        <v>21</v>
      </c>
      <c r="P330" s="18">
        <v>4.3E-3</v>
      </c>
      <c r="Q330" s="17" t="s">
        <v>167</v>
      </c>
      <c r="R330" s="16">
        <v>12.798</v>
      </c>
      <c r="S330" s="17" t="s">
        <v>167</v>
      </c>
      <c r="T330" s="18">
        <v>0.12690000000000001</v>
      </c>
      <c r="U330" s="17">
        <v>3.5015999999999998</v>
      </c>
      <c r="V330" s="19">
        <f t="shared" si="5"/>
        <v>0.71370609488834924</v>
      </c>
    </row>
    <row r="331" spans="1:22" s="1" customFormat="1" ht="17">
      <c r="A331" s="5">
        <v>328</v>
      </c>
      <c r="B331" s="9" t="s">
        <v>81</v>
      </c>
      <c r="C331" s="5" t="s">
        <v>177</v>
      </c>
      <c r="D331" s="5" t="s">
        <v>169</v>
      </c>
      <c r="E331" s="5" t="s">
        <v>24</v>
      </c>
      <c r="F331" s="13" t="s">
        <v>188</v>
      </c>
      <c r="G331" s="12">
        <v>-704.33999999999992</v>
      </c>
      <c r="H331" s="15">
        <v>534308.84810000006</v>
      </c>
      <c r="I331" s="15">
        <v>465425.5428</v>
      </c>
      <c r="J331" s="18">
        <v>0.92120000000000002</v>
      </c>
      <c r="K331" s="17">
        <v>2.1631999999999998</v>
      </c>
      <c r="L331" s="18">
        <v>0.62770000000000004</v>
      </c>
      <c r="M331" s="18">
        <v>0.54810000000000003</v>
      </c>
      <c r="N331" s="17">
        <v>3.1335999999999999</v>
      </c>
      <c r="O331" s="15">
        <v>118.0183</v>
      </c>
      <c r="P331" s="17" t="s">
        <v>167</v>
      </c>
      <c r="Q331" s="17" t="s">
        <v>167</v>
      </c>
      <c r="R331" s="17">
        <v>1.5661</v>
      </c>
      <c r="S331" s="18">
        <v>4.1000000000000003E-3</v>
      </c>
      <c r="T331" s="18">
        <v>3.0599999999999999E-2</v>
      </c>
      <c r="U331" s="18">
        <v>0.2135</v>
      </c>
      <c r="V331" s="19">
        <f t="shared" si="5"/>
        <v>0.42585059171597639</v>
      </c>
    </row>
    <row r="332" spans="1:22" s="1" customFormat="1" ht="17">
      <c r="A332" s="5">
        <v>329</v>
      </c>
      <c r="B332" s="9" t="s">
        <v>81</v>
      </c>
      <c r="C332" s="5" t="s">
        <v>177</v>
      </c>
      <c r="D332" s="5" t="s">
        <v>169</v>
      </c>
      <c r="E332" s="5" t="s">
        <v>24</v>
      </c>
      <c r="F332" s="13" t="s">
        <v>188</v>
      </c>
      <c r="G332" s="12">
        <v>-704.33999999999992</v>
      </c>
      <c r="H332" s="15">
        <v>534338.04519999993</v>
      </c>
      <c r="I332" s="15">
        <v>465432.7193</v>
      </c>
      <c r="J332" s="17">
        <v>2.5701999999999998</v>
      </c>
      <c r="K332" s="18">
        <v>0.71809999999999996</v>
      </c>
      <c r="L332" s="17" t="s">
        <v>167</v>
      </c>
      <c r="M332" s="18">
        <v>0.55230000000000001</v>
      </c>
      <c r="N332" s="16">
        <v>75.820700000000002</v>
      </c>
      <c r="O332" s="16">
        <v>30.1341</v>
      </c>
      <c r="P332" s="17" t="s">
        <v>167</v>
      </c>
      <c r="Q332" s="17" t="s">
        <v>167</v>
      </c>
      <c r="R332" s="17">
        <v>7.7519999999999998</v>
      </c>
      <c r="S332" s="17" t="s">
        <v>167</v>
      </c>
      <c r="T332" s="18">
        <v>5.2200000000000003E-2</v>
      </c>
      <c r="U332" s="18">
        <v>0.1009</v>
      </c>
      <c r="V332" s="19">
        <f t="shared" si="5"/>
        <v>3.5791672469015459</v>
      </c>
    </row>
    <row r="333" spans="1:22" s="1" customFormat="1" ht="17">
      <c r="A333" s="5">
        <v>330</v>
      </c>
      <c r="B333" s="9" t="s">
        <v>81</v>
      </c>
      <c r="C333" s="5" t="s">
        <v>177</v>
      </c>
      <c r="D333" s="5" t="s">
        <v>169</v>
      </c>
      <c r="E333" s="5" t="s">
        <v>24</v>
      </c>
      <c r="F333" s="13" t="s">
        <v>188</v>
      </c>
      <c r="G333" s="12">
        <v>-704.33999999999992</v>
      </c>
      <c r="H333" s="15">
        <v>534441.58569999994</v>
      </c>
      <c r="I333" s="15">
        <v>465425.17119999998</v>
      </c>
      <c r="J333" s="16">
        <v>13.3498</v>
      </c>
      <c r="K333" s="17">
        <v>6.5580999999999996</v>
      </c>
      <c r="L333" s="17">
        <v>4.1123000000000003</v>
      </c>
      <c r="M333" s="18">
        <v>0.48970000000000002</v>
      </c>
      <c r="N333" s="17">
        <v>4.1062000000000003</v>
      </c>
      <c r="O333" s="16">
        <v>38.308100000000003</v>
      </c>
      <c r="P333" s="17" t="s">
        <v>167</v>
      </c>
      <c r="Q333" s="17" t="s">
        <v>167</v>
      </c>
      <c r="R333" s="17">
        <v>9.6492000000000004</v>
      </c>
      <c r="S333" s="18">
        <v>2.2100000000000002E-2</v>
      </c>
      <c r="T333" s="18">
        <v>0.39900000000000002</v>
      </c>
      <c r="U333" s="18">
        <v>0.84499999999999997</v>
      </c>
      <c r="V333" s="19">
        <f t="shared" si="5"/>
        <v>2.0356200728869642</v>
      </c>
    </row>
    <row r="334" spans="1:22" s="1" customFormat="1" ht="17">
      <c r="A334" s="5">
        <v>331</v>
      </c>
      <c r="B334" s="9" t="s">
        <v>81</v>
      </c>
      <c r="C334" s="5" t="s">
        <v>177</v>
      </c>
      <c r="D334" s="5" t="s">
        <v>169</v>
      </c>
      <c r="E334" s="5" t="s">
        <v>24</v>
      </c>
      <c r="F334" s="13" t="s">
        <v>188</v>
      </c>
      <c r="G334" s="12">
        <v>-704.33999999999992</v>
      </c>
      <c r="H334" s="15">
        <v>534484.65480000002</v>
      </c>
      <c r="I334" s="15">
        <v>465458.70079999999</v>
      </c>
      <c r="J334" s="18">
        <v>0.72609999999999997</v>
      </c>
      <c r="K334" s="18">
        <v>6.3E-2</v>
      </c>
      <c r="L334" s="17">
        <v>5.0822000000000003</v>
      </c>
      <c r="M334" s="18">
        <v>0.36159999999999998</v>
      </c>
      <c r="N334" s="17">
        <v>8.0367999999999995</v>
      </c>
      <c r="O334" s="16">
        <v>14.308400000000001</v>
      </c>
      <c r="P334" s="17" t="s">
        <v>167</v>
      </c>
      <c r="Q334" s="17" t="s">
        <v>167</v>
      </c>
      <c r="R334" s="17">
        <v>1.0740000000000001</v>
      </c>
      <c r="S334" s="18">
        <v>8.9999999999999998E-4</v>
      </c>
      <c r="T334" s="18">
        <v>4.19E-2</v>
      </c>
      <c r="U334" s="18">
        <v>7.4800000000000005E-2</v>
      </c>
      <c r="V334" s="19">
        <f t="shared" si="5"/>
        <v>11.525396825396825</v>
      </c>
    </row>
    <row r="335" spans="1:22" s="1" customFormat="1" ht="17">
      <c r="A335" s="5">
        <v>332</v>
      </c>
      <c r="B335" s="9" t="s">
        <v>81</v>
      </c>
      <c r="C335" s="5" t="s">
        <v>177</v>
      </c>
      <c r="D335" s="5" t="s">
        <v>169</v>
      </c>
      <c r="E335" s="5" t="s">
        <v>24</v>
      </c>
      <c r="F335" s="13" t="s">
        <v>188</v>
      </c>
      <c r="G335" s="12">
        <v>-704.33999999999992</v>
      </c>
      <c r="H335" s="15">
        <v>534256.19099999999</v>
      </c>
      <c r="I335" s="15">
        <v>464897.34879999998</v>
      </c>
      <c r="J335" s="15">
        <v>189.2826</v>
      </c>
      <c r="K335" s="15">
        <v>238.61250000000001</v>
      </c>
      <c r="L335" s="17" t="s">
        <v>167</v>
      </c>
      <c r="M335" s="17" t="s">
        <v>167</v>
      </c>
      <c r="N335" s="17">
        <v>9.4482999999999997</v>
      </c>
      <c r="O335" s="16">
        <v>50.360700000000001</v>
      </c>
      <c r="P335" s="17" t="s">
        <v>167</v>
      </c>
      <c r="Q335" s="17" t="s">
        <v>167</v>
      </c>
      <c r="R335" s="16">
        <v>15.665100000000001</v>
      </c>
      <c r="S335" s="18">
        <v>4.3999999999999997E-2</v>
      </c>
      <c r="T335" s="17">
        <v>2.6015000000000001</v>
      </c>
      <c r="U335" s="17">
        <v>8.6255000000000006</v>
      </c>
      <c r="V335" s="19">
        <f t="shared" si="5"/>
        <v>0.79326355492692124</v>
      </c>
    </row>
    <row r="336" spans="1:22" s="1" customFormat="1" ht="17">
      <c r="A336" s="5">
        <v>333</v>
      </c>
      <c r="B336" s="9" t="s">
        <v>81</v>
      </c>
      <c r="C336" s="5" t="s">
        <v>177</v>
      </c>
      <c r="D336" s="5" t="s">
        <v>169</v>
      </c>
      <c r="E336" s="5" t="s">
        <v>24</v>
      </c>
      <c r="F336" s="13" t="s">
        <v>188</v>
      </c>
      <c r="G336" s="12">
        <v>-704.33999999999992</v>
      </c>
      <c r="H336" s="15">
        <v>534362.17799999996</v>
      </c>
      <c r="I336" s="15">
        <v>465358.53019999998</v>
      </c>
      <c r="J336" s="16">
        <v>12.0322</v>
      </c>
      <c r="K336" s="16">
        <v>72.509100000000004</v>
      </c>
      <c r="L336" s="18">
        <v>0.53969999999999996</v>
      </c>
      <c r="M336" s="18">
        <v>0.23150000000000001</v>
      </c>
      <c r="N336" s="17">
        <v>1.5644</v>
      </c>
      <c r="O336" s="16">
        <v>90.257599999999996</v>
      </c>
      <c r="P336" s="18">
        <v>2.9700000000000001E-2</v>
      </c>
      <c r="Q336" s="17" t="s">
        <v>167</v>
      </c>
      <c r="R336" s="18">
        <v>0.95440000000000003</v>
      </c>
      <c r="S336" s="18">
        <v>2E-3</v>
      </c>
      <c r="T336" s="18">
        <v>5.6899999999999999E-2</v>
      </c>
      <c r="U336" s="17">
        <v>1.0661</v>
      </c>
      <c r="V336" s="19">
        <f t="shared" si="5"/>
        <v>0.1659405509101616</v>
      </c>
    </row>
    <row r="337" spans="1:22" s="1" customFormat="1" ht="17">
      <c r="A337" s="5">
        <v>334</v>
      </c>
      <c r="B337" s="9" t="s">
        <v>80</v>
      </c>
      <c r="C337" s="5" t="s">
        <v>14</v>
      </c>
      <c r="D337" s="5" t="s">
        <v>168</v>
      </c>
      <c r="E337" s="5" t="s">
        <v>24</v>
      </c>
      <c r="F337" s="13" t="s">
        <v>188</v>
      </c>
      <c r="G337" s="12">
        <v>-730.51</v>
      </c>
      <c r="H337" s="15">
        <v>534240.31299999997</v>
      </c>
      <c r="I337" s="15">
        <v>465409.88929999998</v>
      </c>
      <c r="J337" s="17">
        <v>6.2465999999999999</v>
      </c>
      <c r="K337" s="17">
        <v>5.2766000000000002</v>
      </c>
      <c r="L337" s="17" t="s">
        <v>167</v>
      </c>
      <c r="M337" s="18">
        <v>0.37659999999999999</v>
      </c>
      <c r="N337" s="17">
        <v>6.6112000000000002</v>
      </c>
      <c r="O337" s="15">
        <v>157.07579999999999</v>
      </c>
      <c r="P337" s="17" t="s">
        <v>167</v>
      </c>
      <c r="Q337" s="17" t="s">
        <v>167</v>
      </c>
      <c r="R337" s="17">
        <v>5.0694999999999997</v>
      </c>
      <c r="S337" s="17" t="s">
        <v>167</v>
      </c>
      <c r="T337" s="18">
        <v>2.1499999999999998E-2</v>
      </c>
      <c r="U337" s="18">
        <v>0.25979999999999998</v>
      </c>
      <c r="V337" s="19">
        <f t="shared" si="5"/>
        <v>1.1838304969108895</v>
      </c>
    </row>
    <row r="338" spans="1:22" s="1" customFormat="1" ht="17">
      <c r="A338" s="5">
        <v>335</v>
      </c>
      <c r="B338" s="9" t="s">
        <v>80</v>
      </c>
      <c r="C338" s="5" t="s">
        <v>14</v>
      </c>
      <c r="D338" s="5" t="s">
        <v>168</v>
      </c>
      <c r="E338" s="5" t="s">
        <v>24</v>
      </c>
      <c r="F338" s="13" t="s">
        <v>188</v>
      </c>
      <c r="G338" s="12">
        <v>-730.51</v>
      </c>
      <c r="H338" s="15">
        <v>533843.4648999999</v>
      </c>
      <c r="I338" s="15">
        <v>465096.39169999998</v>
      </c>
      <c r="J338" s="16">
        <v>25.996099999999998</v>
      </c>
      <c r="K338" s="16">
        <v>28.526800000000001</v>
      </c>
      <c r="L338" s="17">
        <v>4.5321999999999996</v>
      </c>
      <c r="M338" s="17">
        <v>1.3778999999999999</v>
      </c>
      <c r="N338" s="16">
        <v>72.145399999999995</v>
      </c>
      <c r="O338" s="15">
        <v>168.3897</v>
      </c>
      <c r="P338" s="18">
        <v>8.3999999999999995E-3</v>
      </c>
      <c r="Q338" s="18">
        <v>0.1201</v>
      </c>
      <c r="R338" s="16">
        <v>84.121200000000002</v>
      </c>
      <c r="S338" s="18">
        <v>0.17050000000000001</v>
      </c>
      <c r="T338" s="17">
        <v>1.2996000000000001</v>
      </c>
      <c r="U338" s="16">
        <v>14.2066</v>
      </c>
      <c r="V338" s="19">
        <f t="shared" si="5"/>
        <v>0.91128693018494877</v>
      </c>
    </row>
    <row r="339" spans="1:22" s="1" customFormat="1" ht="17">
      <c r="A339" s="5">
        <v>336</v>
      </c>
      <c r="B339" s="9" t="s">
        <v>80</v>
      </c>
      <c r="C339" s="5" t="s">
        <v>14</v>
      </c>
      <c r="D339" s="5" t="s">
        <v>168</v>
      </c>
      <c r="E339" s="5" t="s">
        <v>24</v>
      </c>
      <c r="F339" s="13" t="s">
        <v>188</v>
      </c>
      <c r="G339" s="12">
        <v>-730.51</v>
      </c>
      <c r="H339" s="15">
        <v>534297.82400000002</v>
      </c>
      <c r="I339" s="15">
        <v>465204.81709999999</v>
      </c>
      <c r="J339" s="16">
        <v>79.951800000000006</v>
      </c>
      <c r="K339" s="15">
        <v>111.2195</v>
      </c>
      <c r="L339" s="17">
        <v>1.9238999999999999</v>
      </c>
      <c r="M339" s="17">
        <v>1.0143</v>
      </c>
      <c r="N339" s="16">
        <v>17.061699999999998</v>
      </c>
      <c r="O339" s="16">
        <v>82.1143</v>
      </c>
      <c r="P339" s="17" t="s">
        <v>167</v>
      </c>
      <c r="Q339" s="18">
        <v>0.17100000000000001</v>
      </c>
      <c r="R339" s="16">
        <v>12.6264</v>
      </c>
      <c r="S339" s="18">
        <v>0.1208</v>
      </c>
      <c r="T339" s="18">
        <v>0.86609999999999998</v>
      </c>
      <c r="U339" s="16">
        <v>18.598500000000001</v>
      </c>
      <c r="V339" s="19">
        <f t="shared" si="5"/>
        <v>0.71886494724396355</v>
      </c>
    </row>
    <row r="340" spans="1:22" s="1" customFormat="1" ht="17">
      <c r="A340" s="5">
        <v>337</v>
      </c>
      <c r="B340" s="9" t="s">
        <v>80</v>
      </c>
      <c r="C340" s="5" t="s">
        <v>14</v>
      </c>
      <c r="D340" s="5" t="s">
        <v>168</v>
      </c>
      <c r="E340" s="5" t="s">
        <v>24</v>
      </c>
      <c r="F340" s="13" t="s">
        <v>188</v>
      </c>
      <c r="G340" s="12">
        <v>-730.51</v>
      </c>
      <c r="H340" s="15">
        <v>534188.90119999996</v>
      </c>
      <c r="I340" s="15">
        <v>465218.14669999998</v>
      </c>
      <c r="J340" s="16">
        <v>47.176900000000003</v>
      </c>
      <c r="K340" s="16">
        <v>99.538200000000003</v>
      </c>
      <c r="L340" s="18">
        <v>0.54530000000000001</v>
      </c>
      <c r="M340" s="18">
        <v>0.4325</v>
      </c>
      <c r="N340" s="16">
        <v>10.921799999999999</v>
      </c>
      <c r="O340" s="15">
        <v>137.17699999999999</v>
      </c>
      <c r="P340" s="18">
        <v>0.13550000000000001</v>
      </c>
      <c r="Q340" s="18">
        <v>3.78E-2</v>
      </c>
      <c r="R340" s="17">
        <v>1.5623</v>
      </c>
      <c r="S340" s="18">
        <v>3.5200000000000002E-2</v>
      </c>
      <c r="T340" s="18">
        <v>3.3599999999999998E-2</v>
      </c>
      <c r="U340" s="17">
        <v>1.0841000000000001</v>
      </c>
      <c r="V340" s="19">
        <f t="shared" si="5"/>
        <v>0.47395773682867481</v>
      </c>
    </row>
    <row r="341" spans="1:22" s="1" customFormat="1" ht="17">
      <c r="A341" s="5">
        <v>338</v>
      </c>
      <c r="B341" s="9" t="s">
        <v>80</v>
      </c>
      <c r="C341" s="5" t="s">
        <v>14</v>
      </c>
      <c r="D341" s="5" t="s">
        <v>168</v>
      </c>
      <c r="E341" s="5" t="s">
        <v>24</v>
      </c>
      <c r="F341" s="13" t="s">
        <v>188</v>
      </c>
      <c r="G341" s="12">
        <v>-730.51</v>
      </c>
      <c r="H341" s="15">
        <v>534451.8175</v>
      </c>
      <c r="I341" s="15">
        <v>465457.87670000002</v>
      </c>
      <c r="J341" s="18">
        <v>0.25319999999999998</v>
      </c>
      <c r="K341" s="18">
        <v>0.27489999999999998</v>
      </c>
      <c r="L341" s="17" t="s">
        <v>167</v>
      </c>
      <c r="M341" s="18">
        <v>0.38300000000000001</v>
      </c>
      <c r="N341" s="17">
        <v>5.2514000000000003</v>
      </c>
      <c r="O341" s="16">
        <v>37.931100000000001</v>
      </c>
      <c r="P341" s="18">
        <v>7.9000000000000008E-3</v>
      </c>
      <c r="Q341" s="17" t="s">
        <v>167</v>
      </c>
      <c r="R341" s="18">
        <v>0.1615</v>
      </c>
      <c r="S341" s="17" t="s">
        <v>167</v>
      </c>
      <c r="T341" s="17" t="s">
        <v>167</v>
      </c>
      <c r="U341" s="17" t="s">
        <v>167</v>
      </c>
      <c r="V341" s="19">
        <f t="shared" si="5"/>
        <v>0.92106220443797748</v>
      </c>
    </row>
    <row r="342" spans="1:22" s="1" customFormat="1" ht="17">
      <c r="A342" s="5">
        <v>339</v>
      </c>
      <c r="B342" s="9" t="s">
        <v>80</v>
      </c>
      <c r="C342" s="5" t="s">
        <v>14</v>
      </c>
      <c r="D342" s="5" t="s">
        <v>168</v>
      </c>
      <c r="E342" s="5" t="s">
        <v>24</v>
      </c>
      <c r="F342" s="13" t="s">
        <v>188</v>
      </c>
      <c r="G342" s="12">
        <v>-730.51</v>
      </c>
      <c r="H342" s="15">
        <v>534463.00269999995</v>
      </c>
      <c r="I342" s="15">
        <v>465415.12530000001</v>
      </c>
      <c r="J342" s="17">
        <v>7.8550000000000004</v>
      </c>
      <c r="K342" s="16">
        <v>38.351700000000001</v>
      </c>
      <c r="L342" s="17" t="s">
        <v>167</v>
      </c>
      <c r="M342" s="18">
        <v>0.37669999999999998</v>
      </c>
      <c r="N342" s="17">
        <v>1.0966</v>
      </c>
      <c r="O342" s="16">
        <v>34.900700000000001</v>
      </c>
      <c r="P342" s="18">
        <v>8.2000000000000007E-3</v>
      </c>
      <c r="Q342" s="17" t="s">
        <v>167</v>
      </c>
      <c r="R342" s="17" t="s">
        <v>167</v>
      </c>
      <c r="S342" s="17" t="s">
        <v>167</v>
      </c>
      <c r="T342" s="18">
        <v>6.1000000000000004E-3</v>
      </c>
      <c r="U342" s="18">
        <v>9.1200000000000003E-2</v>
      </c>
      <c r="V342" s="19">
        <f t="shared" si="5"/>
        <v>0.2048149104211808</v>
      </c>
    </row>
    <row r="343" spans="1:22" s="1" customFormat="1" ht="17">
      <c r="A343" s="5">
        <v>340</v>
      </c>
      <c r="B343" s="9" t="s">
        <v>151</v>
      </c>
      <c r="C343" s="5" t="s">
        <v>18</v>
      </c>
      <c r="D343" s="5" t="s">
        <v>169</v>
      </c>
      <c r="E343" s="5" t="s">
        <v>24</v>
      </c>
      <c r="F343" s="13" t="s">
        <v>188</v>
      </c>
      <c r="G343" s="12">
        <v>-766.43</v>
      </c>
      <c r="H343" s="15">
        <v>533638.91579999996</v>
      </c>
      <c r="I343" s="15">
        <v>463941.63860000001</v>
      </c>
      <c r="J343" s="15">
        <v>873.56780000000003</v>
      </c>
      <c r="K343" s="15">
        <v>116.09780000000001</v>
      </c>
      <c r="L343" s="16">
        <v>54.632300000000001</v>
      </c>
      <c r="M343" s="17">
        <v>1.5572999999999999</v>
      </c>
      <c r="N343" s="15">
        <v>127.621</v>
      </c>
      <c r="O343" s="16">
        <v>49.463200000000001</v>
      </c>
      <c r="P343" s="18">
        <v>5.6500000000000002E-2</v>
      </c>
      <c r="Q343" s="16">
        <v>10.206</v>
      </c>
      <c r="R343" s="16">
        <v>11.506500000000001</v>
      </c>
      <c r="S343" s="18">
        <v>0.50390000000000001</v>
      </c>
      <c r="T343" s="16">
        <v>41.192999999999998</v>
      </c>
      <c r="U343" s="17">
        <v>6.3887999999999998</v>
      </c>
      <c r="V343" s="19">
        <f t="shared" si="5"/>
        <v>7.5244130379731571</v>
      </c>
    </row>
    <row r="344" spans="1:22" s="1" customFormat="1" ht="17">
      <c r="A344" s="5">
        <v>341</v>
      </c>
      <c r="B344" s="9" t="s">
        <v>151</v>
      </c>
      <c r="C344" s="5" t="s">
        <v>18</v>
      </c>
      <c r="D344" s="5" t="s">
        <v>169</v>
      </c>
      <c r="E344" s="5" t="s">
        <v>24</v>
      </c>
      <c r="F344" s="13" t="s">
        <v>188</v>
      </c>
      <c r="G344" s="12">
        <v>-766.43</v>
      </c>
      <c r="H344" s="15">
        <v>534334.73599999992</v>
      </c>
      <c r="I344" s="15">
        <v>465321.8885</v>
      </c>
      <c r="J344" s="16">
        <v>50.093200000000003</v>
      </c>
      <c r="K344" s="17">
        <v>2.0396999999999998</v>
      </c>
      <c r="L344" s="17">
        <v>1.1656</v>
      </c>
      <c r="M344" s="17">
        <v>1.2616000000000001</v>
      </c>
      <c r="N344" s="17">
        <v>9.5033999999999992</v>
      </c>
      <c r="O344" s="16">
        <v>46.760599999999997</v>
      </c>
      <c r="P344" s="18">
        <v>4.1599999999999998E-2</v>
      </c>
      <c r="Q344" s="18">
        <v>6.5799999999999997E-2</v>
      </c>
      <c r="R344" s="18">
        <v>0.58199999999999996</v>
      </c>
      <c r="S344" s="18">
        <v>0.24390000000000001</v>
      </c>
      <c r="T344" s="18">
        <v>0.78649999999999998</v>
      </c>
      <c r="U344" s="18">
        <v>2.1000000000000001E-2</v>
      </c>
      <c r="V344" s="19">
        <f t="shared" si="5"/>
        <v>24.559101828700303</v>
      </c>
    </row>
    <row r="345" spans="1:22" s="1" customFormat="1" ht="17">
      <c r="A345" s="5">
        <v>342</v>
      </c>
      <c r="B345" s="9" t="s">
        <v>151</v>
      </c>
      <c r="C345" s="5" t="s">
        <v>18</v>
      </c>
      <c r="D345" s="5" t="s">
        <v>169</v>
      </c>
      <c r="E345" s="5" t="s">
        <v>24</v>
      </c>
      <c r="F345" s="13" t="s">
        <v>188</v>
      </c>
      <c r="G345" s="12">
        <v>-766.43</v>
      </c>
      <c r="H345" s="15">
        <v>534420.43770000001</v>
      </c>
      <c r="I345" s="15">
        <v>464748.05469999998</v>
      </c>
      <c r="J345" s="15">
        <v>116.3336</v>
      </c>
      <c r="K345" s="15">
        <v>610.17830000000004</v>
      </c>
      <c r="L345" s="17" t="s">
        <v>167</v>
      </c>
      <c r="M345" s="18">
        <v>0.54139999999999999</v>
      </c>
      <c r="N345" s="16">
        <v>11.257099999999999</v>
      </c>
      <c r="O345" s="16">
        <v>38.305199999999999</v>
      </c>
      <c r="P345" s="18">
        <v>2.7699999999999999E-2</v>
      </c>
      <c r="Q345" s="17" t="s">
        <v>167</v>
      </c>
      <c r="R345" s="18">
        <v>0.59789999999999999</v>
      </c>
      <c r="S345" s="17" t="s">
        <v>167</v>
      </c>
      <c r="T345" s="18">
        <v>9.4500000000000001E-2</v>
      </c>
      <c r="U345" s="18">
        <v>2.6599999999999999E-2</v>
      </c>
      <c r="V345" s="19">
        <f t="shared" si="5"/>
        <v>0.19065509212635059</v>
      </c>
    </row>
    <row r="346" spans="1:22" s="1" customFormat="1" ht="17">
      <c r="A346" s="5">
        <v>343</v>
      </c>
      <c r="B346" s="9" t="s">
        <v>151</v>
      </c>
      <c r="C346" s="5" t="s">
        <v>18</v>
      </c>
      <c r="D346" s="5" t="s">
        <v>169</v>
      </c>
      <c r="E346" s="5" t="s">
        <v>24</v>
      </c>
      <c r="F346" s="13" t="s">
        <v>188</v>
      </c>
      <c r="G346" s="12">
        <v>-766.43</v>
      </c>
      <c r="H346" s="15">
        <v>534362.36180000007</v>
      </c>
      <c r="I346" s="15">
        <v>463123.05699999997</v>
      </c>
      <c r="J346" s="15">
        <v>826.88260000000002</v>
      </c>
      <c r="K346" s="15">
        <v>1564.3340000000001</v>
      </c>
      <c r="L346" s="17">
        <v>2.0507</v>
      </c>
      <c r="M346" s="18">
        <v>0.56889999999999996</v>
      </c>
      <c r="N346" s="16">
        <v>14.1503</v>
      </c>
      <c r="O346" s="16">
        <v>41.487900000000003</v>
      </c>
      <c r="P346" s="17" t="s">
        <v>167</v>
      </c>
      <c r="Q346" s="18">
        <v>8.0600000000000005E-2</v>
      </c>
      <c r="R346" s="17" t="s">
        <v>167</v>
      </c>
      <c r="S346" s="18">
        <v>5.1999999999999998E-3</v>
      </c>
      <c r="T346" s="18">
        <v>0.22</v>
      </c>
      <c r="U346" s="18">
        <v>1.37E-2</v>
      </c>
      <c r="V346" s="19">
        <f t="shared" si="5"/>
        <v>0.52858443273623157</v>
      </c>
    </row>
    <row r="347" spans="1:22" s="1" customFormat="1" ht="17">
      <c r="A347" s="5">
        <v>344</v>
      </c>
      <c r="B347" s="9" t="s">
        <v>151</v>
      </c>
      <c r="C347" s="5" t="s">
        <v>18</v>
      </c>
      <c r="D347" s="5" t="s">
        <v>169</v>
      </c>
      <c r="E347" s="5" t="s">
        <v>24</v>
      </c>
      <c r="F347" s="13" t="s">
        <v>188</v>
      </c>
      <c r="G347" s="12">
        <v>-766.43</v>
      </c>
      <c r="H347" s="15">
        <v>534402.80349999992</v>
      </c>
      <c r="I347" s="15">
        <v>465366.39549999998</v>
      </c>
      <c r="J347" s="16">
        <v>46.0642</v>
      </c>
      <c r="K347" s="17">
        <v>8.0806000000000004</v>
      </c>
      <c r="L347" s="17" t="s">
        <v>167</v>
      </c>
      <c r="M347" s="18">
        <v>0.44319999999999998</v>
      </c>
      <c r="N347" s="17">
        <v>7.0807000000000002</v>
      </c>
      <c r="O347" s="16">
        <v>38.1158</v>
      </c>
      <c r="P347" s="18">
        <v>1.5599999999999999E-2</v>
      </c>
      <c r="Q347" s="18">
        <v>2.23E-2</v>
      </c>
      <c r="R347" s="17" t="s">
        <v>167</v>
      </c>
      <c r="S347" s="18">
        <v>9.4000000000000004E-3</v>
      </c>
      <c r="T347" s="18">
        <v>0.1399</v>
      </c>
      <c r="U347" s="18">
        <v>0.1424</v>
      </c>
      <c r="V347" s="19">
        <f t="shared" si="5"/>
        <v>5.7005915402321605</v>
      </c>
    </row>
    <row r="348" spans="1:22" s="1" customFormat="1" ht="17">
      <c r="A348" s="5">
        <v>345</v>
      </c>
      <c r="B348" s="9" t="s">
        <v>150</v>
      </c>
      <c r="C348" s="5" t="s">
        <v>175</v>
      </c>
      <c r="D348" s="5" t="s">
        <v>171</v>
      </c>
      <c r="E348" s="5" t="s">
        <v>24</v>
      </c>
      <c r="F348" s="13" t="s">
        <v>188</v>
      </c>
      <c r="G348" s="12">
        <v>-793.91</v>
      </c>
      <c r="H348" s="15">
        <v>534094.1272000001</v>
      </c>
      <c r="I348" s="15">
        <v>463954.04029999999</v>
      </c>
      <c r="J348" s="16">
        <v>82.444100000000006</v>
      </c>
      <c r="K348" s="15">
        <v>1168.1838</v>
      </c>
      <c r="L348" s="18">
        <v>0.33850000000000002</v>
      </c>
      <c r="M348" s="18">
        <v>0.72850000000000004</v>
      </c>
      <c r="N348" s="16">
        <v>23.357900000000001</v>
      </c>
      <c r="O348" s="16">
        <v>17.514900000000001</v>
      </c>
      <c r="P348" s="17" t="s">
        <v>167</v>
      </c>
      <c r="Q348" s="17" t="s">
        <v>167</v>
      </c>
      <c r="R348" s="17">
        <v>1.6571</v>
      </c>
      <c r="S348" s="18">
        <v>2.7699999999999999E-2</v>
      </c>
      <c r="T348" s="18">
        <v>0.40600000000000003</v>
      </c>
      <c r="U348" s="18">
        <v>0.85289999999999999</v>
      </c>
      <c r="V348" s="19">
        <f t="shared" si="5"/>
        <v>7.0574596223642205E-2</v>
      </c>
    </row>
    <row r="349" spans="1:22" s="1" customFormat="1" ht="17">
      <c r="A349" s="5">
        <v>346</v>
      </c>
      <c r="B349" s="9" t="s">
        <v>150</v>
      </c>
      <c r="C349" s="5" t="s">
        <v>175</v>
      </c>
      <c r="D349" s="5" t="s">
        <v>171</v>
      </c>
      <c r="E349" s="5" t="s">
        <v>24</v>
      </c>
      <c r="F349" s="13" t="s">
        <v>188</v>
      </c>
      <c r="G349" s="12">
        <v>-793.91</v>
      </c>
      <c r="H349" s="15">
        <v>534008.99750000006</v>
      </c>
      <c r="I349" s="15">
        <v>464906.45169999998</v>
      </c>
      <c r="J349" s="16">
        <v>26.1965</v>
      </c>
      <c r="K349" s="15">
        <v>131.2321</v>
      </c>
      <c r="L349" s="18">
        <v>0.497</v>
      </c>
      <c r="M349" s="18">
        <v>0.76060000000000005</v>
      </c>
      <c r="N349" s="16">
        <v>12.6004</v>
      </c>
      <c r="O349" s="16">
        <v>17.402100000000001</v>
      </c>
      <c r="P349" s="17" t="s">
        <v>167</v>
      </c>
      <c r="Q349" s="17" t="s">
        <v>167</v>
      </c>
      <c r="R349" s="18">
        <v>0.80359999999999998</v>
      </c>
      <c r="S349" s="18">
        <v>7.4000000000000003E-3</v>
      </c>
      <c r="T349" s="18">
        <v>0.2273</v>
      </c>
      <c r="U349" s="18">
        <v>0.90190000000000003</v>
      </c>
      <c r="V349" s="19">
        <f t="shared" si="5"/>
        <v>0.19961960526426081</v>
      </c>
    </row>
    <row r="350" spans="1:22" s="1" customFormat="1" ht="17">
      <c r="A350" s="5">
        <v>347</v>
      </c>
      <c r="B350" s="9" t="s">
        <v>150</v>
      </c>
      <c r="C350" s="5" t="s">
        <v>175</v>
      </c>
      <c r="D350" s="5" t="s">
        <v>171</v>
      </c>
      <c r="E350" s="5" t="s">
        <v>24</v>
      </c>
      <c r="F350" s="13" t="s">
        <v>188</v>
      </c>
      <c r="G350" s="12">
        <v>-793.91</v>
      </c>
      <c r="H350" s="15">
        <v>534201.2182</v>
      </c>
      <c r="I350" s="15">
        <v>465136.06719999999</v>
      </c>
      <c r="J350" s="16">
        <v>52.326500000000003</v>
      </c>
      <c r="K350" s="16">
        <v>26.9237</v>
      </c>
      <c r="L350" s="18">
        <v>0.99050000000000005</v>
      </c>
      <c r="M350" s="18">
        <v>0.33179999999999998</v>
      </c>
      <c r="N350" s="17">
        <v>8.3180999999999994</v>
      </c>
      <c r="O350" s="16">
        <v>11.463699999999999</v>
      </c>
      <c r="P350" s="18">
        <v>8.8999999999999999E-3</v>
      </c>
      <c r="Q350" s="17" t="s">
        <v>167</v>
      </c>
      <c r="R350" s="17" t="s">
        <v>167</v>
      </c>
      <c r="S350" s="18">
        <v>1.11E-2</v>
      </c>
      <c r="T350" s="18">
        <v>0.53310000000000002</v>
      </c>
      <c r="U350" s="18">
        <v>0.14219999999999999</v>
      </c>
      <c r="V350" s="19">
        <f t="shared" si="5"/>
        <v>1.9435107358943979</v>
      </c>
    </row>
    <row r="351" spans="1:22" s="1" customFormat="1" ht="17">
      <c r="A351" s="5">
        <v>348</v>
      </c>
      <c r="B351" s="9" t="s">
        <v>150</v>
      </c>
      <c r="C351" s="5" t="s">
        <v>175</v>
      </c>
      <c r="D351" s="5" t="s">
        <v>171</v>
      </c>
      <c r="E351" s="5" t="s">
        <v>24</v>
      </c>
      <c r="F351" s="13" t="s">
        <v>188</v>
      </c>
      <c r="G351" s="12">
        <v>-793.91</v>
      </c>
      <c r="H351" s="15">
        <v>534481.9129</v>
      </c>
      <c r="I351" s="15">
        <v>465393.69679999998</v>
      </c>
      <c r="J351" s="16">
        <v>43.003500000000003</v>
      </c>
      <c r="K351" s="16">
        <v>28.0336</v>
      </c>
      <c r="L351" s="18">
        <v>0.28870000000000001</v>
      </c>
      <c r="M351" s="18">
        <v>0.65880000000000005</v>
      </c>
      <c r="N351" s="17">
        <v>8.1050000000000004</v>
      </c>
      <c r="O351" s="16">
        <v>15.982100000000001</v>
      </c>
      <c r="P351" s="17" t="s">
        <v>167</v>
      </c>
      <c r="Q351" s="17" t="s">
        <v>167</v>
      </c>
      <c r="R351" s="17" t="s">
        <v>167</v>
      </c>
      <c r="S351" s="17" t="s">
        <v>167</v>
      </c>
      <c r="T351" s="18">
        <v>2.4799999999999999E-2</v>
      </c>
      <c r="U351" s="18">
        <v>6.7000000000000002E-3</v>
      </c>
      <c r="V351" s="19">
        <f t="shared" si="5"/>
        <v>1.5339984875292507</v>
      </c>
    </row>
    <row r="352" spans="1:22" s="1" customFormat="1" ht="17">
      <c r="A352" s="5">
        <v>349</v>
      </c>
      <c r="B352" s="9" t="s">
        <v>150</v>
      </c>
      <c r="C352" s="5" t="s">
        <v>175</v>
      </c>
      <c r="D352" s="5" t="s">
        <v>171</v>
      </c>
      <c r="E352" s="5" t="s">
        <v>24</v>
      </c>
      <c r="F352" s="13" t="s">
        <v>188</v>
      </c>
      <c r="G352" s="12">
        <v>-793.91</v>
      </c>
      <c r="H352" s="15">
        <v>534481.88859999995</v>
      </c>
      <c r="I352" s="15">
        <v>465399.88880000002</v>
      </c>
      <c r="J352" s="16">
        <v>37.144399999999997</v>
      </c>
      <c r="K352" s="16">
        <v>27.724799999999998</v>
      </c>
      <c r="L352" s="18">
        <v>0.18479999999999999</v>
      </c>
      <c r="M352" s="18">
        <v>0.67259999999999998</v>
      </c>
      <c r="N352" s="17">
        <v>9.5976999999999997</v>
      </c>
      <c r="O352" s="16">
        <v>14.5137</v>
      </c>
      <c r="P352" s="17" t="s">
        <v>167</v>
      </c>
      <c r="Q352" s="17" t="s">
        <v>167</v>
      </c>
      <c r="R352" s="18">
        <v>0.14580000000000001</v>
      </c>
      <c r="S352" s="18">
        <v>1.5E-3</v>
      </c>
      <c r="T352" s="18">
        <v>0.1701</v>
      </c>
      <c r="U352" s="18">
        <v>1.7000000000000001E-2</v>
      </c>
      <c r="V352" s="19">
        <f t="shared" si="5"/>
        <v>1.3397535780240073</v>
      </c>
    </row>
    <row r="353" spans="1:22" s="1" customFormat="1" ht="17">
      <c r="A353" s="5">
        <v>350</v>
      </c>
      <c r="B353" s="9" t="s">
        <v>150</v>
      </c>
      <c r="C353" s="5" t="s">
        <v>175</v>
      </c>
      <c r="D353" s="5" t="s">
        <v>171</v>
      </c>
      <c r="E353" s="5" t="s">
        <v>24</v>
      </c>
      <c r="F353" s="13" t="s">
        <v>188</v>
      </c>
      <c r="G353" s="12">
        <v>-793.91</v>
      </c>
      <c r="H353" s="15">
        <v>534465.10749999993</v>
      </c>
      <c r="I353" s="15">
        <v>464586.83490000002</v>
      </c>
      <c r="J353" s="15">
        <v>136.8151</v>
      </c>
      <c r="K353" s="15">
        <v>764.42560000000003</v>
      </c>
      <c r="L353" s="18">
        <v>0.15720000000000001</v>
      </c>
      <c r="M353" s="18">
        <v>0.38340000000000002</v>
      </c>
      <c r="N353" s="16">
        <v>12.551299999999999</v>
      </c>
      <c r="O353" s="17">
        <v>9.3412000000000006</v>
      </c>
      <c r="P353" s="18">
        <v>8.9999999999999993E-3</v>
      </c>
      <c r="Q353" s="17" t="s">
        <v>167</v>
      </c>
      <c r="R353" s="17" t="s">
        <v>167</v>
      </c>
      <c r="S353" s="18">
        <v>7.0000000000000001E-3</v>
      </c>
      <c r="T353" s="18">
        <v>6.8099999999999994E-2</v>
      </c>
      <c r="U353" s="18">
        <v>2.3999999999999998E-3</v>
      </c>
      <c r="V353" s="19">
        <f t="shared" si="5"/>
        <v>0.17897765328633683</v>
      </c>
    </row>
    <row r="354" spans="1:22" s="1" customFormat="1" ht="17">
      <c r="A354" s="5">
        <v>351</v>
      </c>
      <c r="B354" s="9" t="s">
        <v>150</v>
      </c>
      <c r="C354" s="5" t="s">
        <v>175</v>
      </c>
      <c r="D354" s="5" t="s">
        <v>171</v>
      </c>
      <c r="E354" s="5" t="s">
        <v>24</v>
      </c>
      <c r="F354" s="13" t="s">
        <v>188</v>
      </c>
      <c r="G354" s="12">
        <v>-793.91</v>
      </c>
      <c r="H354" s="15">
        <v>534421.40250000008</v>
      </c>
      <c r="I354" s="15">
        <v>464164.8922</v>
      </c>
      <c r="J354" s="16">
        <v>81.593400000000003</v>
      </c>
      <c r="K354" s="15">
        <v>1246.2098000000001</v>
      </c>
      <c r="L354" s="17" t="s">
        <v>167</v>
      </c>
      <c r="M354" s="17" t="s">
        <v>167</v>
      </c>
      <c r="N354" s="16">
        <v>23.4696</v>
      </c>
      <c r="O354" s="16">
        <v>16.1279</v>
      </c>
      <c r="P354" s="17" t="s">
        <v>167</v>
      </c>
      <c r="Q354" s="17" t="s">
        <v>167</v>
      </c>
      <c r="R354" s="17">
        <v>2.2444999999999999</v>
      </c>
      <c r="S354" s="18">
        <v>8.9999999999999993E-3</v>
      </c>
      <c r="T354" s="17" t="s">
        <v>167</v>
      </c>
      <c r="U354" s="17" t="s">
        <v>167</v>
      </c>
      <c r="V354" s="19">
        <f t="shared" si="5"/>
        <v>6.5473245355637547E-2</v>
      </c>
    </row>
    <row r="355" spans="1:22" s="1" customFormat="1" ht="17">
      <c r="A355" s="5">
        <v>352</v>
      </c>
      <c r="B355" s="9" t="s">
        <v>150</v>
      </c>
      <c r="C355" s="5" t="s">
        <v>175</v>
      </c>
      <c r="D355" s="5" t="s">
        <v>171</v>
      </c>
      <c r="E355" s="5" t="s">
        <v>24</v>
      </c>
      <c r="F355" s="13" t="s">
        <v>188</v>
      </c>
      <c r="G355" s="12">
        <v>-793.91</v>
      </c>
      <c r="H355" s="15">
        <v>534486.93400000001</v>
      </c>
      <c r="I355" s="15">
        <v>465037.29859999998</v>
      </c>
      <c r="J355" s="16">
        <v>46.5488</v>
      </c>
      <c r="K355" s="15">
        <v>392.47969999999998</v>
      </c>
      <c r="L355" s="17" t="s">
        <v>167</v>
      </c>
      <c r="M355" s="18">
        <v>0.34060000000000001</v>
      </c>
      <c r="N355" s="17">
        <v>4.3346999999999998</v>
      </c>
      <c r="O355" s="16">
        <v>10.731299999999999</v>
      </c>
      <c r="P355" s="18">
        <v>8.8000000000000005E-3</v>
      </c>
      <c r="Q355" s="17" t="s">
        <v>167</v>
      </c>
      <c r="R355" s="18">
        <v>0.1071</v>
      </c>
      <c r="S355" s="17" t="s">
        <v>167</v>
      </c>
      <c r="T355" s="17" t="s">
        <v>167</v>
      </c>
      <c r="U355" s="18">
        <v>1.0500000000000001E-2</v>
      </c>
      <c r="V355" s="19">
        <f t="shared" si="5"/>
        <v>0.11860180284483504</v>
      </c>
    </row>
    <row r="356" spans="1:22" s="1" customFormat="1" ht="17">
      <c r="A356" s="5">
        <v>353</v>
      </c>
      <c r="B356" s="9" t="s">
        <v>150</v>
      </c>
      <c r="C356" s="5" t="s">
        <v>175</v>
      </c>
      <c r="D356" s="5" t="s">
        <v>171</v>
      </c>
      <c r="E356" s="5" t="s">
        <v>24</v>
      </c>
      <c r="F356" s="13" t="s">
        <v>188</v>
      </c>
      <c r="G356" s="12">
        <v>-793.91</v>
      </c>
      <c r="H356" s="15">
        <v>532971.821</v>
      </c>
      <c r="I356" s="15">
        <v>463995.89659999998</v>
      </c>
      <c r="J356" s="16">
        <v>34.712600000000002</v>
      </c>
      <c r="K356" s="15">
        <v>114.485</v>
      </c>
      <c r="L356" s="17">
        <v>2.6486000000000001</v>
      </c>
      <c r="M356" s="18">
        <v>0.36609999999999998</v>
      </c>
      <c r="N356" s="17">
        <v>1.4356</v>
      </c>
      <c r="O356" s="16">
        <v>17.743400000000001</v>
      </c>
      <c r="P356" s="17" t="s">
        <v>167</v>
      </c>
      <c r="Q356" s="18">
        <v>0.16420000000000001</v>
      </c>
      <c r="R356" s="18">
        <v>0.57920000000000005</v>
      </c>
      <c r="S356" s="18">
        <v>1.37E-2</v>
      </c>
      <c r="T356" s="18">
        <v>0.53149999999999997</v>
      </c>
      <c r="U356" s="17">
        <v>6.7474999999999996</v>
      </c>
      <c r="V356" s="19">
        <f t="shared" si="5"/>
        <v>0.30320653360702277</v>
      </c>
    </row>
    <row r="357" spans="1:22" s="1" customFormat="1" ht="17">
      <c r="A357" s="5">
        <v>354</v>
      </c>
      <c r="B357" s="9" t="s">
        <v>82</v>
      </c>
      <c r="C357" s="5" t="s">
        <v>14</v>
      </c>
      <c r="D357" s="5" t="s">
        <v>169</v>
      </c>
      <c r="E357" s="5" t="s">
        <v>24</v>
      </c>
      <c r="F357" s="13" t="s">
        <v>188</v>
      </c>
      <c r="G357" s="12">
        <v>-803.08999999999992</v>
      </c>
      <c r="H357" s="15">
        <v>533781.45540000009</v>
      </c>
      <c r="I357" s="15">
        <v>464847.43050000002</v>
      </c>
      <c r="J357" s="16">
        <v>86.7029</v>
      </c>
      <c r="K357" s="15">
        <v>163.10849999999999</v>
      </c>
      <c r="L357" s="17">
        <v>6.7561999999999998</v>
      </c>
      <c r="M357" s="17">
        <v>2.2122000000000002</v>
      </c>
      <c r="N357" s="16">
        <v>10.781000000000001</v>
      </c>
      <c r="O357" s="15">
        <v>213.7636</v>
      </c>
      <c r="P357" s="18">
        <v>8.3999999999999995E-3</v>
      </c>
      <c r="Q357" s="18">
        <v>0.19939999999999999</v>
      </c>
      <c r="R357" s="16">
        <v>18.892800000000001</v>
      </c>
      <c r="S357" s="18">
        <v>5.7599999999999998E-2</v>
      </c>
      <c r="T357" s="18">
        <v>0.75639999999999996</v>
      </c>
      <c r="U357" s="16">
        <v>28.169499999999999</v>
      </c>
      <c r="V357" s="19">
        <f t="shared" si="5"/>
        <v>0.53156579822633399</v>
      </c>
    </row>
    <row r="358" spans="1:22" s="1" customFormat="1" ht="17">
      <c r="A358" s="5">
        <v>355</v>
      </c>
      <c r="B358" s="9" t="s">
        <v>82</v>
      </c>
      <c r="C358" s="5" t="s">
        <v>14</v>
      </c>
      <c r="D358" s="5" t="s">
        <v>169</v>
      </c>
      <c r="E358" s="5" t="s">
        <v>24</v>
      </c>
      <c r="F358" s="13" t="s">
        <v>188</v>
      </c>
      <c r="G358" s="12">
        <v>-803.08999999999992</v>
      </c>
      <c r="H358" s="15">
        <v>534096.23480000009</v>
      </c>
      <c r="I358" s="15">
        <v>465312.74469999998</v>
      </c>
      <c r="J358" s="17">
        <v>6.5788000000000002</v>
      </c>
      <c r="K358" s="16">
        <v>15.6195</v>
      </c>
      <c r="L358" s="16">
        <v>10.5565</v>
      </c>
      <c r="M358" s="18">
        <v>0.53200000000000003</v>
      </c>
      <c r="N358" s="16">
        <v>32.946100000000001</v>
      </c>
      <c r="O358" s="15">
        <v>170.81909999999999</v>
      </c>
      <c r="P358" s="17" t="s">
        <v>167</v>
      </c>
      <c r="Q358" s="17" t="s">
        <v>167</v>
      </c>
      <c r="R358" s="16">
        <v>30.272200000000002</v>
      </c>
      <c r="S358" s="18">
        <v>8.9999999999999993E-3</v>
      </c>
      <c r="T358" s="18">
        <v>0.1918</v>
      </c>
      <c r="U358" s="17">
        <v>5.1712999999999996</v>
      </c>
      <c r="V358" s="19">
        <f t="shared" si="5"/>
        <v>0.42119145939370661</v>
      </c>
    </row>
    <row r="359" spans="1:22" s="1" customFormat="1" ht="17">
      <c r="A359" s="5">
        <v>356</v>
      </c>
      <c r="B359" s="9" t="s">
        <v>82</v>
      </c>
      <c r="C359" s="5" t="s">
        <v>14</v>
      </c>
      <c r="D359" s="5" t="s">
        <v>169</v>
      </c>
      <c r="E359" s="5" t="s">
        <v>24</v>
      </c>
      <c r="F359" s="13" t="s">
        <v>188</v>
      </c>
      <c r="G359" s="12">
        <v>-803.08999999999992</v>
      </c>
      <c r="H359" s="15">
        <v>534064.80519999994</v>
      </c>
      <c r="I359" s="15">
        <v>465199.59470000002</v>
      </c>
      <c r="J359" s="17">
        <v>7.9154999999999998</v>
      </c>
      <c r="K359" s="16">
        <v>11.925700000000001</v>
      </c>
      <c r="L359" s="17">
        <v>6.4165000000000001</v>
      </c>
      <c r="M359" s="17">
        <v>7.6192000000000002</v>
      </c>
      <c r="N359" s="16">
        <v>28.0137</v>
      </c>
      <c r="O359" s="15">
        <v>101.1811</v>
      </c>
      <c r="P359" s="17" t="s">
        <v>167</v>
      </c>
      <c r="Q359" s="18">
        <v>6.7000000000000004E-2</v>
      </c>
      <c r="R359" s="17">
        <v>1.5979000000000001</v>
      </c>
      <c r="S359" s="18">
        <v>4.1000000000000002E-2</v>
      </c>
      <c r="T359" s="17">
        <v>3.9980000000000002</v>
      </c>
      <c r="U359" s="16">
        <v>15.5609</v>
      </c>
      <c r="V359" s="19">
        <f t="shared" si="5"/>
        <v>0.6637346235441105</v>
      </c>
    </row>
    <row r="360" spans="1:22" s="1" customFormat="1" ht="17">
      <c r="A360" s="5">
        <v>357</v>
      </c>
      <c r="B360" s="9" t="s">
        <v>82</v>
      </c>
      <c r="C360" s="5" t="s">
        <v>14</v>
      </c>
      <c r="D360" s="5" t="s">
        <v>169</v>
      </c>
      <c r="E360" s="5" t="s">
        <v>24</v>
      </c>
      <c r="F360" s="13" t="s">
        <v>188</v>
      </c>
      <c r="G360" s="12">
        <v>-803.08999999999992</v>
      </c>
      <c r="H360" s="15">
        <v>534132.72210000001</v>
      </c>
      <c r="I360" s="15">
        <v>465339.05160000001</v>
      </c>
      <c r="J360" s="18">
        <v>0.2591</v>
      </c>
      <c r="K360" s="18">
        <v>0.52729999999999999</v>
      </c>
      <c r="L360" s="17">
        <v>2.3591000000000002</v>
      </c>
      <c r="M360" s="18">
        <v>0.64770000000000005</v>
      </c>
      <c r="N360" s="16">
        <v>10.111700000000001</v>
      </c>
      <c r="O360" s="15">
        <v>181.1662</v>
      </c>
      <c r="P360" s="17" t="s">
        <v>167</v>
      </c>
      <c r="Q360" s="17" t="s">
        <v>167</v>
      </c>
      <c r="R360" s="16">
        <v>95.123400000000004</v>
      </c>
      <c r="S360" s="17" t="s">
        <v>167</v>
      </c>
      <c r="T360" s="18">
        <v>0.12939999999999999</v>
      </c>
      <c r="U360" s="17">
        <v>3.2698999999999998</v>
      </c>
      <c r="V360" s="19">
        <f t="shared" si="5"/>
        <v>0.4913711359757254</v>
      </c>
    </row>
    <row r="361" spans="1:22" s="1" customFormat="1" ht="17">
      <c r="A361" s="5">
        <v>358</v>
      </c>
      <c r="B361" s="9" t="s">
        <v>82</v>
      </c>
      <c r="C361" s="5" t="s">
        <v>14</v>
      </c>
      <c r="D361" s="5" t="s">
        <v>169</v>
      </c>
      <c r="E361" s="5" t="s">
        <v>24</v>
      </c>
      <c r="F361" s="13" t="s">
        <v>188</v>
      </c>
      <c r="G361" s="12">
        <v>-803.08999999999992</v>
      </c>
      <c r="H361" s="15">
        <v>534344.86670000001</v>
      </c>
      <c r="I361" s="15">
        <v>465401.0257</v>
      </c>
      <c r="J361" s="18">
        <v>8.72E-2</v>
      </c>
      <c r="K361" s="18">
        <v>0.35959999999999998</v>
      </c>
      <c r="L361" s="17">
        <v>1.8814</v>
      </c>
      <c r="M361" s="18">
        <v>0.42470000000000002</v>
      </c>
      <c r="N361" s="16">
        <v>20.413499999999999</v>
      </c>
      <c r="O361" s="16">
        <v>64.719800000000006</v>
      </c>
      <c r="P361" s="18">
        <v>5.0000000000000001E-3</v>
      </c>
      <c r="Q361" s="18">
        <v>0.14430000000000001</v>
      </c>
      <c r="R361" s="16">
        <v>60.2746</v>
      </c>
      <c r="S361" s="18">
        <v>1.44E-2</v>
      </c>
      <c r="T361" s="17">
        <v>3.1019000000000001</v>
      </c>
      <c r="U361" s="17">
        <v>6.6417999999999999</v>
      </c>
      <c r="V361" s="19">
        <f t="shared" si="5"/>
        <v>0.2424916573971079</v>
      </c>
    </row>
    <row r="362" spans="1:22" s="1" customFormat="1" ht="17">
      <c r="A362" s="5">
        <v>359</v>
      </c>
      <c r="B362" s="9" t="s">
        <v>82</v>
      </c>
      <c r="C362" s="5" t="s">
        <v>14</v>
      </c>
      <c r="D362" s="5" t="s">
        <v>169</v>
      </c>
      <c r="E362" s="5" t="s">
        <v>24</v>
      </c>
      <c r="F362" s="13" t="s">
        <v>188</v>
      </c>
      <c r="G362" s="12">
        <v>-803.08999999999992</v>
      </c>
      <c r="H362" s="15">
        <v>534049.34299999999</v>
      </c>
      <c r="I362" s="15">
        <v>465374.76040000003</v>
      </c>
      <c r="J362" s="18">
        <v>0.41370000000000001</v>
      </c>
      <c r="K362" s="17">
        <v>1.5706</v>
      </c>
      <c r="L362" s="17">
        <v>2.0426000000000002</v>
      </c>
      <c r="M362" s="17">
        <v>1.1149</v>
      </c>
      <c r="N362" s="16">
        <v>73.814899999999994</v>
      </c>
      <c r="O362" s="15">
        <v>190.84209999999999</v>
      </c>
      <c r="P362" s="18">
        <v>1.5100000000000001E-2</v>
      </c>
      <c r="Q362" s="17" t="s">
        <v>167</v>
      </c>
      <c r="R362" s="16">
        <v>11.4612</v>
      </c>
      <c r="S362" s="18">
        <v>1.0800000000000001E-2</v>
      </c>
      <c r="T362" s="18">
        <v>0.1638</v>
      </c>
      <c r="U362" s="17">
        <v>2.7119</v>
      </c>
      <c r="V362" s="19">
        <f t="shared" si="5"/>
        <v>0.26340252132942826</v>
      </c>
    </row>
    <row r="363" spans="1:22" s="1" customFormat="1" ht="17">
      <c r="A363" s="5">
        <v>360</v>
      </c>
      <c r="B363" s="9" t="s">
        <v>83</v>
      </c>
      <c r="C363" s="5" t="s">
        <v>177</v>
      </c>
      <c r="D363" s="5" t="s">
        <v>169</v>
      </c>
      <c r="E363" s="5" t="s">
        <v>24</v>
      </c>
      <c r="F363" s="13" t="s">
        <v>188</v>
      </c>
      <c r="G363" s="12">
        <v>-840.42</v>
      </c>
      <c r="H363" s="15">
        <v>534242.26450000005</v>
      </c>
      <c r="I363" s="15">
        <v>465032.10190000001</v>
      </c>
      <c r="J363" s="16">
        <v>62.500700000000002</v>
      </c>
      <c r="K363" s="15">
        <v>146.47980000000001</v>
      </c>
      <c r="L363" s="17">
        <v>7.3006000000000002</v>
      </c>
      <c r="M363" s="17" t="s">
        <v>167</v>
      </c>
      <c r="N363" s="16">
        <v>10.8291</v>
      </c>
      <c r="O363" s="16">
        <v>24.906400000000001</v>
      </c>
      <c r="P363" s="17" t="s">
        <v>167</v>
      </c>
      <c r="Q363" s="17" t="s">
        <v>167</v>
      </c>
      <c r="R363" s="15">
        <v>149.8237</v>
      </c>
      <c r="S363" s="18">
        <v>2.4400000000000002E-2</v>
      </c>
      <c r="T363" s="18">
        <v>0.37380000000000002</v>
      </c>
      <c r="U363" s="17">
        <v>3.4994999999999998</v>
      </c>
      <c r="V363" s="19">
        <f t="shared" si="5"/>
        <v>0.42668477155211842</v>
      </c>
    </row>
    <row r="364" spans="1:22" s="1" customFormat="1" ht="17">
      <c r="A364" s="5">
        <v>361</v>
      </c>
      <c r="B364" s="9" t="s">
        <v>83</v>
      </c>
      <c r="C364" s="5" t="s">
        <v>177</v>
      </c>
      <c r="D364" s="5" t="s">
        <v>169</v>
      </c>
      <c r="E364" s="5" t="s">
        <v>24</v>
      </c>
      <c r="F364" s="13" t="s">
        <v>188</v>
      </c>
      <c r="G364" s="12">
        <v>-840.42</v>
      </c>
      <c r="H364" s="15">
        <v>534123.19880000001</v>
      </c>
      <c r="I364" s="15">
        <v>465059.9056</v>
      </c>
      <c r="J364" s="15">
        <v>103.0872</v>
      </c>
      <c r="K364" s="16">
        <v>64.593400000000003</v>
      </c>
      <c r="L364" s="17" t="s">
        <v>167</v>
      </c>
      <c r="M364" s="18">
        <v>0.69269999999999998</v>
      </c>
      <c r="N364" s="16">
        <v>28.860600000000002</v>
      </c>
      <c r="O364" s="16">
        <v>52.940600000000003</v>
      </c>
      <c r="P364" s="17" t="s">
        <v>167</v>
      </c>
      <c r="Q364" s="17" t="s">
        <v>167</v>
      </c>
      <c r="R364" s="17">
        <v>2.5533999999999999</v>
      </c>
      <c r="S364" s="18">
        <v>0.28760000000000002</v>
      </c>
      <c r="T364" s="18">
        <v>2.98E-2</v>
      </c>
      <c r="U364" s="17">
        <v>2.9864999999999999</v>
      </c>
      <c r="V364" s="19">
        <f t="shared" si="5"/>
        <v>1.595940142491338</v>
      </c>
    </row>
    <row r="365" spans="1:22" s="1" customFormat="1" ht="17">
      <c r="A365" s="5">
        <v>362</v>
      </c>
      <c r="B365" s="9" t="s">
        <v>83</v>
      </c>
      <c r="C365" s="5" t="s">
        <v>177</v>
      </c>
      <c r="D365" s="5" t="s">
        <v>169</v>
      </c>
      <c r="E365" s="5" t="s">
        <v>24</v>
      </c>
      <c r="F365" s="13" t="s">
        <v>188</v>
      </c>
      <c r="G365" s="12">
        <v>-840.42</v>
      </c>
      <c r="H365" s="15">
        <v>534432.81469999999</v>
      </c>
      <c r="I365" s="15">
        <v>465453.62780000002</v>
      </c>
      <c r="J365" s="18">
        <v>5.5899999999999998E-2</v>
      </c>
      <c r="K365" s="18">
        <v>0.16589999999999999</v>
      </c>
      <c r="L365" s="17" t="s">
        <v>167</v>
      </c>
      <c r="M365" s="17" t="s">
        <v>167</v>
      </c>
      <c r="N365" s="17">
        <v>4.0305</v>
      </c>
      <c r="O365" s="16">
        <v>49.154800000000002</v>
      </c>
      <c r="P365" s="17" t="s">
        <v>167</v>
      </c>
      <c r="Q365" s="17" t="s">
        <v>167</v>
      </c>
      <c r="R365" s="17">
        <v>1.3199000000000001</v>
      </c>
      <c r="S365" s="17" t="s">
        <v>167</v>
      </c>
      <c r="T365" s="17" t="s">
        <v>167</v>
      </c>
      <c r="U365" s="18">
        <v>1.2500000000000001E-2</v>
      </c>
      <c r="V365" s="19">
        <f t="shared" si="5"/>
        <v>0.33694996986136228</v>
      </c>
    </row>
    <row r="366" spans="1:22" s="1" customFormat="1" ht="17">
      <c r="A366" s="5">
        <v>363</v>
      </c>
      <c r="B366" s="9" t="s">
        <v>83</v>
      </c>
      <c r="C366" s="5" t="s">
        <v>177</v>
      </c>
      <c r="D366" s="5" t="s">
        <v>169</v>
      </c>
      <c r="E366" s="5" t="s">
        <v>24</v>
      </c>
      <c r="F366" s="13" t="s">
        <v>188</v>
      </c>
      <c r="G366" s="12">
        <v>-840.42</v>
      </c>
      <c r="H366" s="15">
        <v>534358.74689999991</v>
      </c>
      <c r="I366" s="15">
        <v>465414.55050000001</v>
      </c>
      <c r="J366" s="16">
        <v>20.049099999999999</v>
      </c>
      <c r="K366" s="17">
        <v>6.1337999999999999</v>
      </c>
      <c r="L366" s="17">
        <v>1.9847999999999999</v>
      </c>
      <c r="M366" s="18">
        <v>0.90910000000000002</v>
      </c>
      <c r="N366" s="17">
        <v>7.6367000000000003</v>
      </c>
      <c r="O366" s="16">
        <v>87.616399999999999</v>
      </c>
      <c r="P366" s="18">
        <v>2.2000000000000001E-3</v>
      </c>
      <c r="Q366" s="17" t="s">
        <v>167</v>
      </c>
      <c r="R366" s="17">
        <v>1.8514999999999999</v>
      </c>
      <c r="S366" s="17" t="s">
        <v>167</v>
      </c>
      <c r="T366" s="18">
        <v>7.2800000000000004E-2</v>
      </c>
      <c r="U366" s="18">
        <v>9.4000000000000004E-3</v>
      </c>
      <c r="V366" s="19">
        <f t="shared" si="5"/>
        <v>3.2686263001728131</v>
      </c>
    </row>
    <row r="367" spans="1:22" s="1" customFormat="1" ht="17">
      <c r="A367" s="5">
        <v>364</v>
      </c>
      <c r="B367" s="9" t="s">
        <v>83</v>
      </c>
      <c r="C367" s="5" t="s">
        <v>177</v>
      </c>
      <c r="D367" s="5" t="s">
        <v>169</v>
      </c>
      <c r="E367" s="5" t="s">
        <v>24</v>
      </c>
      <c r="F367" s="13" t="s">
        <v>188</v>
      </c>
      <c r="G367" s="12">
        <v>-840.42</v>
      </c>
      <c r="H367" s="15">
        <v>534475.20590000006</v>
      </c>
      <c r="I367" s="15">
        <v>465458.39520000003</v>
      </c>
      <c r="J367" s="18">
        <v>0.6048</v>
      </c>
      <c r="K367" s="17">
        <v>1.8179000000000001</v>
      </c>
      <c r="L367" s="17" t="s">
        <v>167</v>
      </c>
      <c r="M367" s="18">
        <v>0.86950000000000005</v>
      </c>
      <c r="N367" s="17">
        <v>6.5633999999999997</v>
      </c>
      <c r="O367" s="16">
        <v>22.230699999999999</v>
      </c>
      <c r="P367" s="18">
        <v>2.0999999999999999E-3</v>
      </c>
      <c r="Q367" s="17" t="s">
        <v>167</v>
      </c>
      <c r="R367" s="17">
        <v>1.9835</v>
      </c>
      <c r="S367" s="17" t="s">
        <v>167</v>
      </c>
      <c r="T367" s="18">
        <v>3.0499999999999999E-2</v>
      </c>
      <c r="U367" s="18">
        <v>6.8000000000000005E-2</v>
      </c>
      <c r="V367" s="19">
        <f t="shared" si="5"/>
        <v>0.33269156719291487</v>
      </c>
    </row>
    <row r="368" spans="1:22" s="1" customFormat="1" ht="17">
      <c r="A368" s="5">
        <v>365</v>
      </c>
      <c r="B368" s="9" t="s">
        <v>83</v>
      </c>
      <c r="C368" s="5" t="s">
        <v>177</v>
      </c>
      <c r="D368" s="5" t="s">
        <v>169</v>
      </c>
      <c r="E368" s="5" t="s">
        <v>24</v>
      </c>
      <c r="F368" s="13" t="s">
        <v>188</v>
      </c>
      <c r="G368" s="12">
        <v>-840.42</v>
      </c>
      <c r="H368" s="15">
        <v>534285.34039999999</v>
      </c>
      <c r="I368" s="15">
        <v>464673.20760000002</v>
      </c>
      <c r="J368" s="15">
        <v>736.67660000000001</v>
      </c>
      <c r="K368" s="16">
        <v>43.884</v>
      </c>
      <c r="L368" s="18">
        <v>0.51729999999999998</v>
      </c>
      <c r="M368" s="18">
        <v>0.57850000000000001</v>
      </c>
      <c r="N368" s="16">
        <v>10.6915</v>
      </c>
      <c r="O368" s="15">
        <v>113.96810000000001</v>
      </c>
      <c r="P368" s="17" t="s">
        <v>167</v>
      </c>
      <c r="Q368" s="17" t="s">
        <v>167</v>
      </c>
      <c r="R368" s="18">
        <v>0.83430000000000004</v>
      </c>
      <c r="S368" s="18">
        <v>2.63E-2</v>
      </c>
      <c r="T368" s="18">
        <v>3.49E-2</v>
      </c>
      <c r="U368" s="18">
        <v>4.4000000000000003E-3</v>
      </c>
      <c r="V368" s="19">
        <f t="shared" si="5"/>
        <v>16.786906389572508</v>
      </c>
    </row>
    <row r="369" spans="1:22" s="1" customFormat="1" ht="17">
      <c r="A369" s="5">
        <v>366</v>
      </c>
      <c r="B369" s="9" t="s">
        <v>84</v>
      </c>
      <c r="C369" s="5" t="s">
        <v>14</v>
      </c>
      <c r="D369" s="5" t="s">
        <v>168</v>
      </c>
      <c r="E369" s="5" t="s">
        <v>24</v>
      </c>
      <c r="F369" s="13" t="s">
        <v>188</v>
      </c>
      <c r="G369" s="12">
        <v>-882.05</v>
      </c>
      <c r="H369" s="15">
        <v>534430.12639999995</v>
      </c>
      <c r="I369" s="15">
        <v>465442.7267</v>
      </c>
      <c r="J369" s="18">
        <v>9.7699999999999995E-2</v>
      </c>
      <c r="K369" s="17">
        <v>7.4889999999999999</v>
      </c>
      <c r="L369" s="17" t="s">
        <v>167</v>
      </c>
      <c r="M369" s="18">
        <v>0.51629999999999998</v>
      </c>
      <c r="N369" s="16">
        <v>17.110199999999999</v>
      </c>
      <c r="O369" s="16">
        <v>35.763399999999997</v>
      </c>
      <c r="P369" s="17" t="s">
        <v>167</v>
      </c>
      <c r="Q369" s="17" t="s">
        <v>167</v>
      </c>
      <c r="R369" s="17">
        <v>7.5393999999999997</v>
      </c>
      <c r="S369" s="17" t="s">
        <v>167</v>
      </c>
      <c r="T369" s="17" t="s">
        <v>167</v>
      </c>
      <c r="U369" s="18">
        <v>7.1000000000000004E-3</v>
      </c>
      <c r="V369" s="19">
        <f t="shared" si="5"/>
        <v>1.3045800507410868E-2</v>
      </c>
    </row>
    <row r="370" spans="1:22" s="1" customFormat="1" ht="17">
      <c r="A370" s="5">
        <v>367</v>
      </c>
      <c r="B370" s="9" t="s">
        <v>84</v>
      </c>
      <c r="C370" s="5" t="s">
        <v>14</v>
      </c>
      <c r="D370" s="5" t="s">
        <v>168</v>
      </c>
      <c r="E370" s="5" t="s">
        <v>24</v>
      </c>
      <c r="F370" s="13" t="s">
        <v>188</v>
      </c>
      <c r="G370" s="12">
        <v>-882.05</v>
      </c>
      <c r="H370" s="15">
        <v>534095.73350000009</v>
      </c>
      <c r="I370" s="15">
        <v>465276.19900000002</v>
      </c>
      <c r="J370" s="16">
        <v>29.167400000000001</v>
      </c>
      <c r="K370" s="16">
        <v>70.026799999999994</v>
      </c>
      <c r="L370" s="17" t="s">
        <v>167</v>
      </c>
      <c r="M370" s="18">
        <v>0.35670000000000002</v>
      </c>
      <c r="N370" s="15">
        <v>103.5334</v>
      </c>
      <c r="O370" s="15">
        <v>129.73310000000001</v>
      </c>
      <c r="P370" s="17" t="s">
        <v>167</v>
      </c>
      <c r="Q370" s="17" t="s">
        <v>167</v>
      </c>
      <c r="R370" s="16">
        <v>56.605200000000004</v>
      </c>
      <c r="S370" s="17" t="s">
        <v>167</v>
      </c>
      <c r="T370" s="18">
        <v>1.38E-2</v>
      </c>
      <c r="U370" s="18">
        <v>8.0000000000000002E-3</v>
      </c>
      <c r="V370" s="19">
        <f t="shared" si="5"/>
        <v>0.41651767608972567</v>
      </c>
    </row>
    <row r="371" spans="1:22" s="1" customFormat="1" ht="17">
      <c r="A371" s="5">
        <v>368</v>
      </c>
      <c r="B371" s="9" t="s">
        <v>84</v>
      </c>
      <c r="C371" s="5" t="s">
        <v>14</v>
      </c>
      <c r="D371" s="5" t="s">
        <v>168</v>
      </c>
      <c r="E371" s="5" t="s">
        <v>24</v>
      </c>
      <c r="F371" s="13" t="s">
        <v>188</v>
      </c>
      <c r="G371" s="12">
        <v>-882.05</v>
      </c>
      <c r="H371" s="15">
        <v>534421.29280000005</v>
      </c>
      <c r="I371" s="15">
        <v>465442.32669999998</v>
      </c>
      <c r="J371" s="18">
        <v>9.4399999999999998E-2</v>
      </c>
      <c r="K371" s="18">
        <v>0.1641</v>
      </c>
      <c r="L371" s="17" t="s">
        <v>167</v>
      </c>
      <c r="M371" s="18">
        <v>0.46639999999999998</v>
      </c>
      <c r="N371" s="16">
        <v>44.576000000000001</v>
      </c>
      <c r="O371" s="16">
        <v>10.1312</v>
      </c>
      <c r="P371" s="17" t="s">
        <v>167</v>
      </c>
      <c r="Q371" s="17" t="s">
        <v>167</v>
      </c>
      <c r="R371" s="16">
        <v>19.930800000000001</v>
      </c>
      <c r="S371" s="17" t="s">
        <v>167</v>
      </c>
      <c r="T371" s="17" t="s">
        <v>167</v>
      </c>
      <c r="U371" s="18">
        <v>3.5000000000000001E-3</v>
      </c>
      <c r="V371" s="19">
        <f t="shared" si="5"/>
        <v>0.5752589884216941</v>
      </c>
    </row>
    <row r="372" spans="1:22" s="1" customFormat="1" ht="17">
      <c r="A372" s="5">
        <v>369</v>
      </c>
      <c r="B372" s="9" t="s">
        <v>84</v>
      </c>
      <c r="C372" s="5" t="s">
        <v>14</v>
      </c>
      <c r="D372" s="5" t="s">
        <v>168</v>
      </c>
      <c r="E372" s="5" t="s">
        <v>24</v>
      </c>
      <c r="F372" s="13" t="s">
        <v>188</v>
      </c>
      <c r="G372" s="12">
        <v>-882.05</v>
      </c>
      <c r="H372" s="15">
        <v>534153.28049999999</v>
      </c>
      <c r="I372" s="15">
        <v>465262.94439999998</v>
      </c>
      <c r="J372" s="18">
        <v>0.1812</v>
      </c>
      <c r="K372" s="18">
        <v>0.40239999999999998</v>
      </c>
      <c r="L372" s="18">
        <v>0.49730000000000002</v>
      </c>
      <c r="M372" s="18">
        <v>0.47360000000000002</v>
      </c>
      <c r="N372" s="15">
        <v>120.98350000000001</v>
      </c>
      <c r="O372" s="16">
        <v>24.736000000000001</v>
      </c>
      <c r="P372" s="17" t="s">
        <v>167</v>
      </c>
      <c r="Q372" s="17" t="s">
        <v>167</v>
      </c>
      <c r="R372" s="15">
        <v>284.8399</v>
      </c>
      <c r="S372" s="18">
        <v>4.3E-3</v>
      </c>
      <c r="T372" s="18">
        <v>7.4000000000000003E-3</v>
      </c>
      <c r="U372" s="17" t="s">
        <v>167</v>
      </c>
      <c r="V372" s="19">
        <f t="shared" si="5"/>
        <v>0.45029821073558651</v>
      </c>
    </row>
    <row r="373" spans="1:22" s="1" customFormat="1" ht="17">
      <c r="A373" s="5">
        <v>370</v>
      </c>
      <c r="B373" s="9" t="s">
        <v>84</v>
      </c>
      <c r="C373" s="5" t="s">
        <v>14</v>
      </c>
      <c r="D373" s="5" t="s">
        <v>168</v>
      </c>
      <c r="E373" s="5" t="s">
        <v>24</v>
      </c>
      <c r="F373" s="13" t="s">
        <v>188</v>
      </c>
      <c r="G373" s="12">
        <v>-882.05</v>
      </c>
      <c r="H373" s="15">
        <v>534377.58680000005</v>
      </c>
      <c r="I373" s="15">
        <v>465415.15759999998</v>
      </c>
      <c r="J373" s="17">
        <v>3.5301999999999998</v>
      </c>
      <c r="K373" s="16">
        <v>28.692599999999999</v>
      </c>
      <c r="L373" s="17" t="s">
        <v>167</v>
      </c>
      <c r="M373" s="18">
        <v>0.38169999999999998</v>
      </c>
      <c r="N373" s="16">
        <v>15.9863</v>
      </c>
      <c r="O373" s="16">
        <v>69.426900000000003</v>
      </c>
      <c r="P373" s="18">
        <v>1.2800000000000001E-2</v>
      </c>
      <c r="Q373" s="17" t="s">
        <v>167</v>
      </c>
      <c r="R373" s="18">
        <v>0.3327</v>
      </c>
      <c r="S373" s="17" t="s">
        <v>167</v>
      </c>
      <c r="T373" s="18">
        <v>9.1999999999999998E-3</v>
      </c>
      <c r="U373" s="18">
        <v>0.12570000000000001</v>
      </c>
      <c r="V373" s="19">
        <f t="shared" si="5"/>
        <v>0.12303520768421126</v>
      </c>
    </row>
    <row r="374" spans="1:22" s="1" customFormat="1" ht="17">
      <c r="A374" s="5">
        <v>371</v>
      </c>
      <c r="B374" s="9" t="s">
        <v>84</v>
      </c>
      <c r="C374" s="5" t="s">
        <v>14</v>
      </c>
      <c r="D374" s="5" t="s">
        <v>168</v>
      </c>
      <c r="E374" s="5" t="s">
        <v>24</v>
      </c>
      <c r="F374" s="13" t="s">
        <v>188</v>
      </c>
      <c r="G374" s="12">
        <v>-882.05</v>
      </c>
      <c r="H374" s="15">
        <v>534412.05339999998</v>
      </c>
      <c r="I374" s="15">
        <v>465353.2634</v>
      </c>
      <c r="J374" s="16">
        <v>18.813800000000001</v>
      </c>
      <c r="K374" s="16">
        <v>83.176299999999998</v>
      </c>
      <c r="L374" s="17" t="s">
        <v>167</v>
      </c>
      <c r="M374" s="18">
        <v>0.41160000000000002</v>
      </c>
      <c r="N374" s="17">
        <v>3.1002999999999998</v>
      </c>
      <c r="O374" s="16">
        <v>61.846299999999999</v>
      </c>
      <c r="P374" s="17" t="s">
        <v>167</v>
      </c>
      <c r="Q374" s="17" t="s">
        <v>167</v>
      </c>
      <c r="R374" s="17" t="s">
        <v>167</v>
      </c>
      <c r="S374" s="18">
        <v>2.2000000000000001E-3</v>
      </c>
      <c r="T374" s="17" t="s">
        <v>167</v>
      </c>
      <c r="U374" s="17" t="s">
        <v>167</v>
      </c>
      <c r="V374" s="19">
        <f t="shared" si="5"/>
        <v>0.2261918358955616</v>
      </c>
    </row>
    <row r="375" spans="1:22" s="1" customFormat="1" ht="17">
      <c r="A375" s="5">
        <v>372</v>
      </c>
      <c r="B375" s="9" t="s">
        <v>85</v>
      </c>
      <c r="C375" s="5" t="s">
        <v>14</v>
      </c>
      <c r="D375" s="5" t="s">
        <v>168</v>
      </c>
      <c r="E375" s="5" t="s">
        <v>24</v>
      </c>
      <c r="F375" s="13" t="s">
        <v>188</v>
      </c>
      <c r="G375" s="12">
        <v>-918.5</v>
      </c>
      <c r="H375" s="15">
        <v>534415.37520000001</v>
      </c>
      <c r="I375" s="15">
        <v>465451.33</v>
      </c>
      <c r="J375" s="17" t="s">
        <v>167</v>
      </c>
      <c r="K375" s="18">
        <v>1.37E-2</v>
      </c>
      <c r="L375" s="17" t="s">
        <v>167</v>
      </c>
      <c r="M375" s="18">
        <v>0.47160000000000002</v>
      </c>
      <c r="N375" s="16">
        <v>20.929200000000002</v>
      </c>
      <c r="O375" s="16">
        <v>42.695599999999999</v>
      </c>
      <c r="P375" s="18">
        <v>2.2100000000000002E-2</v>
      </c>
      <c r="Q375" s="17" t="s">
        <v>167</v>
      </c>
      <c r="R375" s="17">
        <v>1.1994</v>
      </c>
      <c r="S375" s="17" t="s">
        <v>167</v>
      </c>
      <c r="T375" s="18">
        <v>5.1700000000000003E-2</v>
      </c>
      <c r="U375" s="18">
        <v>2E-3</v>
      </c>
      <c r="V375" s="19"/>
    </row>
    <row r="376" spans="1:22" s="1" customFormat="1" ht="17">
      <c r="A376" s="5">
        <v>373</v>
      </c>
      <c r="B376" s="9" t="s">
        <v>85</v>
      </c>
      <c r="C376" s="5" t="s">
        <v>14</v>
      </c>
      <c r="D376" s="5" t="s">
        <v>168</v>
      </c>
      <c r="E376" s="5" t="s">
        <v>24</v>
      </c>
      <c r="F376" s="13" t="s">
        <v>188</v>
      </c>
      <c r="G376" s="12">
        <v>-918.5</v>
      </c>
      <c r="H376" s="15">
        <v>533049.85789999994</v>
      </c>
      <c r="I376" s="15">
        <v>465236.8676</v>
      </c>
      <c r="J376" s="17">
        <v>2.0485000000000002</v>
      </c>
      <c r="K376" s="18">
        <v>0.5131</v>
      </c>
      <c r="L376" s="17">
        <v>1.1163000000000001</v>
      </c>
      <c r="M376" s="17" t="s">
        <v>167</v>
      </c>
      <c r="N376" s="15">
        <v>805.01649999999995</v>
      </c>
      <c r="O376" s="16">
        <v>44.125599999999999</v>
      </c>
      <c r="P376" s="18">
        <v>2.2000000000000001E-3</v>
      </c>
      <c r="Q376" s="17" t="s">
        <v>167</v>
      </c>
      <c r="R376" s="17">
        <v>1.3846000000000001</v>
      </c>
      <c r="S376" s="18">
        <v>0.32690000000000002</v>
      </c>
      <c r="T376" s="18">
        <v>0.16320000000000001</v>
      </c>
      <c r="U376" s="18">
        <v>0.2258</v>
      </c>
      <c r="V376" s="19">
        <f t="shared" si="5"/>
        <v>3.9923991424673555</v>
      </c>
    </row>
    <row r="377" spans="1:22" s="1" customFormat="1" ht="17">
      <c r="A377" s="5">
        <v>374</v>
      </c>
      <c r="B377" s="9" t="s">
        <v>85</v>
      </c>
      <c r="C377" s="5" t="s">
        <v>14</v>
      </c>
      <c r="D377" s="5" t="s">
        <v>168</v>
      </c>
      <c r="E377" s="5" t="s">
        <v>24</v>
      </c>
      <c r="F377" s="13" t="s">
        <v>188</v>
      </c>
      <c r="G377" s="12">
        <v>-918.5</v>
      </c>
      <c r="H377" s="15">
        <v>534076.71349999995</v>
      </c>
      <c r="I377" s="15">
        <v>465347.97739999997</v>
      </c>
      <c r="J377" s="18">
        <v>0.51370000000000005</v>
      </c>
      <c r="K377" s="17">
        <v>1.2427999999999999</v>
      </c>
      <c r="L377" s="17">
        <v>7.2607999999999997</v>
      </c>
      <c r="M377" s="17">
        <v>1.0960000000000001</v>
      </c>
      <c r="N377" s="15">
        <v>104.9383</v>
      </c>
      <c r="O377" s="15">
        <v>123.34820000000001</v>
      </c>
      <c r="P377" s="18">
        <v>2.4799999999999999E-2</v>
      </c>
      <c r="Q377" s="18">
        <v>0.72450000000000003</v>
      </c>
      <c r="R377" s="17">
        <v>6.8219000000000003</v>
      </c>
      <c r="S377" s="18">
        <v>6.7199999999999996E-2</v>
      </c>
      <c r="T377" s="16">
        <v>16.5806</v>
      </c>
      <c r="U377" s="16">
        <v>25.08</v>
      </c>
      <c r="V377" s="19">
        <f t="shared" si="5"/>
        <v>0.41334084325716131</v>
      </c>
    </row>
    <row r="378" spans="1:22" s="1" customFormat="1" ht="17">
      <c r="A378" s="5">
        <v>375</v>
      </c>
      <c r="B378" s="9" t="s">
        <v>85</v>
      </c>
      <c r="C378" s="5" t="s">
        <v>14</v>
      </c>
      <c r="D378" s="5" t="s">
        <v>168</v>
      </c>
      <c r="E378" s="5" t="s">
        <v>24</v>
      </c>
      <c r="F378" s="13" t="s">
        <v>188</v>
      </c>
      <c r="G378" s="12">
        <v>-918.5</v>
      </c>
      <c r="H378" s="15">
        <v>534325.22510000004</v>
      </c>
      <c r="I378" s="15">
        <v>465435.1029</v>
      </c>
      <c r="J378" s="18">
        <v>4.5100000000000001E-2</v>
      </c>
      <c r="K378" s="18">
        <v>3.2500000000000001E-2</v>
      </c>
      <c r="L378" s="17" t="s">
        <v>167</v>
      </c>
      <c r="M378" s="18">
        <v>0.48580000000000001</v>
      </c>
      <c r="N378" s="16">
        <v>32.628700000000002</v>
      </c>
      <c r="O378" s="16">
        <v>82.146199999999993</v>
      </c>
      <c r="P378" s="17" t="s">
        <v>167</v>
      </c>
      <c r="Q378" s="17" t="s">
        <v>167</v>
      </c>
      <c r="R378" s="17">
        <v>5.7563000000000004</v>
      </c>
      <c r="S378" s="18">
        <v>4.1999999999999997E-3</v>
      </c>
      <c r="T378" s="18">
        <v>4.7999999999999996E-3</v>
      </c>
      <c r="U378" s="18">
        <v>1.52E-2</v>
      </c>
      <c r="V378" s="19">
        <f t="shared" si="5"/>
        <v>1.3876923076923078</v>
      </c>
    </row>
    <row r="379" spans="1:22" s="1" customFormat="1" ht="17">
      <c r="A379" s="5">
        <v>376</v>
      </c>
      <c r="B379" s="9" t="s">
        <v>85</v>
      </c>
      <c r="C379" s="5" t="s">
        <v>14</v>
      </c>
      <c r="D379" s="5" t="s">
        <v>168</v>
      </c>
      <c r="E379" s="5" t="s">
        <v>24</v>
      </c>
      <c r="F379" s="13" t="s">
        <v>188</v>
      </c>
      <c r="G379" s="12">
        <v>-918.5</v>
      </c>
      <c r="H379" s="15">
        <v>534120.31500000006</v>
      </c>
      <c r="I379" s="15">
        <v>465402.85889999999</v>
      </c>
      <c r="J379" s="17" t="s">
        <v>167</v>
      </c>
      <c r="K379" s="18">
        <v>3.2399999999999998E-2</v>
      </c>
      <c r="L379" s="17" t="s">
        <v>167</v>
      </c>
      <c r="M379" s="18">
        <v>0.44090000000000001</v>
      </c>
      <c r="N379" s="15">
        <v>150.57560000000001</v>
      </c>
      <c r="O379" s="16">
        <v>82.109399999999994</v>
      </c>
      <c r="P379" s="18">
        <v>2.0999999999999999E-3</v>
      </c>
      <c r="Q379" s="17" t="s">
        <v>167</v>
      </c>
      <c r="R379" s="17">
        <v>6.1806000000000001</v>
      </c>
      <c r="S379" s="18">
        <v>2.2000000000000001E-3</v>
      </c>
      <c r="T379" s="17" t="s">
        <v>167</v>
      </c>
      <c r="U379" s="18">
        <v>1.8E-3</v>
      </c>
      <c r="V379" s="19"/>
    </row>
    <row r="380" spans="1:22" s="1" customFormat="1" ht="17">
      <c r="A380" s="5">
        <v>377</v>
      </c>
      <c r="B380" s="9" t="s">
        <v>85</v>
      </c>
      <c r="C380" s="5" t="s">
        <v>14</v>
      </c>
      <c r="D380" s="5" t="s">
        <v>168</v>
      </c>
      <c r="E380" s="5" t="s">
        <v>24</v>
      </c>
      <c r="F380" s="13" t="s">
        <v>188</v>
      </c>
      <c r="G380" s="12">
        <v>-918.5</v>
      </c>
      <c r="H380" s="15">
        <v>534275.99060000002</v>
      </c>
      <c r="I380" s="15">
        <v>465423.76059999998</v>
      </c>
      <c r="J380" s="18">
        <v>1.4200000000000001E-2</v>
      </c>
      <c r="K380" s="17" t="s">
        <v>167</v>
      </c>
      <c r="L380" s="18">
        <v>0.3987</v>
      </c>
      <c r="M380" s="18">
        <v>0.39219999999999999</v>
      </c>
      <c r="N380" s="16">
        <v>82.153400000000005</v>
      </c>
      <c r="O380" s="16">
        <v>57.856000000000002</v>
      </c>
      <c r="P380" s="17" t="s">
        <v>167</v>
      </c>
      <c r="Q380" s="18">
        <v>3.7100000000000001E-2</v>
      </c>
      <c r="R380" s="17">
        <v>7.3598999999999997</v>
      </c>
      <c r="S380" s="17" t="s">
        <v>167</v>
      </c>
      <c r="T380" s="18">
        <v>0.3175</v>
      </c>
      <c r="U380" s="18">
        <v>0.51559999999999995</v>
      </c>
      <c r="V380" s="19"/>
    </row>
    <row r="381" spans="1:22" s="1" customFormat="1" ht="17">
      <c r="A381" s="5">
        <v>378</v>
      </c>
      <c r="B381" s="9" t="s">
        <v>86</v>
      </c>
      <c r="C381" s="5" t="s">
        <v>14</v>
      </c>
      <c r="D381" s="5" t="s">
        <v>168</v>
      </c>
      <c r="E381" s="5" t="s">
        <v>24</v>
      </c>
      <c r="F381" s="13" t="s">
        <v>188</v>
      </c>
      <c r="G381" s="12">
        <v>-945.85</v>
      </c>
      <c r="H381" s="15">
        <v>533335.83460000006</v>
      </c>
      <c r="I381" s="15">
        <v>465037.88939999999</v>
      </c>
      <c r="J381" s="18">
        <v>1.24E-2</v>
      </c>
      <c r="K381" s="18">
        <v>0.22650000000000001</v>
      </c>
      <c r="L381" s="17">
        <v>9.1265999999999998</v>
      </c>
      <c r="M381" s="18">
        <v>0.37309999999999999</v>
      </c>
      <c r="N381" s="16">
        <v>98.108900000000006</v>
      </c>
      <c r="O381" s="15">
        <v>461.05650000000003</v>
      </c>
      <c r="P381" s="17" t="s">
        <v>167</v>
      </c>
      <c r="Q381" s="17" t="s">
        <v>167</v>
      </c>
      <c r="R381" s="15">
        <v>355.56270000000001</v>
      </c>
      <c r="S381" s="18">
        <v>2.2000000000000001E-3</v>
      </c>
      <c r="T381" s="18">
        <v>6.1000000000000004E-3</v>
      </c>
      <c r="U381" s="18">
        <v>5.1200000000000002E-2</v>
      </c>
      <c r="V381" s="19">
        <f t="shared" si="5"/>
        <v>5.474613686534216E-2</v>
      </c>
    </row>
    <row r="382" spans="1:22" s="1" customFormat="1" ht="17">
      <c r="A382" s="5">
        <v>379</v>
      </c>
      <c r="B382" s="9" t="s">
        <v>86</v>
      </c>
      <c r="C382" s="5" t="s">
        <v>14</v>
      </c>
      <c r="D382" s="5" t="s">
        <v>168</v>
      </c>
      <c r="E382" s="5" t="s">
        <v>24</v>
      </c>
      <c r="F382" s="13" t="s">
        <v>188</v>
      </c>
      <c r="G382" s="12">
        <v>-945.85</v>
      </c>
      <c r="H382" s="15">
        <v>532791.12690000003</v>
      </c>
      <c r="I382" s="15">
        <v>464938.54090000002</v>
      </c>
      <c r="J382" s="18">
        <v>7.9000000000000008E-3</v>
      </c>
      <c r="K382" s="18">
        <v>0.1371</v>
      </c>
      <c r="L382" s="16">
        <v>11.780200000000001</v>
      </c>
      <c r="M382" s="16">
        <v>28.192599999999999</v>
      </c>
      <c r="N382" s="15">
        <v>721.30600000000004</v>
      </c>
      <c r="O382" s="15">
        <v>146.56710000000001</v>
      </c>
      <c r="P382" s="17" t="s">
        <v>167</v>
      </c>
      <c r="Q382" s="16">
        <v>21.445699999999999</v>
      </c>
      <c r="R382" s="15">
        <v>197.51140000000001</v>
      </c>
      <c r="S382" s="18">
        <v>0.71760000000000002</v>
      </c>
      <c r="T382" s="16">
        <v>97.872900000000001</v>
      </c>
      <c r="U382" s="15">
        <v>125.67659999999999</v>
      </c>
      <c r="V382" s="19">
        <f t="shared" si="5"/>
        <v>5.7622173595915399E-2</v>
      </c>
    </row>
    <row r="383" spans="1:22" s="1" customFormat="1" ht="17">
      <c r="A383" s="5">
        <v>380</v>
      </c>
      <c r="B383" s="9" t="s">
        <v>86</v>
      </c>
      <c r="C383" s="5" t="s">
        <v>14</v>
      </c>
      <c r="D383" s="5" t="s">
        <v>168</v>
      </c>
      <c r="E383" s="5" t="s">
        <v>24</v>
      </c>
      <c r="F383" s="13" t="s">
        <v>188</v>
      </c>
      <c r="G383" s="12">
        <v>-945.85</v>
      </c>
      <c r="H383" s="15">
        <v>532123.64020000002</v>
      </c>
      <c r="I383" s="15">
        <v>464500.16330000001</v>
      </c>
      <c r="J383" s="18">
        <v>1.4E-2</v>
      </c>
      <c r="K383" s="17" t="s">
        <v>167</v>
      </c>
      <c r="L383" s="16">
        <v>11.745900000000001</v>
      </c>
      <c r="M383" s="17">
        <v>1.0737000000000001</v>
      </c>
      <c r="N383" s="15">
        <v>910.41240000000005</v>
      </c>
      <c r="O383" s="16">
        <v>77.947400000000002</v>
      </c>
      <c r="P383" s="17" t="s">
        <v>167</v>
      </c>
      <c r="Q383" s="16">
        <v>54.8245</v>
      </c>
      <c r="R383" s="15">
        <v>106.69970000000001</v>
      </c>
      <c r="S383" s="18">
        <v>0.78890000000000005</v>
      </c>
      <c r="T383" s="15">
        <v>193.31290000000001</v>
      </c>
      <c r="U383" s="15">
        <v>270.21280000000002</v>
      </c>
      <c r="V383" s="19"/>
    </row>
    <row r="384" spans="1:22" s="1" customFormat="1" ht="17">
      <c r="A384" s="5">
        <v>381</v>
      </c>
      <c r="B384" s="9" t="s">
        <v>86</v>
      </c>
      <c r="C384" s="5" t="s">
        <v>14</v>
      </c>
      <c r="D384" s="5" t="s">
        <v>168</v>
      </c>
      <c r="E384" s="5" t="s">
        <v>24</v>
      </c>
      <c r="F384" s="13" t="s">
        <v>188</v>
      </c>
      <c r="G384" s="12">
        <v>-945.85</v>
      </c>
      <c r="H384" s="15">
        <v>533693.45790000004</v>
      </c>
      <c r="I384" s="15">
        <v>465318.66680000001</v>
      </c>
      <c r="J384" s="18">
        <v>2.3800000000000002E-2</v>
      </c>
      <c r="K384" s="17" t="s">
        <v>167</v>
      </c>
      <c r="L384" s="17" t="s">
        <v>167</v>
      </c>
      <c r="M384" s="17" t="s">
        <v>167</v>
      </c>
      <c r="N384" s="15">
        <v>403.94839999999999</v>
      </c>
      <c r="O384" s="16">
        <v>65.593699999999998</v>
      </c>
      <c r="P384" s="17" t="s">
        <v>167</v>
      </c>
      <c r="Q384" s="18">
        <v>0.1656</v>
      </c>
      <c r="R384" s="16">
        <v>39.0002</v>
      </c>
      <c r="S384" s="17" t="s">
        <v>167</v>
      </c>
      <c r="T384" s="17">
        <v>1.9298999999999999</v>
      </c>
      <c r="U384" s="17">
        <v>3.8561000000000001</v>
      </c>
      <c r="V384" s="19"/>
    </row>
    <row r="385" spans="1:22" s="1" customFormat="1" ht="17">
      <c r="A385" s="5">
        <v>382</v>
      </c>
      <c r="B385" s="9" t="s">
        <v>86</v>
      </c>
      <c r="C385" s="5" t="s">
        <v>14</v>
      </c>
      <c r="D385" s="5" t="s">
        <v>168</v>
      </c>
      <c r="E385" s="5" t="s">
        <v>24</v>
      </c>
      <c r="F385" s="13" t="s">
        <v>188</v>
      </c>
      <c r="G385" s="12">
        <v>-945.85</v>
      </c>
      <c r="H385" s="15">
        <v>534044.15529999998</v>
      </c>
      <c r="I385" s="15">
        <v>465333.1899</v>
      </c>
      <c r="J385" s="18">
        <v>4.8999999999999998E-3</v>
      </c>
      <c r="K385" s="18">
        <v>0.1245</v>
      </c>
      <c r="L385" s="17">
        <v>6.1368</v>
      </c>
      <c r="M385" s="16">
        <v>44.009</v>
      </c>
      <c r="N385" s="15">
        <v>125.83199999999999</v>
      </c>
      <c r="O385" s="15">
        <v>124.0127</v>
      </c>
      <c r="P385" s="18">
        <v>1.11E-2</v>
      </c>
      <c r="Q385" s="18">
        <v>5.91E-2</v>
      </c>
      <c r="R385" s="16">
        <v>16.2437</v>
      </c>
      <c r="S385" s="18">
        <v>3.2000000000000002E-3</v>
      </c>
      <c r="T385" s="18">
        <v>0.94069999999999998</v>
      </c>
      <c r="U385" s="17">
        <v>3.0057999999999998</v>
      </c>
      <c r="V385" s="19">
        <f t="shared" si="5"/>
        <v>3.93574297188755E-2</v>
      </c>
    </row>
    <row r="386" spans="1:22" s="1" customFormat="1" ht="17">
      <c r="A386" s="5">
        <v>383</v>
      </c>
      <c r="B386" s="9" t="s">
        <v>87</v>
      </c>
      <c r="C386" s="5" t="s">
        <v>14</v>
      </c>
      <c r="D386" s="5" t="s">
        <v>168</v>
      </c>
      <c r="E386" s="5" t="s">
        <v>24</v>
      </c>
      <c r="F386" s="13" t="s">
        <v>188</v>
      </c>
      <c r="G386" s="12">
        <v>-973.12</v>
      </c>
      <c r="H386" s="15">
        <v>534277.01459999999</v>
      </c>
      <c r="I386" s="15">
        <v>465422.73379999999</v>
      </c>
      <c r="J386" s="17">
        <v>3.5493000000000001</v>
      </c>
      <c r="K386" s="17">
        <v>1.7141</v>
      </c>
      <c r="L386" s="17" t="s">
        <v>167</v>
      </c>
      <c r="M386" s="18">
        <v>0.55269999999999997</v>
      </c>
      <c r="N386" s="16">
        <v>48.182699999999997</v>
      </c>
      <c r="O386" s="16">
        <v>94.802700000000002</v>
      </c>
      <c r="P386" s="17" t="s">
        <v>167</v>
      </c>
      <c r="Q386" s="17" t="s">
        <v>167</v>
      </c>
      <c r="R386" s="17">
        <v>4.7611999999999997</v>
      </c>
      <c r="S386" s="17" t="s">
        <v>167</v>
      </c>
      <c r="T386" s="17" t="s">
        <v>167</v>
      </c>
      <c r="U386" s="17" t="s">
        <v>167</v>
      </c>
      <c r="V386" s="19">
        <f t="shared" si="5"/>
        <v>2.0706493203430374</v>
      </c>
    </row>
    <row r="387" spans="1:22" s="1" customFormat="1" ht="17">
      <c r="A387" s="5">
        <v>384</v>
      </c>
      <c r="B387" s="9" t="s">
        <v>87</v>
      </c>
      <c r="C387" s="5" t="s">
        <v>14</v>
      </c>
      <c r="D387" s="5" t="s">
        <v>168</v>
      </c>
      <c r="E387" s="5" t="s">
        <v>24</v>
      </c>
      <c r="F387" s="13" t="s">
        <v>188</v>
      </c>
      <c r="G387" s="12">
        <v>-973.12</v>
      </c>
      <c r="H387" s="15">
        <v>533358.61990000005</v>
      </c>
      <c r="I387" s="15">
        <v>465262.43670000002</v>
      </c>
      <c r="J387" s="18">
        <v>4.7999999999999996E-3</v>
      </c>
      <c r="K387" s="17" t="s">
        <v>167</v>
      </c>
      <c r="L387" s="17" t="s">
        <v>167</v>
      </c>
      <c r="M387" s="18">
        <v>0.53459999999999996</v>
      </c>
      <c r="N387" s="15">
        <v>619.56470000000002</v>
      </c>
      <c r="O387" s="16">
        <v>40.815399999999997</v>
      </c>
      <c r="P387" s="17" t="s">
        <v>167</v>
      </c>
      <c r="Q387" s="17" t="s">
        <v>167</v>
      </c>
      <c r="R387" s="16">
        <v>52.616199999999999</v>
      </c>
      <c r="S387" s="18">
        <v>2.7400000000000001E-2</v>
      </c>
      <c r="T387" s="17" t="s">
        <v>167</v>
      </c>
      <c r="U387" s="18">
        <v>5.4000000000000003E-3</v>
      </c>
      <c r="V387" s="19"/>
    </row>
    <row r="388" spans="1:22" s="1" customFormat="1" ht="17">
      <c r="A388" s="5">
        <v>385</v>
      </c>
      <c r="B388" s="9" t="s">
        <v>87</v>
      </c>
      <c r="C388" s="5" t="s">
        <v>14</v>
      </c>
      <c r="D388" s="5" t="s">
        <v>168</v>
      </c>
      <c r="E388" s="5" t="s">
        <v>24</v>
      </c>
      <c r="F388" s="13" t="s">
        <v>188</v>
      </c>
      <c r="G388" s="12">
        <v>-973.12</v>
      </c>
      <c r="H388" s="15">
        <v>533958.09950000001</v>
      </c>
      <c r="I388" s="15">
        <v>465343.13939999999</v>
      </c>
      <c r="J388" s="18">
        <v>0.86339999999999995</v>
      </c>
      <c r="K388" s="18">
        <v>0.43669999999999998</v>
      </c>
      <c r="L388" s="18">
        <v>0.63319999999999999</v>
      </c>
      <c r="M388" s="18">
        <v>0.4113</v>
      </c>
      <c r="N388" s="15">
        <v>221.2021</v>
      </c>
      <c r="O388" s="16">
        <v>88.698400000000007</v>
      </c>
      <c r="P388" s="18">
        <v>2.5999999999999999E-2</v>
      </c>
      <c r="Q388" s="18">
        <v>0.1065</v>
      </c>
      <c r="R388" s="16">
        <v>59.918799999999997</v>
      </c>
      <c r="S388" s="18">
        <v>2.2499999999999999E-2</v>
      </c>
      <c r="T388" s="17">
        <v>2.605</v>
      </c>
      <c r="U388" s="17">
        <v>4.9238999999999997</v>
      </c>
      <c r="V388" s="19">
        <f t="shared" si="5"/>
        <v>1.9771009846576597</v>
      </c>
    </row>
    <row r="389" spans="1:22" s="1" customFormat="1" ht="17">
      <c r="A389" s="5">
        <v>386</v>
      </c>
      <c r="B389" s="9" t="s">
        <v>87</v>
      </c>
      <c r="C389" s="5" t="s">
        <v>14</v>
      </c>
      <c r="D389" s="5" t="s">
        <v>168</v>
      </c>
      <c r="E389" s="5" t="s">
        <v>24</v>
      </c>
      <c r="F389" s="13" t="s">
        <v>188</v>
      </c>
      <c r="G389" s="12">
        <v>-973.12</v>
      </c>
      <c r="H389" s="15">
        <v>533763.98769999994</v>
      </c>
      <c r="I389" s="15">
        <v>465253.723</v>
      </c>
      <c r="J389" s="18">
        <v>0.59179999999999999</v>
      </c>
      <c r="K389" s="18">
        <v>0.58350000000000002</v>
      </c>
      <c r="L389" s="17">
        <v>6.0575999999999999</v>
      </c>
      <c r="M389" s="18">
        <v>0.36359999999999998</v>
      </c>
      <c r="N389" s="15">
        <v>350.09339999999997</v>
      </c>
      <c r="O389" s="16">
        <v>39.918900000000001</v>
      </c>
      <c r="P389" s="18">
        <v>8.3000000000000001E-3</v>
      </c>
      <c r="Q389" s="18">
        <v>0.68930000000000002</v>
      </c>
      <c r="R389" s="15">
        <v>140.09610000000001</v>
      </c>
      <c r="S389" s="18">
        <v>0.10539999999999999</v>
      </c>
      <c r="T389" s="16">
        <v>11.403600000000001</v>
      </c>
      <c r="U389" s="17">
        <v>5.6176000000000004</v>
      </c>
      <c r="V389" s="19">
        <f t="shared" ref="V389:V452" si="6">J389/K389</f>
        <v>1.0142245072836331</v>
      </c>
    </row>
    <row r="390" spans="1:22" s="1" customFormat="1" ht="17">
      <c r="A390" s="5">
        <v>387</v>
      </c>
      <c r="B390" s="9" t="s">
        <v>87</v>
      </c>
      <c r="C390" s="5" t="s">
        <v>14</v>
      </c>
      <c r="D390" s="5" t="s">
        <v>168</v>
      </c>
      <c r="E390" s="5" t="s">
        <v>24</v>
      </c>
      <c r="F390" s="13" t="s">
        <v>188</v>
      </c>
      <c r="G390" s="12">
        <v>-973.12</v>
      </c>
      <c r="H390" s="15">
        <v>533260.57110000006</v>
      </c>
      <c r="I390" s="15">
        <v>465073.2721</v>
      </c>
      <c r="J390" s="17" t="s">
        <v>167</v>
      </c>
      <c r="K390" s="17" t="s">
        <v>167</v>
      </c>
      <c r="L390" s="16">
        <v>19.535299999999999</v>
      </c>
      <c r="M390" s="17">
        <v>6.0206</v>
      </c>
      <c r="N390" s="15">
        <v>536.46870000000001</v>
      </c>
      <c r="O390" s="16">
        <v>43.9602</v>
      </c>
      <c r="P390" s="18">
        <v>3.5999999999999999E-3</v>
      </c>
      <c r="Q390" s="18">
        <v>0.23330000000000001</v>
      </c>
      <c r="R390" s="16">
        <v>10.450699999999999</v>
      </c>
      <c r="S390" s="18">
        <v>0.43090000000000001</v>
      </c>
      <c r="T390" s="17">
        <v>3.1004</v>
      </c>
      <c r="U390" s="17">
        <v>5.0248999999999997</v>
      </c>
      <c r="V390" s="19"/>
    </row>
    <row r="391" spans="1:22" s="1" customFormat="1" ht="17">
      <c r="A391" s="5">
        <v>388</v>
      </c>
      <c r="B391" s="9" t="s">
        <v>87</v>
      </c>
      <c r="C391" s="5" t="s">
        <v>14</v>
      </c>
      <c r="D391" s="5" t="s">
        <v>168</v>
      </c>
      <c r="E391" s="5" t="s">
        <v>24</v>
      </c>
      <c r="F391" s="13" t="s">
        <v>188</v>
      </c>
      <c r="G391" s="12">
        <v>-973.12</v>
      </c>
      <c r="H391" s="15">
        <v>532531.98570000008</v>
      </c>
      <c r="I391" s="15">
        <v>465005.86290000001</v>
      </c>
      <c r="J391" s="17">
        <v>5.2343000000000002</v>
      </c>
      <c r="K391" s="17">
        <v>1.8089999999999999</v>
      </c>
      <c r="L391" s="16">
        <v>29.0185</v>
      </c>
      <c r="M391" s="17">
        <v>1.5592999999999999</v>
      </c>
      <c r="N391" s="15">
        <v>769.57799999999997</v>
      </c>
      <c r="O391" s="15">
        <v>313.43630000000002</v>
      </c>
      <c r="P391" s="17" t="s">
        <v>167</v>
      </c>
      <c r="Q391" s="17">
        <v>6.5964</v>
      </c>
      <c r="R391" s="15">
        <v>187.83029999999999</v>
      </c>
      <c r="S391" s="17">
        <v>1.6879999999999999</v>
      </c>
      <c r="T391" s="16">
        <v>31.741800000000001</v>
      </c>
      <c r="U391" s="16">
        <v>11.216799999999999</v>
      </c>
      <c r="V391" s="19">
        <f t="shared" si="6"/>
        <v>2.8934770591487013</v>
      </c>
    </row>
    <row r="392" spans="1:22" s="1" customFormat="1" ht="17">
      <c r="A392" s="5">
        <v>389</v>
      </c>
      <c r="B392" s="9" t="s">
        <v>88</v>
      </c>
      <c r="C392" s="5" t="s">
        <v>14</v>
      </c>
      <c r="D392" s="5" t="s">
        <v>168</v>
      </c>
      <c r="E392" s="5" t="s">
        <v>25</v>
      </c>
      <c r="F392" s="13" t="s">
        <v>189</v>
      </c>
      <c r="G392" s="12">
        <v>-744.41</v>
      </c>
      <c r="H392" s="15">
        <v>534382.51089999999</v>
      </c>
      <c r="I392" s="15">
        <v>465362.10969999997</v>
      </c>
      <c r="J392" s="16">
        <v>19.9269</v>
      </c>
      <c r="K392" s="16">
        <v>55.315800000000003</v>
      </c>
      <c r="L392" s="18">
        <v>0.54690000000000005</v>
      </c>
      <c r="M392" s="18">
        <v>0.49619999999999997</v>
      </c>
      <c r="N392" s="16">
        <v>15.338200000000001</v>
      </c>
      <c r="O392" s="16">
        <v>61.1509</v>
      </c>
      <c r="P392" s="17" t="s">
        <v>167</v>
      </c>
      <c r="Q392" s="17" t="s">
        <v>167</v>
      </c>
      <c r="R392" s="16">
        <v>22.177299999999999</v>
      </c>
      <c r="S392" s="17" t="s">
        <v>167</v>
      </c>
      <c r="T392" s="17" t="s">
        <v>167</v>
      </c>
      <c r="U392" s="18">
        <v>1.89E-2</v>
      </c>
      <c r="V392" s="19">
        <f t="shared" si="6"/>
        <v>0.3602388467671081</v>
      </c>
    </row>
    <row r="393" spans="1:22" s="1" customFormat="1" ht="17">
      <c r="A393" s="5">
        <v>390</v>
      </c>
      <c r="B393" s="9" t="s">
        <v>88</v>
      </c>
      <c r="C393" s="5" t="s">
        <v>14</v>
      </c>
      <c r="D393" s="5" t="s">
        <v>168</v>
      </c>
      <c r="E393" s="5" t="s">
        <v>25</v>
      </c>
      <c r="F393" s="13" t="s">
        <v>189</v>
      </c>
      <c r="G393" s="12">
        <v>-744.41</v>
      </c>
      <c r="H393" s="15">
        <v>533921.01950000005</v>
      </c>
      <c r="I393" s="15">
        <v>465040.73959999997</v>
      </c>
      <c r="J393" s="16">
        <v>22.9986</v>
      </c>
      <c r="K393" s="16">
        <v>22.363499999999998</v>
      </c>
      <c r="L393" s="16">
        <v>16.028199999999998</v>
      </c>
      <c r="M393" s="17">
        <v>1.57</v>
      </c>
      <c r="N393" s="15">
        <v>106.5044</v>
      </c>
      <c r="O393" s="16">
        <v>15.476100000000001</v>
      </c>
      <c r="P393" s="17" t="s">
        <v>167</v>
      </c>
      <c r="Q393" s="18">
        <v>0.2082</v>
      </c>
      <c r="R393" s="17">
        <v>9.1852</v>
      </c>
      <c r="S393" s="18">
        <v>2.63E-2</v>
      </c>
      <c r="T393" s="17">
        <v>1.3182</v>
      </c>
      <c r="U393" s="17">
        <v>5.6341000000000001</v>
      </c>
      <c r="V393" s="19">
        <f t="shared" si="6"/>
        <v>1.0283989536521565</v>
      </c>
    </row>
    <row r="394" spans="1:22" s="1" customFormat="1" ht="17">
      <c r="A394" s="5">
        <v>391</v>
      </c>
      <c r="B394" s="9" t="s">
        <v>88</v>
      </c>
      <c r="C394" s="5" t="s">
        <v>14</v>
      </c>
      <c r="D394" s="5" t="s">
        <v>168</v>
      </c>
      <c r="E394" s="5" t="s">
        <v>25</v>
      </c>
      <c r="F394" s="13" t="s">
        <v>189</v>
      </c>
      <c r="G394" s="12">
        <v>-744.41</v>
      </c>
      <c r="H394" s="15">
        <v>534449.29980000004</v>
      </c>
      <c r="I394" s="15">
        <v>465339.13050000003</v>
      </c>
      <c r="J394" s="16">
        <v>45.778199999999998</v>
      </c>
      <c r="K394" s="16">
        <v>75.313000000000002</v>
      </c>
      <c r="L394" s="17" t="s">
        <v>167</v>
      </c>
      <c r="M394" s="18">
        <v>0.316</v>
      </c>
      <c r="N394" s="17">
        <v>9.4535</v>
      </c>
      <c r="O394" s="16">
        <v>32.246699999999997</v>
      </c>
      <c r="P394" s="18">
        <v>2.29E-2</v>
      </c>
      <c r="Q394" s="18">
        <v>3.1300000000000001E-2</v>
      </c>
      <c r="R394" s="17">
        <v>2.7761999999999998</v>
      </c>
      <c r="S394" s="17" t="s">
        <v>167</v>
      </c>
      <c r="T394" s="18">
        <v>5.1999999999999998E-3</v>
      </c>
      <c r="U394" s="18">
        <v>0.18690000000000001</v>
      </c>
      <c r="V394" s="19">
        <f t="shared" si="6"/>
        <v>0.60783928405454568</v>
      </c>
    </row>
    <row r="395" spans="1:22" s="1" customFormat="1" ht="17">
      <c r="A395" s="5">
        <v>392</v>
      </c>
      <c r="B395" s="9" t="s">
        <v>88</v>
      </c>
      <c r="C395" s="5" t="s">
        <v>14</v>
      </c>
      <c r="D395" s="5" t="s">
        <v>168</v>
      </c>
      <c r="E395" s="5" t="s">
        <v>25</v>
      </c>
      <c r="F395" s="13" t="s">
        <v>189</v>
      </c>
      <c r="G395" s="12">
        <v>-744.41</v>
      </c>
      <c r="H395" s="15">
        <v>532113.01839999994</v>
      </c>
      <c r="I395" s="15">
        <v>463491.14480000001</v>
      </c>
      <c r="J395" s="16">
        <v>27.854800000000001</v>
      </c>
      <c r="K395" s="16">
        <v>57.784399999999998</v>
      </c>
      <c r="L395" s="16">
        <v>33.674399999999999</v>
      </c>
      <c r="M395" s="17">
        <v>1.0490999999999999</v>
      </c>
      <c r="N395" s="15">
        <v>158.86449999999999</v>
      </c>
      <c r="O395" s="16">
        <v>20.117100000000001</v>
      </c>
      <c r="P395" s="18">
        <v>1.0500000000000001E-2</v>
      </c>
      <c r="Q395" s="18">
        <v>0.31669999999999998</v>
      </c>
      <c r="R395" s="17">
        <v>8.2355</v>
      </c>
      <c r="S395" s="18">
        <v>5.9700000000000003E-2</v>
      </c>
      <c r="T395" s="17">
        <v>2.1217000000000001</v>
      </c>
      <c r="U395" s="17">
        <v>7.8597000000000001</v>
      </c>
      <c r="V395" s="19">
        <f t="shared" si="6"/>
        <v>0.48204705768338862</v>
      </c>
    </row>
    <row r="396" spans="1:22" s="1" customFormat="1" ht="17">
      <c r="A396" s="5">
        <v>393</v>
      </c>
      <c r="B396" s="9" t="s">
        <v>88</v>
      </c>
      <c r="C396" s="5" t="s">
        <v>14</v>
      </c>
      <c r="D396" s="5" t="s">
        <v>168</v>
      </c>
      <c r="E396" s="5" t="s">
        <v>25</v>
      </c>
      <c r="F396" s="13" t="s">
        <v>189</v>
      </c>
      <c r="G396" s="12">
        <v>-744.41</v>
      </c>
      <c r="H396" s="15">
        <v>534195.49109999998</v>
      </c>
      <c r="I396" s="15">
        <v>465373.15590000001</v>
      </c>
      <c r="J396" s="16">
        <v>14.0505</v>
      </c>
      <c r="K396" s="16">
        <v>14.994999999999999</v>
      </c>
      <c r="L396" s="18">
        <v>0.35620000000000002</v>
      </c>
      <c r="M396" s="18">
        <v>0.28699999999999998</v>
      </c>
      <c r="N396" s="15">
        <v>100.32680000000001</v>
      </c>
      <c r="O396" s="16">
        <v>82.182100000000005</v>
      </c>
      <c r="P396" s="18">
        <v>4.5999999999999999E-3</v>
      </c>
      <c r="Q396" s="17" t="s">
        <v>167</v>
      </c>
      <c r="R396" s="16">
        <v>32.018099999999997</v>
      </c>
      <c r="S396" s="18">
        <v>3.5999999999999999E-3</v>
      </c>
      <c r="T396" s="18">
        <v>6.1400000000000003E-2</v>
      </c>
      <c r="U396" s="18">
        <v>5.9700000000000003E-2</v>
      </c>
      <c r="V396" s="19">
        <f t="shared" si="6"/>
        <v>0.93701233744581525</v>
      </c>
    </row>
    <row r="397" spans="1:22" s="1" customFormat="1" ht="17">
      <c r="A397" s="5">
        <v>394</v>
      </c>
      <c r="B397" s="9" t="s">
        <v>89</v>
      </c>
      <c r="C397" s="5" t="s">
        <v>14</v>
      </c>
      <c r="D397" s="5" t="s">
        <v>168</v>
      </c>
      <c r="E397" s="5" t="s">
        <v>25</v>
      </c>
      <c r="F397" s="13" t="s">
        <v>189</v>
      </c>
      <c r="G397" s="12">
        <v>-785.27</v>
      </c>
      <c r="H397" s="15">
        <v>534455.82240000006</v>
      </c>
      <c r="I397" s="15">
        <v>465311.54389999999</v>
      </c>
      <c r="J397" s="15">
        <v>125.438</v>
      </c>
      <c r="K397" s="16">
        <v>15.573399999999999</v>
      </c>
      <c r="L397" s="17" t="s">
        <v>167</v>
      </c>
      <c r="M397" s="18">
        <v>0.42909999999999998</v>
      </c>
      <c r="N397" s="16">
        <v>19.055399999999999</v>
      </c>
      <c r="O397" s="16">
        <v>11.122199999999999</v>
      </c>
      <c r="P397" s="18">
        <v>8.0999999999999996E-3</v>
      </c>
      <c r="Q397" s="17" t="s">
        <v>167</v>
      </c>
      <c r="R397" s="17">
        <v>1.6138999999999999</v>
      </c>
      <c r="S397" s="18">
        <v>1.04E-2</v>
      </c>
      <c r="T397" s="18">
        <v>5.67E-2</v>
      </c>
      <c r="U397" s="17">
        <v>1.7583</v>
      </c>
      <c r="V397" s="19">
        <f t="shared" si="6"/>
        <v>8.0546316154468514</v>
      </c>
    </row>
    <row r="398" spans="1:22" s="1" customFormat="1" ht="17">
      <c r="A398" s="5">
        <v>395</v>
      </c>
      <c r="B398" s="9" t="s">
        <v>89</v>
      </c>
      <c r="C398" s="5" t="s">
        <v>14</v>
      </c>
      <c r="D398" s="5" t="s">
        <v>168</v>
      </c>
      <c r="E398" s="5" t="s">
        <v>25</v>
      </c>
      <c r="F398" s="13" t="s">
        <v>189</v>
      </c>
      <c r="G398" s="12">
        <v>-785.27</v>
      </c>
      <c r="H398" s="15">
        <v>534236.40299999993</v>
      </c>
      <c r="I398" s="15">
        <v>465245.7389</v>
      </c>
      <c r="J398" s="16">
        <v>81.377700000000004</v>
      </c>
      <c r="K398" s="16">
        <v>83.585499999999996</v>
      </c>
      <c r="L398" s="17" t="s">
        <v>167</v>
      </c>
      <c r="M398" s="17" t="s">
        <v>167</v>
      </c>
      <c r="N398" s="16">
        <v>79.084000000000003</v>
      </c>
      <c r="O398" s="16">
        <v>73.513000000000005</v>
      </c>
      <c r="P398" s="18">
        <v>0.02</v>
      </c>
      <c r="Q398" s="17" t="s">
        <v>167</v>
      </c>
      <c r="R398" s="16">
        <v>18.401299999999999</v>
      </c>
      <c r="S398" s="17" t="s">
        <v>167</v>
      </c>
      <c r="T398" s="18">
        <v>3.27E-2</v>
      </c>
      <c r="U398" s="18">
        <v>0.41839999999999999</v>
      </c>
      <c r="V398" s="19">
        <f t="shared" si="6"/>
        <v>0.97358632777216159</v>
      </c>
    </row>
    <row r="399" spans="1:22" s="1" customFormat="1" ht="17">
      <c r="A399" s="5">
        <v>396</v>
      </c>
      <c r="B399" s="9" t="s">
        <v>89</v>
      </c>
      <c r="C399" s="5" t="s">
        <v>14</v>
      </c>
      <c r="D399" s="5" t="s">
        <v>168</v>
      </c>
      <c r="E399" s="5" t="s">
        <v>25</v>
      </c>
      <c r="F399" s="13" t="s">
        <v>189</v>
      </c>
      <c r="G399" s="12">
        <v>-785.27</v>
      </c>
      <c r="H399" s="15">
        <v>534309.19989999989</v>
      </c>
      <c r="I399" s="15">
        <v>465298.4669</v>
      </c>
      <c r="J399" s="18">
        <v>0.67949999999999999</v>
      </c>
      <c r="K399" s="17">
        <v>2.2858000000000001</v>
      </c>
      <c r="L399" s="17" t="s">
        <v>167</v>
      </c>
      <c r="M399" s="18">
        <v>0.59599999999999997</v>
      </c>
      <c r="N399" s="17">
        <v>7.3761999999999999</v>
      </c>
      <c r="O399" s="17">
        <v>9.4238999999999997</v>
      </c>
      <c r="P399" s="18">
        <v>1.17E-2</v>
      </c>
      <c r="Q399" s="18">
        <v>1.9E-2</v>
      </c>
      <c r="R399" s="17">
        <v>1.6131</v>
      </c>
      <c r="S399" s="18">
        <v>5.7999999999999996E-3</v>
      </c>
      <c r="T399" s="18">
        <v>0.1293</v>
      </c>
      <c r="U399" s="17">
        <v>2.0207000000000002</v>
      </c>
      <c r="V399" s="19">
        <f t="shared" si="6"/>
        <v>0.29727010237116108</v>
      </c>
    </row>
    <row r="400" spans="1:22" s="1" customFormat="1" ht="17">
      <c r="A400" s="5">
        <v>397</v>
      </c>
      <c r="B400" s="9" t="s">
        <v>89</v>
      </c>
      <c r="C400" s="5" t="s">
        <v>14</v>
      </c>
      <c r="D400" s="5" t="s">
        <v>168</v>
      </c>
      <c r="E400" s="5" t="s">
        <v>25</v>
      </c>
      <c r="F400" s="13" t="s">
        <v>189</v>
      </c>
      <c r="G400" s="12">
        <v>-785.27</v>
      </c>
      <c r="H400" s="15">
        <v>534426.77489999996</v>
      </c>
      <c r="I400" s="15">
        <v>465411.41159999999</v>
      </c>
      <c r="J400" s="17">
        <v>5.0271999999999997</v>
      </c>
      <c r="K400" s="16">
        <v>16.4682</v>
      </c>
      <c r="L400" s="17" t="s">
        <v>167</v>
      </c>
      <c r="M400" s="17" t="s">
        <v>167</v>
      </c>
      <c r="N400" s="16">
        <v>23.593</v>
      </c>
      <c r="O400" s="16">
        <v>15.632099999999999</v>
      </c>
      <c r="P400" s="17" t="s">
        <v>167</v>
      </c>
      <c r="Q400" s="17" t="s">
        <v>167</v>
      </c>
      <c r="R400" s="18">
        <v>0.4022</v>
      </c>
      <c r="S400" s="17" t="s">
        <v>167</v>
      </c>
      <c r="T400" s="18">
        <v>2.93E-2</v>
      </c>
      <c r="U400" s="17">
        <v>1.1357999999999999</v>
      </c>
      <c r="V400" s="19">
        <f t="shared" si="6"/>
        <v>0.30526712087538405</v>
      </c>
    </row>
    <row r="401" spans="1:22" s="1" customFormat="1" ht="17">
      <c r="A401" s="5">
        <v>398</v>
      </c>
      <c r="B401" s="9" t="s">
        <v>89</v>
      </c>
      <c r="C401" s="5" t="s">
        <v>14</v>
      </c>
      <c r="D401" s="5" t="s">
        <v>168</v>
      </c>
      <c r="E401" s="5" t="s">
        <v>25</v>
      </c>
      <c r="F401" s="13" t="s">
        <v>189</v>
      </c>
      <c r="G401" s="12">
        <v>-785.27</v>
      </c>
      <c r="H401" s="15">
        <v>534301.66600000008</v>
      </c>
      <c r="I401" s="15">
        <v>465388.50910000002</v>
      </c>
      <c r="J401" s="16">
        <v>10.707000000000001</v>
      </c>
      <c r="K401" s="16">
        <v>14.323399999999999</v>
      </c>
      <c r="L401" s="17">
        <v>9.8516999999999992</v>
      </c>
      <c r="M401" s="17">
        <v>1.5604</v>
      </c>
      <c r="N401" s="15">
        <v>109.0839</v>
      </c>
      <c r="O401" s="17">
        <v>9.2500999999999998</v>
      </c>
      <c r="P401" s="17" t="s">
        <v>167</v>
      </c>
      <c r="Q401" s="17">
        <v>2.1553</v>
      </c>
      <c r="R401" s="17" t="s">
        <v>167</v>
      </c>
      <c r="S401" s="18">
        <v>1.6500000000000001E-2</v>
      </c>
      <c r="T401" s="16">
        <v>23.582000000000001</v>
      </c>
      <c r="U401" s="18">
        <v>0.1578</v>
      </c>
      <c r="V401" s="19">
        <f t="shared" si="6"/>
        <v>0.74751804739098271</v>
      </c>
    </row>
    <row r="402" spans="1:22" s="1" customFormat="1" ht="17">
      <c r="A402" s="5">
        <v>399</v>
      </c>
      <c r="B402" s="9" t="s">
        <v>90</v>
      </c>
      <c r="C402" s="5" t="s">
        <v>177</v>
      </c>
      <c r="D402" s="5" t="s">
        <v>169</v>
      </c>
      <c r="E402" s="5" t="s">
        <v>25</v>
      </c>
      <c r="F402" s="13" t="s">
        <v>189</v>
      </c>
      <c r="G402" s="12">
        <v>-794.37</v>
      </c>
      <c r="H402" s="15">
        <v>532996.91139999998</v>
      </c>
      <c r="I402" s="15">
        <v>464919.43469999998</v>
      </c>
      <c r="J402" s="16">
        <v>19.5517</v>
      </c>
      <c r="K402" s="16">
        <v>17.9344</v>
      </c>
      <c r="L402" s="17">
        <v>1.3015000000000001</v>
      </c>
      <c r="M402" s="18">
        <v>0.30580000000000002</v>
      </c>
      <c r="N402" s="15">
        <v>569.35619999999994</v>
      </c>
      <c r="O402" s="16">
        <v>91.732399999999998</v>
      </c>
      <c r="P402" s="17" t="s">
        <v>167</v>
      </c>
      <c r="Q402" s="18">
        <v>3.7699999999999997E-2</v>
      </c>
      <c r="R402" s="16">
        <v>12.8393</v>
      </c>
      <c r="S402" s="18">
        <v>0.2135</v>
      </c>
      <c r="T402" s="18">
        <v>0.49280000000000002</v>
      </c>
      <c r="U402" s="17">
        <v>4.5347</v>
      </c>
      <c r="V402" s="19">
        <f t="shared" si="6"/>
        <v>1.0901786510839504</v>
      </c>
    </row>
    <row r="403" spans="1:22" s="1" customFormat="1" ht="17">
      <c r="A403" s="5">
        <v>400</v>
      </c>
      <c r="B403" s="9" t="s">
        <v>90</v>
      </c>
      <c r="C403" s="5" t="s">
        <v>177</v>
      </c>
      <c r="D403" s="5" t="s">
        <v>169</v>
      </c>
      <c r="E403" s="5" t="s">
        <v>25</v>
      </c>
      <c r="F403" s="13" t="s">
        <v>189</v>
      </c>
      <c r="G403" s="12">
        <v>-794.37</v>
      </c>
      <c r="H403" s="15">
        <v>534467.14309999999</v>
      </c>
      <c r="I403" s="15">
        <v>465461.20069999999</v>
      </c>
      <c r="J403" s="18">
        <v>7.9200000000000007E-2</v>
      </c>
      <c r="K403" s="18">
        <v>3.8100000000000002E-2</v>
      </c>
      <c r="L403" s="17" t="s">
        <v>167</v>
      </c>
      <c r="M403" s="17" t="s">
        <v>167</v>
      </c>
      <c r="N403" s="17" t="s">
        <v>167</v>
      </c>
      <c r="O403" s="16">
        <v>34.192799999999998</v>
      </c>
      <c r="P403" s="17" t="s">
        <v>167</v>
      </c>
      <c r="Q403" s="17" t="s">
        <v>167</v>
      </c>
      <c r="R403" s="17" t="s">
        <v>167</v>
      </c>
      <c r="S403" s="17" t="s">
        <v>167</v>
      </c>
      <c r="T403" s="17" t="s">
        <v>167</v>
      </c>
      <c r="U403" s="18">
        <v>2.5000000000000001E-3</v>
      </c>
      <c r="V403" s="19">
        <f t="shared" si="6"/>
        <v>2.0787401574803148</v>
      </c>
    </row>
    <row r="404" spans="1:22" s="1" customFormat="1" ht="17">
      <c r="A404" s="5">
        <v>401</v>
      </c>
      <c r="B404" s="9" t="s">
        <v>90</v>
      </c>
      <c r="C404" s="5" t="s">
        <v>177</v>
      </c>
      <c r="D404" s="5" t="s">
        <v>169</v>
      </c>
      <c r="E404" s="5" t="s">
        <v>25</v>
      </c>
      <c r="F404" s="13" t="s">
        <v>189</v>
      </c>
      <c r="G404" s="12">
        <v>-794.37</v>
      </c>
      <c r="H404" s="15">
        <v>534296.66580000008</v>
      </c>
      <c r="I404" s="15">
        <v>465028.8051</v>
      </c>
      <c r="J404" s="15">
        <v>166.65209999999999</v>
      </c>
      <c r="K404" s="15">
        <v>249.37790000000001</v>
      </c>
      <c r="L404" s="17" t="s">
        <v>167</v>
      </c>
      <c r="M404" s="17" t="s">
        <v>167</v>
      </c>
      <c r="N404" s="17">
        <v>2.9171</v>
      </c>
      <c r="O404" s="15">
        <v>122.4171</v>
      </c>
      <c r="P404" s="17" t="s">
        <v>167</v>
      </c>
      <c r="Q404" s="17" t="s">
        <v>167</v>
      </c>
      <c r="R404" s="18">
        <v>0.48559999999999998</v>
      </c>
      <c r="S404" s="17" t="s">
        <v>167</v>
      </c>
      <c r="T404" s="17" t="s">
        <v>167</v>
      </c>
      <c r="U404" s="18">
        <v>1.44E-2</v>
      </c>
      <c r="V404" s="19">
        <f t="shared" si="6"/>
        <v>0.66827132636853537</v>
      </c>
    </row>
    <row r="405" spans="1:22" s="1" customFormat="1" ht="17">
      <c r="A405" s="5">
        <v>402</v>
      </c>
      <c r="B405" s="9" t="s">
        <v>90</v>
      </c>
      <c r="C405" s="5" t="s">
        <v>177</v>
      </c>
      <c r="D405" s="5" t="s">
        <v>169</v>
      </c>
      <c r="E405" s="5" t="s">
        <v>25</v>
      </c>
      <c r="F405" s="13" t="s">
        <v>189</v>
      </c>
      <c r="G405" s="12">
        <v>-794.37</v>
      </c>
      <c r="H405" s="15">
        <v>534449.89119999995</v>
      </c>
      <c r="I405" s="15">
        <v>465081.30239999999</v>
      </c>
      <c r="J405" s="15">
        <v>191.9496</v>
      </c>
      <c r="K405" s="15">
        <v>195.9196</v>
      </c>
      <c r="L405" s="17" t="s">
        <v>167</v>
      </c>
      <c r="M405" s="18">
        <v>0.28560000000000002</v>
      </c>
      <c r="N405" s="17">
        <v>5.3791000000000002</v>
      </c>
      <c r="O405" s="16">
        <v>31.729700000000001</v>
      </c>
      <c r="P405" s="17" t="s">
        <v>167</v>
      </c>
      <c r="Q405" s="17" t="s">
        <v>167</v>
      </c>
      <c r="R405" s="18">
        <v>7.4300000000000005E-2</v>
      </c>
      <c r="S405" s="17" t="s">
        <v>167</v>
      </c>
      <c r="T405" s="18">
        <v>6.1999999999999998E-3</v>
      </c>
      <c r="U405" s="18">
        <v>4.4000000000000003E-3</v>
      </c>
      <c r="V405" s="19">
        <f t="shared" si="6"/>
        <v>0.97973658582398082</v>
      </c>
    </row>
    <row r="406" spans="1:22" s="1" customFormat="1" ht="17">
      <c r="A406" s="5">
        <v>403</v>
      </c>
      <c r="B406" s="9" t="s">
        <v>90</v>
      </c>
      <c r="C406" s="5" t="s">
        <v>177</v>
      </c>
      <c r="D406" s="5" t="s">
        <v>169</v>
      </c>
      <c r="E406" s="5" t="s">
        <v>25</v>
      </c>
      <c r="F406" s="13" t="s">
        <v>189</v>
      </c>
      <c r="G406" s="12">
        <v>-794.37</v>
      </c>
      <c r="H406" s="15">
        <v>534251.07330000005</v>
      </c>
      <c r="I406" s="15">
        <v>465402.4865</v>
      </c>
      <c r="J406" s="17">
        <v>8.5370000000000008</v>
      </c>
      <c r="K406" s="16">
        <v>16.569800000000001</v>
      </c>
      <c r="L406" s="17" t="s">
        <v>167</v>
      </c>
      <c r="M406" s="18">
        <v>0.30649999999999999</v>
      </c>
      <c r="N406" s="15">
        <v>117.07250000000001</v>
      </c>
      <c r="O406" s="16">
        <v>40.854199999999999</v>
      </c>
      <c r="P406" s="17" t="s">
        <v>167</v>
      </c>
      <c r="Q406" s="17" t="s">
        <v>167</v>
      </c>
      <c r="R406" s="18">
        <v>0.92369999999999997</v>
      </c>
      <c r="S406" s="18">
        <v>2.0899999999999998E-2</v>
      </c>
      <c r="T406" s="18">
        <v>6.4000000000000003E-3</v>
      </c>
      <c r="U406" s="18">
        <v>1.3299999999999999E-2</v>
      </c>
      <c r="V406" s="19">
        <f t="shared" si="6"/>
        <v>0.51521442624533798</v>
      </c>
    </row>
    <row r="407" spans="1:22" s="1" customFormat="1" ht="17">
      <c r="A407" s="5">
        <v>404</v>
      </c>
      <c r="B407" s="9" t="s">
        <v>90</v>
      </c>
      <c r="C407" s="5" t="s">
        <v>177</v>
      </c>
      <c r="D407" s="5" t="s">
        <v>169</v>
      </c>
      <c r="E407" s="5" t="s">
        <v>25</v>
      </c>
      <c r="F407" s="13" t="s">
        <v>189</v>
      </c>
      <c r="G407" s="12">
        <v>-794.37</v>
      </c>
      <c r="H407" s="15">
        <v>532404.07889999996</v>
      </c>
      <c r="I407" s="15">
        <v>464923.61660000001</v>
      </c>
      <c r="J407" s="17">
        <v>2.2751999999999999</v>
      </c>
      <c r="K407" s="16">
        <v>17.119299999999999</v>
      </c>
      <c r="L407" s="18">
        <v>0.81369999999999998</v>
      </c>
      <c r="M407" s="18">
        <v>0.44369999999999998</v>
      </c>
      <c r="N407" s="15">
        <v>978.35519999999997</v>
      </c>
      <c r="O407" s="16">
        <v>85.565899999999999</v>
      </c>
      <c r="P407" s="18">
        <v>8.3999999999999995E-3</v>
      </c>
      <c r="Q407" s="17" t="s">
        <v>167</v>
      </c>
      <c r="R407" s="17">
        <v>6.1159999999999997</v>
      </c>
      <c r="S407" s="18">
        <v>0.57199999999999995</v>
      </c>
      <c r="T407" s="18">
        <v>4.3200000000000002E-2</v>
      </c>
      <c r="U407" s="18">
        <v>0.49480000000000002</v>
      </c>
      <c r="V407" s="19">
        <f t="shared" si="6"/>
        <v>0.13290263036455929</v>
      </c>
    </row>
    <row r="408" spans="1:22" s="1" customFormat="1" ht="17">
      <c r="A408" s="5">
        <v>405</v>
      </c>
      <c r="B408" s="9" t="s">
        <v>90</v>
      </c>
      <c r="C408" s="5" t="s">
        <v>177</v>
      </c>
      <c r="D408" s="5" t="s">
        <v>169</v>
      </c>
      <c r="E408" s="5" t="s">
        <v>25</v>
      </c>
      <c r="F408" s="13" t="s">
        <v>189</v>
      </c>
      <c r="G408" s="12">
        <v>-794.37</v>
      </c>
      <c r="H408" s="15">
        <v>533775.32979999995</v>
      </c>
      <c r="I408" s="15">
        <v>465348.0331</v>
      </c>
      <c r="J408" s="18">
        <v>6.2300000000000001E-2</v>
      </c>
      <c r="K408" s="18">
        <v>7.4800000000000005E-2</v>
      </c>
      <c r="L408" s="18">
        <v>0.64100000000000001</v>
      </c>
      <c r="M408" s="18">
        <v>0.27950000000000003</v>
      </c>
      <c r="N408" s="15">
        <v>358.9083</v>
      </c>
      <c r="O408" s="16">
        <v>71.761899999999997</v>
      </c>
      <c r="P408" s="17" t="s">
        <v>167</v>
      </c>
      <c r="Q408" s="18">
        <v>1.9300000000000001E-2</v>
      </c>
      <c r="R408" s="17">
        <v>9.1959999999999997</v>
      </c>
      <c r="S408" s="17" t="s">
        <v>167</v>
      </c>
      <c r="T408" s="17" t="s">
        <v>167</v>
      </c>
      <c r="U408" s="18">
        <v>5.1799999999999999E-2</v>
      </c>
      <c r="V408" s="19">
        <f t="shared" si="6"/>
        <v>0.83288770053475936</v>
      </c>
    </row>
    <row r="409" spans="1:22" s="1" customFormat="1" ht="17">
      <c r="A409" s="5">
        <v>406</v>
      </c>
      <c r="B409" s="9" t="s">
        <v>91</v>
      </c>
      <c r="C409" s="5" t="s">
        <v>14</v>
      </c>
      <c r="D409" s="5" t="s">
        <v>168</v>
      </c>
      <c r="E409" s="5" t="s">
        <v>25</v>
      </c>
      <c r="F409" s="13" t="s">
        <v>189</v>
      </c>
      <c r="G409" s="12">
        <v>-853.06999999999994</v>
      </c>
      <c r="H409" s="15">
        <v>534079.23149999999</v>
      </c>
      <c r="I409" s="15">
        <v>465391.38949999999</v>
      </c>
      <c r="J409" s="18">
        <v>0.55179999999999996</v>
      </c>
      <c r="K409" s="18">
        <v>0.6089</v>
      </c>
      <c r="L409" s="17" t="s">
        <v>167</v>
      </c>
      <c r="M409" s="17">
        <v>1.131</v>
      </c>
      <c r="N409" s="16">
        <v>12.073</v>
      </c>
      <c r="O409" s="15">
        <v>242.69550000000001</v>
      </c>
      <c r="P409" s="18">
        <v>8.5000000000000006E-3</v>
      </c>
      <c r="Q409" s="17" t="s">
        <v>167</v>
      </c>
      <c r="R409" s="18">
        <v>0.57620000000000005</v>
      </c>
      <c r="S409" s="17" t="s">
        <v>167</v>
      </c>
      <c r="T409" s="18">
        <v>0.30940000000000001</v>
      </c>
      <c r="U409" s="18">
        <v>0.78739999999999999</v>
      </c>
      <c r="V409" s="19">
        <f t="shared" si="6"/>
        <v>0.90622433897191645</v>
      </c>
    </row>
    <row r="410" spans="1:22" s="1" customFormat="1" ht="17">
      <c r="A410" s="5">
        <v>407</v>
      </c>
      <c r="B410" s="9" t="s">
        <v>91</v>
      </c>
      <c r="C410" s="5" t="s">
        <v>14</v>
      </c>
      <c r="D410" s="5" t="s">
        <v>168</v>
      </c>
      <c r="E410" s="5" t="s">
        <v>25</v>
      </c>
      <c r="F410" s="13" t="s">
        <v>189</v>
      </c>
      <c r="G410" s="12">
        <v>-853.06999999999994</v>
      </c>
      <c r="H410" s="15">
        <v>534249.02589999989</v>
      </c>
      <c r="I410" s="15">
        <v>465399.92839999998</v>
      </c>
      <c r="J410" s="16">
        <v>14.0495</v>
      </c>
      <c r="K410" s="16">
        <v>11.9802</v>
      </c>
      <c r="L410" s="17" t="s">
        <v>167</v>
      </c>
      <c r="M410" s="18">
        <v>0.53290000000000004</v>
      </c>
      <c r="N410" s="17">
        <v>8.0942000000000007</v>
      </c>
      <c r="O410" s="15">
        <v>151.87989999999999</v>
      </c>
      <c r="P410" s="18">
        <v>2.3E-3</v>
      </c>
      <c r="Q410" s="17" t="s">
        <v>167</v>
      </c>
      <c r="R410" s="18">
        <v>0.1421</v>
      </c>
      <c r="S410" s="17" t="s">
        <v>167</v>
      </c>
      <c r="T410" s="18">
        <v>1.29E-2</v>
      </c>
      <c r="U410" s="17" t="s">
        <v>167</v>
      </c>
      <c r="V410" s="19">
        <f t="shared" si="6"/>
        <v>1.1727266656650139</v>
      </c>
    </row>
    <row r="411" spans="1:22" s="1" customFormat="1" ht="17">
      <c r="A411" s="5">
        <v>408</v>
      </c>
      <c r="B411" s="9" t="s">
        <v>91</v>
      </c>
      <c r="C411" s="5" t="s">
        <v>14</v>
      </c>
      <c r="D411" s="5" t="s">
        <v>168</v>
      </c>
      <c r="E411" s="5" t="s">
        <v>25</v>
      </c>
      <c r="F411" s="13" t="s">
        <v>189</v>
      </c>
      <c r="G411" s="12">
        <v>-853.06999999999994</v>
      </c>
      <c r="H411" s="15">
        <v>534096.52490000008</v>
      </c>
      <c r="I411" s="15">
        <v>465397.8493</v>
      </c>
      <c r="J411" s="17">
        <v>1.581</v>
      </c>
      <c r="K411" s="17">
        <v>2.0295999999999998</v>
      </c>
      <c r="L411" s="17" t="s">
        <v>167</v>
      </c>
      <c r="M411" s="18">
        <v>0.68169999999999997</v>
      </c>
      <c r="N411" s="16">
        <v>57.6</v>
      </c>
      <c r="O411" s="15">
        <v>190.8751</v>
      </c>
      <c r="P411" s="17" t="s">
        <v>167</v>
      </c>
      <c r="Q411" s="17" t="s">
        <v>167</v>
      </c>
      <c r="R411" s="17" t="s">
        <v>167</v>
      </c>
      <c r="S411" s="17" t="s">
        <v>167</v>
      </c>
      <c r="T411" s="17" t="s">
        <v>167</v>
      </c>
      <c r="U411" s="17" t="s">
        <v>167</v>
      </c>
      <c r="V411" s="19">
        <f t="shared" si="6"/>
        <v>0.77897122585731182</v>
      </c>
    </row>
    <row r="412" spans="1:22" s="1" customFormat="1" ht="17">
      <c r="A412" s="5">
        <v>409</v>
      </c>
      <c r="B412" s="9" t="s">
        <v>91</v>
      </c>
      <c r="C412" s="5" t="s">
        <v>14</v>
      </c>
      <c r="D412" s="5" t="s">
        <v>168</v>
      </c>
      <c r="E412" s="5" t="s">
        <v>25</v>
      </c>
      <c r="F412" s="13" t="s">
        <v>189</v>
      </c>
      <c r="G412" s="12">
        <v>-853.06999999999994</v>
      </c>
      <c r="H412" s="15">
        <v>534111.29960000003</v>
      </c>
      <c r="I412" s="15">
        <v>465354.08559999999</v>
      </c>
      <c r="J412" s="16">
        <v>26.653400000000001</v>
      </c>
      <c r="K412" s="16">
        <v>24.0898</v>
      </c>
      <c r="L412" s="17" t="s">
        <v>167</v>
      </c>
      <c r="M412" s="18">
        <v>0.34670000000000001</v>
      </c>
      <c r="N412" s="17">
        <v>3.3986999999999998</v>
      </c>
      <c r="O412" s="15">
        <v>236.30170000000001</v>
      </c>
      <c r="P412" s="17" t="s">
        <v>167</v>
      </c>
      <c r="Q412" s="17" t="s">
        <v>167</v>
      </c>
      <c r="R412" s="17" t="s">
        <v>167</v>
      </c>
      <c r="S412" s="18">
        <v>2.47E-2</v>
      </c>
      <c r="T412" s="17" t="s">
        <v>167</v>
      </c>
      <c r="U412" s="17" t="s">
        <v>167</v>
      </c>
      <c r="V412" s="19">
        <f t="shared" si="6"/>
        <v>1.1064184841717242</v>
      </c>
    </row>
    <row r="413" spans="1:22" s="1" customFormat="1" ht="17">
      <c r="A413" s="5">
        <v>410</v>
      </c>
      <c r="B413" s="9" t="s">
        <v>91</v>
      </c>
      <c r="C413" s="5" t="s">
        <v>14</v>
      </c>
      <c r="D413" s="5" t="s">
        <v>168</v>
      </c>
      <c r="E413" s="5" t="s">
        <v>25</v>
      </c>
      <c r="F413" s="13" t="s">
        <v>189</v>
      </c>
      <c r="G413" s="12">
        <v>-853.06999999999994</v>
      </c>
      <c r="H413" s="15">
        <v>534039.33519999997</v>
      </c>
      <c r="I413" s="15">
        <v>465327.80440000002</v>
      </c>
      <c r="J413" s="16">
        <v>28.4682</v>
      </c>
      <c r="K413" s="16">
        <v>37.7515</v>
      </c>
      <c r="L413" s="17" t="s">
        <v>167</v>
      </c>
      <c r="M413" s="18">
        <v>0.51070000000000004</v>
      </c>
      <c r="N413" s="17">
        <v>2.1657000000000002</v>
      </c>
      <c r="O413" s="15">
        <v>279.4991</v>
      </c>
      <c r="P413" s="18">
        <v>2.3E-3</v>
      </c>
      <c r="Q413" s="17" t="s">
        <v>167</v>
      </c>
      <c r="R413" s="17" t="s">
        <v>167</v>
      </c>
      <c r="S413" s="17" t="s">
        <v>167</v>
      </c>
      <c r="T413" s="17" t="s">
        <v>167</v>
      </c>
      <c r="U413" s="17" t="s">
        <v>167</v>
      </c>
      <c r="V413" s="19">
        <f t="shared" si="6"/>
        <v>0.7540945392898295</v>
      </c>
    </row>
    <row r="414" spans="1:22" s="1" customFormat="1" ht="17">
      <c r="A414" s="5">
        <v>411</v>
      </c>
      <c r="B414" s="9" t="s">
        <v>91</v>
      </c>
      <c r="C414" s="5" t="s">
        <v>14</v>
      </c>
      <c r="D414" s="5" t="s">
        <v>168</v>
      </c>
      <c r="E414" s="5" t="s">
        <v>25</v>
      </c>
      <c r="F414" s="13" t="s">
        <v>189</v>
      </c>
      <c r="G414" s="12">
        <v>-853.06999999999994</v>
      </c>
      <c r="H414" s="15">
        <v>534165.05790000001</v>
      </c>
      <c r="I414" s="15">
        <v>465232.40269999998</v>
      </c>
      <c r="J414" s="16">
        <v>44.830399999999997</v>
      </c>
      <c r="K414" s="15">
        <v>140.03720000000001</v>
      </c>
      <c r="L414" s="17" t="s">
        <v>167</v>
      </c>
      <c r="M414" s="17" t="s">
        <v>167</v>
      </c>
      <c r="N414" s="16">
        <v>23.992899999999999</v>
      </c>
      <c r="O414" s="15">
        <v>181.94919999999999</v>
      </c>
      <c r="P414" s="17" t="s">
        <v>167</v>
      </c>
      <c r="Q414" s="17" t="s">
        <v>167</v>
      </c>
      <c r="R414" s="18">
        <v>0.1153</v>
      </c>
      <c r="S414" s="17" t="s">
        <v>167</v>
      </c>
      <c r="T414" s="18">
        <v>1.95E-2</v>
      </c>
      <c r="U414" s="18">
        <v>0.115</v>
      </c>
      <c r="V414" s="19">
        <f t="shared" si="6"/>
        <v>0.3201320791903865</v>
      </c>
    </row>
    <row r="415" spans="1:22" s="1" customFormat="1" ht="17">
      <c r="A415" s="5">
        <v>412</v>
      </c>
      <c r="B415" s="9" t="s">
        <v>92</v>
      </c>
      <c r="C415" s="5" t="s">
        <v>14</v>
      </c>
      <c r="D415" s="5" t="s">
        <v>168</v>
      </c>
      <c r="E415" s="5" t="s">
        <v>25</v>
      </c>
      <c r="F415" s="13" t="s">
        <v>189</v>
      </c>
      <c r="G415" s="12">
        <v>-869.17000000000007</v>
      </c>
      <c r="H415" s="15">
        <v>534017.45490000001</v>
      </c>
      <c r="I415" s="15">
        <v>464986.87660000002</v>
      </c>
      <c r="J415" s="15">
        <v>143.5967</v>
      </c>
      <c r="K415" s="18">
        <v>0.50509999999999999</v>
      </c>
      <c r="L415" s="17">
        <v>3.3677999999999999</v>
      </c>
      <c r="M415" s="18">
        <v>0.55520000000000003</v>
      </c>
      <c r="N415" s="16">
        <v>35.490699999999997</v>
      </c>
      <c r="O415" s="16">
        <v>46.054400000000001</v>
      </c>
      <c r="P415" s="18">
        <v>8.3999999999999995E-3</v>
      </c>
      <c r="Q415" s="18">
        <v>0.2024</v>
      </c>
      <c r="R415" s="17">
        <v>4.1959999999999997</v>
      </c>
      <c r="S415" s="18">
        <v>3.6700000000000003E-2</v>
      </c>
      <c r="T415" s="18">
        <v>0.2324</v>
      </c>
      <c r="U415" s="16">
        <v>13.7646</v>
      </c>
      <c r="V415" s="19">
        <f t="shared" si="6"/>
        <v>284.29360522668776</v>
      </c>
    </row>
    <row r="416" spans="1:22" s="1" customFormat="1" ht="17">
      <c r="A416" s="5">
        <v>413</v>
      </c>
      <c r="B416" s="9" t="s">
        <v>92</v>
      </c>
      <c r="C416" s="5" t="s">
        <v>14</v>
      </c>
      <c r="D416" s="5" t="s">
        <v>168</v>
      </c>
      <c r="E416" s="5" t="s">
        <v>25</v>
      </c>
      <c r="F416" s="13" t="s">
        <v>189</v>
      </c>
      <c r="G416" s="12">
        <v>-869.17000000000007</v>
      </c>
      <c r="H416" s="15">
        <v>533562.05850000004</v>
      </c>
      <c r="I416" s="15">
        <v>464552.92190000002</v>
      </c>
      <c r="J416" s="15">
        <v>737.34299999999996</v>
      </c>
      <c r="K416" s="16">
        <v>17.9495</v>
      </c>
      <c r="L416" s="17" t="s">
        <v>167</v>
      </c>
      <c r="M416" s="17">
        <v>2.3915999999999999</v>
      </c>
      <c r="N416" s="15">
        <v>357.71710000000002</v>
      </c>
      <c r="O416" s="15">
        <v>168.2244</v>
      </c>
      <c r="P416" s="17" t="s">
        <v>167</v>
      </c>
      <c r="Q416" s="18">
        <v>5.5800000000000002E-2</v>
      </c>
      <c r="R416" s="16">
        <v>51.2104</v>
      </c>
      <c r="S416" s="18">
        <v>1.9900000000000001E-2</v>
      </c>
      <c r="T416" s="18">
        <v>0.3553</v>
      </c>
      <c r="U416" s="17">
        <v>2.7946</v>
      </c>
      <c r="V416" s="19">
        <f t="shared" si="6"/>
        <v>41.078748711663273</v>
      </c>
    </row>
    <row r="417" spans="1:22" s="1" customFormat="1" ht="17">
      <c r="A417" s="5">
        <v>414</v>
      </c>
      <c r="B417" s="9" t="s">
        <v>92</v>
      </c>
      <c r="C417" s="5" t="s">
        <v>14</v>
      </c>
      <c r="D417" s="5" t="s">
        <v>168</v>
      </c>
      <c r="E417" s="5" t="s">
        <v>25</v>
      </c>
      <c r="F417" s="13" t="s">
        <v>189</v>
      </c>
      <c r="G417" s="12">
        <v>-869.17000000000007</v>
      </c>
      <c r="H417" s="15">
        <v>533489.30169999995</v>
      </c>
      <c r="I417" s="15">
        <v>464365.53200000001</v>
      </c>
      <c r="J417" s="15">
        <v>715.6617</v>
      </c>
      <c r="K417" s="15">
        <v>258.59480000000002</v>
      </c>
      <c r="L417" s="18">
        <v>0.39229999999999998</v>
      </c>
      <c r="M417" s="18">
        <v>0.42980000000000002</v>
      </c>
      <c r="N417" s="15">
        <v>506.185</v>
      </c>
      <c r="O417" s="16">
        <v>76.513300000000001</v>
      </c>
      <c r="P417" s="18">
        <v>8.3999999999999995E-3</v>
      </c>
      <c r="Q417" s="17" t="s">
        <v>167</v>
      </c>
      <c r="R417" s="17">
        <v>1.0504</v>
      </c>
      <c r="S417" s="18">
        <v>1.83E-2</v>
      </c>
      <c r="T417" s="18">
        <v>7.4000000000000003E-3</v>
      </c>
      <c r="U417" s="17" t="s">
        <v>167</v>
      </c>
      <c r="V417" s="19">
        <f t="shared" si="6"/>
        <v>2.7675022854287863</v>
      </c>
    </row>
    <row r="418" spans="1:22" s="1" customFormat="1" ht="17">
      <c r="A418" s="5">
        <v>415</v>
      </c>
      <c r="B418" s="9" t="s">
        <v>92</v>
      </c>
      <c r="C418" s="5" t="s">
        <v>14</v>
      </c>
      <c r="D418" s="5" t="s">
        <v>168</v>
      </c>
      <c r="E418" s="5" t="s">
        <v>25</v>
      </c>
      <c r="F418" s="13" t="s">
        <v>189</v>
      </c>
      <c r="G418" s="12">
        <v>-869.17000000000007</v>
      </c>
      <c r="H418" s="15">
        <v>533922.42689999996</v>
      </c>
      <c r="I418" s="15">
        <v>465373.89020000002</v>
      </c>
      <c r="J418" s="18">
        <v>1.6E-2</v>
      </c>
      <c r="K418" s="18">
        <v>5.2600000000000001E-2</v>
      </c>
      <c r="L418" s="17" t="s">
        <v>167</v>
      </c>
      <c r="M418" s="18">
        <v>0.3896</v>
      </c>
      <c r="N418" s="15">
        <v>309.08319999999998</v>
      </c>
      <c r="O418" s="16">
        <v>37.489899999999999</v>
      </c>
      <c r="P418" s="17" t="s">
        <v>167</v>
      </c>
      <c r="Q418" s="17" t="s">
        <v>167</v>
      </c>
      <c r="R418" s="17">
        <v>4.1933999999999996</v>
      </c>
      <c r="S418" s="17" t="s">
        <v>167</v>
      </c>
      <c r="T418" s="18">
        <v>1.09E-2</v>
      </c>
      <c r="U418" s="17" t="s">
        <v>167</v>
      </c>
      <c r="V418" s="19">
        <f t="shared" si="6"/>
        <v>0.30418250950570341</v>
      </c>
    </row>
    <row r="419" spans="1:22" s="1" customFormat="1" ht="17">
      <c r="A419" s="5">
        <v>416</v>
      </c>
      <c r="B419" s="9" t="s">
        <v>92</v>
      </c>
      <c r="C419" s="5" t="s">
        <v>14</v>
      </c>
      <c r="D419" s="5" t="s">
        <v>168</v>
      </c>
      <c r="E419" s="5" t="s">
        <v>25</v>
      </c>
      <c r="F419" s="13" t="s">
        <v>189</v>
      </c>
      <c r="G419" s="12">
        <v>-869.17000000000007</v>
      </c>
      <c r="H419" s="15">
        <v>533951.88010000007</v>
      </c>
      <c r="I419" s="15">
        <v>464886.18449999997</v>
      </c>
      <c r="J419" s="15">
        <v>498.34339999999997</v>
      </c>
      <c r="K419" s="17">
        <v>5.1043000000000003</v>
      </c>
      <c r="L419" s="17">
        <v>1.2142999999999999</v>
      </c>
      <c r="M419" s="18">
        <v>0.50680000000000003</v>
      </c>
      <c r="N419" s="15">
        <v>261.24770000000001</v>
      </c>
      <c r="O419" s="16">
        <v>57.872199999999999</v>
      </c>
      <c r="P419" s="17" t="s">
        <v>167</v>
      </c>
      <c r="Q419" s="17" t="s">
        <v>167</v>
      </c>
      <c r="R419" s="17">
        <v>5.3155999999999999</v>
      </c>
      <c r="S419" s="18">
        <v>0.03</v>
      </c>
      <c r="T419" s="17">
        <v>1.4493</v>
      </c>
      <c r="U419" s="17">
        <v>3.3727</v>
      </c>
      <c r="V419" s="19">
        <f t="shared" si="6"/>
        <v>97.632074917226646</v>
      </c>
    </row>
    <row r="420" spans="1:22" s="1" customFormat="1" ht="17">
      <c r="A420" s="5">
        <v>417</v>
      </c>
      <c r="B420" s="9" t="s">
        <v>92</v>
      </c>
      <c r="C420" s="5" t="s">
        <v>14</v>
      </c>
      <c r="D420" s="5" t="s">
        <v>168</v>
      </c>
      <c r="E420" s="5" t="s">
        <v>25</v>
      </c>
      <c r="F420" s="13" t="s">
        <v>189</v>
      </c>
      <c r="G420" s="12">
        <v>-869.17000000000007</v>
      </c>
      <c r="H420" s="15">
        <v>533259.92649999994</v>
      </c>
      <c r="I420" s="15">
        <v>465225.78610000003</v>
      </c>
      <c r="J420" s="16">
        <v>25.459499999999998</v>
      </c>
      <c r="K420" s="17">
        <v>3.2406000000000001</v>
      </c>
      <c r="L420" s="16">
        <v>16.451899999999998</v>
      </c>
      <c r="M420" s="17">
        <v>1.2109000000000001</v>
      </c>
      <c r="N420" s="15">
        <v>666.75130000000001</v>
      </c>
      <c r="O420" s="16">
        <v>55.322200000000002</v>
      </c>
      <c r="P420" s="18">
        <v>7.7000000000000002E-3</v>
      </c>
      <c r="Q420" s="18">
        <v>0.73729999999999996</v>
      </c>
      <c r="R420" s="17">
        <v>9.7468000000000004</v>
      </c>
      <c r="S420" s="18">
        <v>1.43E-2</v>
      </c>
      <c r="T420" s="17">
        <v>6.0617999999999999</v>
      </c>
      <c r="U420" s="18">
        <v>0.74850000000000005</v>
      </c>
      <c r="V420" s="19">
        <f t="shared" si="6"/>
        <v>7.8564154786150704</v>
      </c>
    </row>
    <row r="421" spans="1:22" s="1" customFormat="1" ht="17">
      <c r="A421" s="5">
        <v>418</v>
      </c>
      <c r="B421" s="9" t="s">
        <v>92</v>
      </c>
      <c r="C421" s="5" t="s">
        <v>14</v>
      </c>
      <c r="D421" s="5" t="s">
        <v>168</v>
      </c>
      <c r="E421" s="5" t="s">
        <v>25</v>
      </c>
      <c r="F421" s="13" t="s">
        <v>189</v>
      </c>
      <c r="G421" s="12">
        <v>-869.17000000000007</v>
      </c>
      <c r="H421" s="15">
        <v>533544.47939999995</v>
      </c>
      <c r="I421" s="15">
        <v>465244.55109999998</v>
      </c>
      <c r="J421" s="16">
        <v>10.455500000000001</v>
      </c>
      <c r="K421" s="18">
        <v>0.21829999999999999</v>
      </c>
      <c r="L421" s="17" t="s">
        <v>167</v>
      </c>
      <c r="M421" s="18">
        <v>0.73719999999999997</v>
      </c>
      <c r="N421" s="15">
        <v>461.06529999999998</v>
      </c>
      <c r="O421" s="16">
        <v>58.455300000000001</v>
      </c>
      <c r="P421" s="17" t="s">
        <v>167</v>
      </c>
      <c r="Q421" s="17" t="s">
        <v>167</v>
      </c>
      <c r="R421" s="16">
        <v>23.691600000000001</v>
      </c>
      <c r="S421" s="17" t="s">
        <v>167</v>
      </c>
      <c r="T421" s="18">
        <v>7.2599999999999998E-2</v>
      </c>
      <c r="U421" s="18">
        <v>6.7000000000000004E-2</v>
      </c>
      <c r="V421" s="19">
        <f t="shared" si="6"/>
        <v>47.89509848831883</v>
      </c>
    </row>
    <row r="422" spans="1:22" s="1" customFormat="1" ht="17">
      <c r="A422" s="5">
        <v>419</v>
      </c>
      <c r="B422" s="9" t="s">
        <v>93</v>
      </c>
      <c r="C422" s="5" t="s">
        <v>14</v>
      </c>
      <c r="D422" s="5" t="s">
        <v>170</v>
      </c>
      <c r="E422" s="5" t="s">
        <v>25</v>
      </c>
      <c r="F422" s="13" t="s">
        <v>189</v>
      </c>
      <c r="G422" s="12">
        <v>-906.77</v>
      </c>
      <c r="H422" s="15">
        <v>534411.69999999995</v>
      </c>
      <c r="I422" s="15">
        <v>465339.92830000003</v>
      </c>
      <c r="J422" s="15">
        <v>107.8038</v>
      </c>
      <c r="K422" s="17">
        <v>3.2360000000000002</v>
      </c>
      <c r="L422" s="17" t="s">
        <v>167</v>
      </c>
      <c r="M422" s="18">
        <v>0.39579999999999999</v>
      </c>
      <c r="N422" s="17">
        <v>1.8048</v>
      </c>
      <c r="O422" s="16">
        <v>60.495199999999997</v>
      </c>
      <c r="P422" s="17">
        <v>6.0263</v>
      </c>
      <c r="Q422" s="17" t="s">
        <v>167</v>
      </c>
      <c r="R422" s="18">
        <v>0.24199999999999999</v>
      </c>
      <c r="S422" s="18">
        <v>2E-3</v>
      </c>
      <c r="T422" s="17" t="s">
        <v>167</v>
      </c>
      <c r="U422" s="18">
        <v>7.5800000000000006E-2</v>
      </c>
      <c r="V422" s="19">
        <f t="shared" si="6"/>
        <v>33.313906056860318</v>
      </c>
    </row>
    <row r="423" spans="1:22" s="1" customFormat="1" ht="17">
      <c r="A423" s="5">
        <v>420</v>
      </c>
      <c r="B423" s="9" t="s">
        <v>93</v>
      </c>
      <c r="C423" s="5" t="s">
        <v>14</v>
      </c>
      <c r="D423" s="5" t="s">
        <v>170</v>
      </c>
      <c r="E423" s="5" t="s">
        <v>25</v>
      </c>
      <c r="F423" s="13" t="s">
        <v>189</v>
      </c>
      <c r="G423" s="12">
        <v>-906.77</v>
      </c>
      <c r="H423" s="15">
        <v>534415.78710000007</v>
      </c>
      <c r="I423" s="15">
        <v>465238.13939999999</v>
      </c>
      <c r="J423" s="15">
        <v>210.82499999999999</v>
      </c>
      <c r="K423" s="17">
        <v>8.5120000000000005</v>
      </c>
      <c r="L423" s="17" t="s">
        <v>167</v>
      </c>
      <c r="M423" s="18">
        <v>0.39200000000000002</v>
      </c>
      <c r="N423" s="17">
        <v>9.5212000000000003</v>
      </c>
      <c r="O423" s="16">
        <v>49.691699999999997</v>
      </c>
      <c r="P423" s="18">
        <v>8.5000000000000006E-3</v>
      </c>
      <c r="Q423" s="18">
        <v>2.23E-2</v>
      </c>
      <c r="R423" s="17">
        <v>2.9805999999999999</v>
      </c>
      <c r="S423" s="18">
        <v>6.1999999999999998E-3</v>
      </c>
      <c r="T423" s="18">
        <v>6.3E-3</v>
      </c>
      <c r="U423" s="18">
        <v>8.1199999999999994E-2</v>
      </c>
      <c r="V423" s="19">
        <f t="shared" si="6"/>
        <v>24.767974624060148</v>
      </c>
    </row>
    <row r="424" spans="1:22" s="1" customFormat="1" ht="17">
      <c r="A424" s="5">
        <v>421</v>
      </c>
      <c r="B424" s="9" t="s">
        <v>93</v>
      </c>
      <c r="C424" s="5" t="s">
        <v>14</v>
      </c>
      <c r="D424" s="5" t="s">
        <v>170</v>
      </c>
      <c r="E424" s="5" t="s">
        <v>25</v>
      </c>
      <c r="F424" s="13" t="s">
        <v>189</v>
      </c>
      <c r="G424" s="12">
        <v>-906.77</v>
      </c>
      <c r="H424" s="15">
        <v>534478.36159999995</v>
      </c>
      <c r="I424" s="15">
        <v>465441.70539999998</v>
      </c>
      <c r="J424" s="16">
        <v>17.645499999999998</v>
      </c>
      <c r="K424" s="17">
        <v>3.3005</v>
      </c>
      <c r="L424" s="17" t="s">
        <v>167</v>
      </c>
      <c r="M424" s="18">
        <v>0.46179999999999999</v>
      </c>
      <c r="N424" s="18">
        <v>0.84550000000000003</v>
      </c>
      <c r="O424" s="16">
        <v>25.792899999999999</v>
      </c>
      <c r="P424" s="17" t="s">
        <v>167</v>
      </c>
      <c r="Q424" s="17" t="s">
        <v>167</v>
      </c>
      <c r="R424" s="17" t="s">
        <v>167</v>
      </c>
      <c r="S424" s="17" t="s">
        <v>167</v>
      </c>
      <c r="T424" s="18">
        <v>1.14E-2</v>
      </c>
      <c r="U424" s="18">
        <v>2.7000000000000001E-3</v>
      </c>
      <c r="V424" s="19">
        <f t="shared" si="6"/>
        <v>5.3463111649750035</v>
      </c>
    </row>
    <row r="425" spans="1:22" s="1" customFormat="1" ht="17">
      <c r="A425" s="5">
        <v>422</v>
      </c>
      <c r="B425" s="9" t="s">
        <v>93</v>
      </c>
      <c r="C425" s="5" t="s">
        <v>14</v>
      </c>
      <c r="D425" s="5" t="s">
        <v>170</v>
      </c>
      <c r="E425" s="5" t="s">
        <v>25</v>
      </c>
      <c r="F425" s="13" t="s">
        <v>189</v>
      </c>
      <c r="G425" s="12">
        <v>-906.77</v>
      </c>
      <c r="H425" s="15">
        <v>534388.59169999999</v>
      </c>
      <c r="I425" s="15">
        <v>465309.6421</v>
      </c>
      <c r="J425" s="15">
        <v>126.40389999999999</v>
      </c>
      <c r="K425" s="16">
        <v>15.9673</v>
      </c>
      <c r="L425" s="18">
        <v>0.3095</v>
      </c>
      <c r="M425" s="18">
        <v>0.45200000000000001</v>
      </c>
      <c r="N425" s="17">
        <v>3.1360999999999999</v>
      </c>
      <c r="O425" s="16">
        <v>74.272199999999998</v>
      </c>
      <c r="P425" s="18">
        <v>0.85760000000000003</v>
      </c>
      <c r="Q425" s="17" t="s">
        <v>167</v>
      </c>
      <c r="R425" s="18">
        <v>0.1069</v>
      </c>
      <c r="S425" s="18">
        <v>2.2000000000000001E-3</v>
      </c>
      <c r="T425" s="18">
        <v>4.7699999999999999E-2</v>
      </c>
      <c r="U425" s="18">
        <v>0.37759999999999999</v>
      </c>
      <c r="V425" s="19">
        <f t="shared" si="6"/>
        <v>7.916422939382362</v>
      </c>
    </row>
    <row r="426" spans="1:22" s="1" customFormat="1" ht="17">
      <c r="A426" s="5">
        <v>423</v>
      </c>
      <c r="B426" s="9" t="s">
        <v>93</v>
      </c>
      <c r="C426" s="5" t="s">
        <v>14</v>
      </c>
      <c r="D426" s="5" t="s">
        <v>170</v>
      </c>
      <c r="E426" s="5" t="s">
        <v>25</v>
      </c>
      <c r="F426" s="13" t="s">
        <v>189</v>
      </c>
      <c r="G426" s="12">
        <v>-906.77</v>
      </c>
      <c r="H426" s="15">
        <v>534342.82620000001</v>
      </c>
      <c r="I426" s="15">
        <v>465430.81469999999</v>
      </c>
      <c r="J426" s="17">
        <v>9.9809000000000001</v>
      </c>
      <c r="K426" s="18">
        <v>0.55979999999999996</v>
      </c>
      <c r="L426" s="17" t="s">
        <v>167</v>
      </c>
      <c r="M426" s="18">
        <v>0.3448</v>
      </c>
      <c r="N426" s="17">
        <v>1.5744</v>
      </c>
      <c r="O426" s="15">
        <v>104.5994</v>
      </c>
      <c r="P426" s="17" t="s">
        <v>167</v>
      </c>
      <c r="Q426" s="17" t="s">
        <v>167</v>
      </c>
      <c r="R426" s="17" t="s">
        <v>167</v>
      </c>
      <c r="S426" s="17" t="s">
        <v>167</v>
      </c>
      <c r="T426" s="17" t="s">
        <v>167</v>
      </c>
      <c r="U426" s="17" t="s">
        <v>167</v>
      </c>
      <c r="V426" s="19">
        <f t="shared" si="6"/>
        <v>17.829403358342265</v>
      </c>
    </row>
    <row r="427" spans="1:22" s="1" customFormat="1" ht="17">
      <c r="A427" s="5">
        <v>424</v>
      </c>
      <c r="B427" s="9" t="s">
        <v>93</v>
      </c>
      <c r="C427" s="5" t="s">
        <v>14</v>
      </c>
      <c r="D427" s="5" t="s">
        <v>170</v>
      </c>
      <c r="E427" s="5" t="s">
        <v>25</v>
      </c>
      <c r="F427" s="13" t="s">
        <v>189</v>
      </c>
      <c r="G427" s="12">
        <v>-906.77</v>
      </c>
      <c r="H427" s="15">
        <v>534491.62289999996</v>
      </c>
      <c r="I427" s="15">
        <v>465409.2267</v>
      </c>
      <c r="J427" s="16">
        <v>55.301499999999997</v>
      </c>
      <c r="K427" s="17">
        <v>1.1393</v>
      </c>
      <c r="L427" s="17" t="s">
        <v>167</v>
      </c>
      <c r="M427" s="18">
        <v>0.4138</v>
      </c>
      <c r="N427" s="18">
        <v>0.87890000000000001</v>
      </c>
      <c r="O427" s="16">
        <v>17.498200000000001</v>
      </c>
      <c r="P427" s="17" t="s">
        <v>167</v>
      </c>
      <c r="Q427" s="17" t="s">
        <v>167</v>
      </c>
      <c r="R427" s="18">
        <v>0.106</v>
      </c>
      <c r="S427" s="17" t="s">
        <v>167</v>
      </c>
      <c r="T427" s="18">
        <v>1.4999999999999999E-2</v>
      </c>
      <c r="U427" s="17" t="s">
        <v>167</v>
      </c>
      <c r="V427" s="19">
        <f t="shared" si="6"/>
        <v>48.539892916703238</v>
      </c>
    </row>
    <row r="428" spans="1:22" s="1" customFormat="1" ht="17">
      <c r="A428" s="5">
        <v>425</v>
      </c>
      <c r="B428" s="9" t="s">
        <v>94</v>
      </c>
      <c r="C428" s="5" t="s">
        <v>177</v>
      </c>
      <c r="D428" s="5" t="s">
        <v>170</v>
      </c>
      <c r="E428" s="5" t="s">
        <v>25</v>
      </c>
      <c r="F428" s="13" t="s">
        <v>189</v>
      </c>
      <c r="G428" s="12">
        <v>-929.77</v>
      </c>
      <c r="H428" s="15">
        <v>534394.64779999992</v>
      </c>
      <c r="I428" s="15">
        <v>464920.6972</v>
      </c>
      <c r="J428" s="15">
        <v>335.40480000000002</v>
      </c>
      <c r="K428" s="15">
        <v>210.03639999999999</v>
      </c>
      <c r="L428" s="17" t="s">
        <v>167</v>
      </c>
      <c r="M428" s="18">
        <v>0.65610000000000002</v>
      </c>
      <c r="N428" s="17">
        <v>1.9533</v>
      </c>
      <c r="O428" s="16">
        <v>65.398899999999998</v>
      </c>
      <c r="P428" s="17" t="s">
        <v>167</v>
      </c>
      <c r="Q428" s="17" t="s">
        <v>167</v>
      </c>
      <c r="R428" s="17" t="s">
        <v>167</v>
      </c>
      <c r="S428" s="17" t="s">
        <v>167</v>
      </c>
      <c r="T428" s="18">
        <v>1.32E-2</v>
      </c>
      <c r="U428" s="18">
        <v>7.6E-3</v>
      </c>
      <c r="V428" s="19">
        <f t="shared" si="6"/>
        <v>1.596888920206212</v>
      </c>
    </row>
    <row r="429" spans="1:22" s="1" customFormat="1" ht="17">
      <c r="A429" s="5">
        <v>426</v>
      </c>
      <c r="B429" s="9" t="s">
        <v>94</v>
      </c>
      <c r="C429" s="5" t="s">
        <v>177</v>
      </c>
      <c r="D429" s="5" t="s">
        <v>170</v>
      </c>
      <c r="E429" s="5" t="s">
        <v>25</v>
      </c>
      <c r="F429" s="13" t="s">
        <v>189</v>
      </c>
      <c r="G429" s="12">
        <v>-929.77</v>
      </c>
      <c r="H429" s="15">
        <v>534299.66899999999</v>
      </c>
      <c r="I429" s="15">
        <v>464792.48590000003</v>
      </c>
      <c r="J429" s="15">
        <v>458.7423</v>
      </c>
      <c r="K429" s="15">
        <v>179.65729999999999</v>
      </c>
      <c r="L429" s="17">
        <v>1.5317000000000001</v>
      </c>
      <c r="M429" s="18">
        <v>0.49909999999999999</v>
      </c>
      <c r="N429" s="17" t="s">
        <v>167</v>
      </c>
      <c r="O429" s="15">
        <v>102.6309</v>
      </c>
      <c r="P429" s="18">
        <v>2.2000000000000001E-3</v>
      </c>
      <c r="Q429" s="17" t="s">
        <v>167</v>
      </c>
      <c r="R429" s="17">
        <v>1.5943000000000001</v>
      </c>
      <c r="S429" s="18">
        <v>0.1217</v>
      </c>
      <c r="T429" s="18">
        <v>0.3891</v>
      </c>
      <c r="U429" s="17">
        <v>2.181</v>
      </c>
      <c r="V429" s="19">
        <f t="shared" si="6"/>
        <v>2.5534297799198811</v>
      </c>
    </row>
    <row r="430" spans="1:22" s="1" customFormat="1" ht="17">
      <c r="A430" s="5">
        <v>427</v>
      </c>
      <c r="B430" s="9" t="s">
        <v>94</v>
      </c>
      <c r="C430" s="5" t="s">
        <v>177</v>
      </c>
      <c r="D430" s="5" t="s">
        <v>170</v>
      </c>
      <c r="E430" s="5" t="s">
        <v>25</v>
      </c>
      <c r="F430" s="13" t="s">
        <v>189</v>
      </c>
      <c r="G430" s="12">
        <v>-929.77</v>
      </c>
      <c r="H430" s="15">
        <v>534404.87679999997</v>
      </c>
      <c r="I430" s="15">
        <v>465372.70939999999</v>
      </c>
      <c r="J430" s="16">
        <v>64.702600000000004</v>
      </c>
      <c r="K430" s="17">
        <v>7.0457999999999998</v>
      </c>
      <c r="L430" s="17" t="s">
        <v>167</v>
      </c>
      <c r="M430" s="17">
        <v>1.2209000000000001</v>
      </c>
      <c r="N430" s="17" t="s">
        <v>167</v>
      </c>
      <c r="O430" s="16">
        <v>61.864100000000001</v>
      </c>
      <c r="P430" s="17" t="s">
        <v>167</v>
      </c>
      <c r="Q430" s="17" t="s">
        <v>167</v>
      </c>
      <c r="R430" s="17" t="s">
        <v>167</v>
      </c>
      <c r="S430" s="17" t="s">
        <v>167</v>
      </c>
      <c r="T430" s="18">
        <v>1.2200000000000001E-2</v>
      </c>
      <c r="U430" s="18">
        <v>2.0999999999999999E-3</v>
      </c>
      <c r="V430" s="19">
        <f t="shared" si="6"/>
        <v>9.1831445683953561</v>
      </c>
    </row>
    <row r="431" spans="1:22" s="1" customFormat="1" ht="17">
      <c r="A431" s="5">
        <v>428</v>
      </c>
      <c r="B431" s="9" t="s">
        <v>94</v>
      </c>
      <c r="C431" s="5" t="s">
        <v>177</v>
      </c>
      <c r="D431" s="5" t="s">
        <v>170</v>
      </c>
      <c r="E431" s="5" t="s">
        <v>25</v>
      </c>
      <c r="F431" s="13" t="s">
        <v>189</v>
      </c>
      <c r="G431" s="12">
        <v>-929.77</v>
      </c>
      <c r="H431" s="15">
        <v>534326.78509999998</v>
      </c>
      <c r="I431" s="15">
        <v>465371.73599999998</v>
      </c>
      <c r="J431" s="16">
        <v>51.569400000000002</v>
      </c>
      <c r="K431" s="17">
        <v>3.5331000000000001</v>
      </c>
      <c r="L431" s="16">
        <v>11.683</v>
      </c>
      <c r="M431" s="18">
        <v>0.57489999999999997</v>
      </c>
      <c r="N431" s="16">
        <v>12.1905</v>
      </c>
      <c r="O431" s="16">
        <v>97.0244</v>
      </c>
      <c r="P431" s="17" t="s">
        <v>167</v>
      </c>
      <c r="Q431" s="18">
        <v>0.3604</v>
      </c>
      <c r="R431" s="18">
        <v>0.53900000000000003</v>
      </c>
      <c r="S431" s="18">
        <v>8.3000000000000001E-3</v>
      </c>
      <c r="T431" s="17">
        <v>7.6052999999999997</v>
      </c>
      <c r="U431" s="18">
        <v>0.77490000000000003</v>
      </c>
      <c r="V431" s="19">
        <f t="shared" si="6"/>
        <v>14.596077099431094</v>
      </c>
    </row>
    <row r="432" spans="1:22" s="1" customFormat="1" ht="17">
      <c r="A432" s="5">
        <v>429</v>
      </c>
      <c r="B432" s="9" t="s">
        <v>94</v>
      </c>
      <c r="C432" s="5" t="s">
        <v>177</v>
      </c>
      <c r="D432" s="5" t="s">
        <v>170</v>
      </c>
      <c r="E432" s="5" t="s">
        <v>25</v>
      </c>
      <c r="F432" s="13" t="s">
        <v>189</v>
      </c>
      <c r="G432" s="12">
        <v>-929.77</v>
      </c>
      <c r="H432" s="15">
        <v>534145.9743</v>
      </c>
      <c r="I432" s="15">
        <v>465401.43540000002</v>
      </c>
      <c r="J432" s="17">
        <v>6.0885999999999996</v>
      </c>
      <c r="K432" s="18">
        <v>0.72350000000000003</v>
      </c>
      <c r="L432" s="18">
        <v>0.51180000000000003</v>
      </c>
      <c r="M432" s="18">
        <v>0.45190000000000002</v>
      </c>
      <c r="N432" s="17">
        <v>1.1346000000000001</v>
      </c>
      <c r="O432" s="15">
        <v>218.89109999999999</v>
      </c>
      <c r="P432" s="17" t="s">
        <v>167</v>
      </c>
      <c r="Q432" s="17" t="s">
        <v>167</v>
      </c>
      <c r="R432" s="18">
        <v>0.35659999999999997</v>
      </c>
      <c r="S432" s="17" t="s">
        <v>167</v>
      </c>
      <c r="T432" s="17" t="s">
        <v>167</v>
      </c>
      <c r="U432" s="18">
        <v>1.9E-3</v>
      </c>
      <c r="V432" s="19">
        <f t="shared" si="6"/>
        <v>8.4154803040774002</v>
      </c>
    </row>
    <row r="433" spans="1:22" s="1" customFormat="1" ht="17">
      <c r="A433" s="5">
        <v>430</v>
      </c>
      <c r="B433" s="9" t="s">
        <v>94</v>
      </c>
      <c r="C433" s="5" t="s">
        <v>177</v>
      </c>
      <c r="D433" s="5" t="s">
        <v>170</v>
      </c>
      <c r="E433" s="5" t="s">
        <v>25</v>
      </c>
      <c r="F433" s="13" t="s">
        <v>189</v>
      </c>
      <c r="G433" s="12">
        <v>-929.77</v>
      </c>
      <c r="H433" s="15">
        <v>534424.6507</v>
      </c>
      <c r="I433" s="15">
        <v>465451.51040000003</v>
      </c>
      <c r="J433" s="18">
        <v>0.56130000000000002</v>
      </c>
      <c r="K433" s="18">
        <v>0.53559999999999997</v>
      </c>
      <c r="L433" s="17" t="s">
        <v>167</v>
      </c>
      <c r="M433" s="18">
        <v>0.84430000000000005</v>
      </c>
      <c r="N433" s="17" t="s">
        <v>167</v>
      </c>
      <c r="O433" s="16">
        <v>57.457500000000003</v>
      </c>
      <c r="P433" s="18">
        <v>4.7999999999999996E-3</v>
      </c>
      <c r="Q433" s="17" t="s">
        <v>167</v>
      </c>
      <c r="R433" s="17" t="s">
        <v>167</v>
      </c>
      <c r="S433" s="17" t="s">
        <v>167</v>
      </c>
      <c r="T433" s="17">
        <v>2.3940000000000001</v>
      </c>
      <c r="U433" s="18">
        <v>2E-3</v>
      </c>
      <c r="V433" s="19">
        <f t="shared" si="6"/>
        <v>1.04798356982823</v>
      </c>
    </row>
    <row r="434" spans="1:22" s="1" customFormat="1" ht="17">
      <c r="A434" s="5">
        <v>431</v>
      </c>
      <c r="B434" s="9" t="s">
        <v>95</v>
      </c>
      <c r="C434" s="5" t="s">
        <v>14</v>
      </c>
      <c r="D434" s="5" t="s">
        <v>170</v>
      </c>
      <c r="E434" s="5" t="s">
        <v>25</v>
      </c>
      <c r="F434" s="13" t="s">
        <v>189</v>
      </c>
      <c r="G434" s="12">
        <v>-964.31</v>
      </c>
      <c r="H434" s="15">
        <v>534341.04139999999</v>
      </c>
      <c r="I434" s="15">
        <v>463230.57579999999</v>
      </c>
      <c r="J434" s="15">
        <v>1988.7964999999999</v>
      </c>
      <c r="K434" s="15">
        <v>294.2439</v>
      </c>
      <c r="L434" s="17" t="s">
        <v>167</v>
      </c>
      <c r="M434" s="18">
        <v>0.41810000000000003</v>
      </c>
      <c r="N434" s="17">
        <v>6.0252999999999997</v>
      </c>
      <c r="O434" s="16">
        <v>63.933300000000003</v>
      </c>
      <c r="P434" s="17" t="s">
        <v>167</v>
      </c>
      <c r="Q434" s="17" t="s">
        <v>167</v>
      </c>
      <c r="R434" s="17" t="s">
        <v>167</v>
      </c>
      <c r="S434" s="17" t="s">
        <v>167</v>
      </c>
      <c r="T434" s="17" t="s">
        <v>167</v>
      </c>
      <c r="U434" s="17" t="s">
        <v>167</v>
      </c>
      <c r="V434" s="19">
        <f t="shared" si="6"/>
        <v>6.7590067287716069</v>
      </c>
    </row>
    <row r="435" spans="1:22" s="1" customFormat="1" ht="17">
      <c r="A435" s="5">
        <v>432</v>
      </c>
      <c r="B435" s="9" t="s">
        <v>95</v>
      </c>
      <c r="C435" s="5" t="s">
        <v>14</v>
      </c>
      <c r="D435" s="5" t="s">
        <v>170</v>
      </c>
      <c r="E435" s="5" t="s">
        <v>25</v>
      </c>
      <c r="F435" s="13" t="s">
        <v>189</v>
      </c>
      <c r="G435" s="12">
        <v>-964.31</v>
      </c>
      <c r="H435" s="15">
        <v>534285.95400000003</v>
      </c>
      <c r="I435" s="15">
        <v>462990.54930000001</v>
      </c>
      <c r="J435" s="15">
        <v>2465.7656999999999</v>
      </c>
      <c r="K435" s="16">
        <v>57.999099999999999</v>
      </c>
      <c r="L435" s="18">
        <v>0.32850000000000001</v>
      </c>
      <c r="M435" s="18">
        <v>0.4708</v>
      </c>
      <c r="N435" s="16">
        <v>23.863700000000001</v>
      </c>
      <c r="O435" s="16">
        <v>75.182299999999998</v>
      </c>
      <c r="P435" s="17" t="s">
        <v>167</v>
      </c>
      <c r="Q435" s="18">
        <v>5.6099999999999997E-2</v>
      </c>
      <c r="R435" s="18">
        <v>9.6299999999999997E-2</v>
      </c>
      <c r="S435" s="17" t="s">
        <v>167</v>
      </c>
      <c r="T435" s="18">
        <v>0.11360000000000001</v>
      </c>
      <c r="U435" s="18">
        <v>0.21</v>
      </c>
      <c r="V435" s="19">
        <f t="shared" si="6"/>
        <v>42.513861421987585</v>
      </c>
    </row>
    <row r="436" spans="1:22" s="1" customFormat="1" ht="17">
      <c r="A436" s="5">
        <v>433</v>
      </c>
      <c r="B436" s="9" t="s">
        <v>95</v>
      </c>
      <c r="C436" s="5" t="s">
        <v>14</v>
      </c>
      <c r="D436" s="5" t="s">
        <v>170</v>
      </c>
      <c r="E436" s="5" t="s">
        <v>25</v>
      </c>
      <c r="F436" s="13" t="s">
        <v>189</v>
      </c>
      <c r="G436" s="12">
        <v>-964.31</v>
      </c>
      <c r="H436" s="15">
        <v>534370.75040000002</v>
      </c>
      <c r="I436" s="15">
        <v>465262.3665</v>
      </c>
      <c r="J436" s="15">
        <v>126.5348</v>
      </c>
      <c r="K436" s="16">
        <v>59.956800000000001</v>
      </c>
      <c r="L436" s="18">
        <v>0.26619999999999999</v>
      </c>
      <c r="M436" s="18">
        <v>0.30980000000000002</v>
      </c>
      <c r="N436" s="17">
        <v>5.9120999999999997</v>
      </c>
      <c r="O436" s="16">
        <v>79.337500000000006</v>
      </c>
      <c r="P436" s="17" t="s">
        <v>167</v>
      </c>
      <c r="Q436" s="17" t="s">
        <v>167</v>
      </c>
      <c r="R436" s="18">
        <v>0.1358</v>
      </c>
      <c r="S436" s="18">
        <v>7.4000000000000003E-3</v>
      </c>
      <c r="T436" s="18">
        <v>3.9100000000000003E-2</v>
      </c>
      <c r="U436" s="18">
        <v>0.17530000000000001</v>
      </c>
      <c r="V436" s="19">
        <f t="shared" si="6"/>
        <v>2.11043284498172</v>
      </c>
    </row>
    <row r="437" spans="1:22" s="1" customFormat="1" ht="17">
      <c r="A437" s="5">
        <v>434</v>
      </c>
      <c r="B437" s="9" t="s">
        <v>95</v>
      </c>
      <c r="C437" s="5" t="s">
        <v>14</v>
      </c>
      <c r="D437" s="5" t="s">
        <v>170</v>
      </c>
      <c r="E437" s="5" t="s">
        <v>25</v>
      </c>
      <c r="F437" s="13" t="s">
        <v>189</v>
      </c>
      <c r="G437" s="12">
        <v>-964.31</v>
      </c>
      <c r="H437" s="15">
        <v>534213.52720000001</v>
      </c>
      <c r="I437" s="15">
        <v>461284.72480000003</v>
      </c>
      <c r="J437" s="15">
        <v>4029.5047</v>
      </c>
      <c r="K437" s="15">
        <v>244.08250000000001</v>
      </c>
      <c r="L437" s="17" t="s">
        <v>167</v>
      </c>
      <c r="M437" s="18">
        <v>0.3488</v>
      </c>
      <c r="N437" s="16">
        <v>29.221299999999999</v>
      </c>
      <c r="O437" s="16">
        <v>82.251499999999993</v>
      </c>
      <c r="P437" s="17" t="s">
        <v>167</v>
      </c>
      <c r="Q437" s="17" t="s">
        <v>167</v>
      </c>
      <c r="R437" s="18">
        <v>0.1772</v>
      </c>
      <c r="S437" s="17" t="s">
        <v>167</v>
      </c>
      <c r="T437" s="18">
        <v>3.1399999999999997E-2</v>
      </c>
      <c r="U437" s="18">
        <v>1.37E-2</v>
      </c>
      <c r="V437" s="19">
        <f t="shared" si="6"/>
        <v>16.508781661938073</v>
      </c>
    </row>
    <row r="438" spans="1:22" s="1" customFormat="1" ht="17">
      <c r="A438" s="5">
        <v>435</v>
      </c>
      <c r="B438" s="9" t="s">
        <v>95</v>
      </c>
      <c r="C438" s="5" t="s">
        <v>14</v>
      </c>
      <c r="D438" s="5" t="s">
        <v>170</v>
      </c>
      <c r="E438" s="5" t="s">
        <v>25</v>
      </c>
      <c r="F438" s="13" t="s">
        <v>189</v>
      </c>
      <c r="G438" s="12">
        <v>-964.31</v>
      </c>
      <c r="H438" s="15">
        <v>534308.78899999999</v>
      </c>
      <c r="I438" s="15">
        <v>463615.41800000001</v>
      </c>
      <c r="J438" s="15">
        <v>1762.6164000000001</v>
      </c>
      <c r="K438" s="15">
        <v>100.14279999999999</v>
      </c>
      <c r="L438" s="17">
        <v>3.4874999999999998</v>
      </c>
      <c r="M438" s="18">
        <v>0.55830000000000002</v>
      </c>
      <c r="N438" s="17">
        <v>9.3244000000000007</v>
      </c>
      <c r="O438" s="16">
        <v>76.886600000000001</v>
      </c>
      <c r="P438" s="18">
        <v>1.0999999999999999E-2</v>
      </c>
      <c r="Q438" s="18">
        <v>0.12559999999999999</v>
      </c>
      <c r="R438" s="17" t="s">
        <v>167</v>
      </c>
      <c r="S438" s="17" t="s">
        <v>167</v>
      </c>
      <c r="T438" s="17">
        <v>1.4180999999999999</v>
      </c>
      <c r="U438" s="17">
        <v>1.0147999999999999</v>
      </c>
      <c r="V438" s="19">
        <f t="shared" si="6"/>
        <v>17.601029729546209</v>
      </c>
    </row>
    <row r="439" spans="1:22" s="1" customFormat="1" ht="17">
      <c r="A439" s="5">
        <v>436</v>
      </c>
      <c r="B439" s="9" t="s">
        <v>95</v>
      </c>
      <c r="C439" s="5" t="s">
        <v>14</v>
      </c>
      <c r="D439" s="5" t="s">
        <v>170</v>
      </c>
      <c r="E439" s="5" t="s">
        <v>25</v>
      </c>
      <c r="F439" s="13" t="s">
        <v>189</v>
      </c>
      <c r="G439" s="12">
        <v>-964.31</v>
      </c>
      <c r="H439" s="15">
        <v>534372.44719999994</v>
      </c>
      <c r="I439" s="15">
        <v>465171.83559999999</v>
      </c>
      <c r="J439" s="15">
        <v>158.4376</v>
      </c>
      <c r="K439" s="15">
        <v>123.76309999999999</v>
      </c>
      <c r="L439" s="17" t="s">
        <v>167</v>
      </c>
      <c r="M439" s="17" t="s">
        <v>167</v>
      </c>
      <c r="N439" s="17">
        <v>5.8605999999999998</v>
      </c>
      <c r="O439" s="16">
        <v>78.6922</v>
      </c>
      <c r="P439" s="17" t="s">
        <v>167</v>
      </c>
      <c r="Q439" s="17" t="s">
        <v>167</v>
      </c>
      <c r="R439" s="18">
        <v>9.7199999999999995E-2</v>
      </c>
      <c r="S439" s="17" t="s">
        <v>167</v>
      </c>
      <c r="T439" s="18">
        <v>1.3299999999999999E-2</v>
      </c>
      <c r="U439" s="17" t="s">
        <v>167</v>
      </c>
      <c r="V439" s="19">
        <f t="shared" si="6"/>
        <v>1.2801683215756554</v>
      </c>
    </row>
    <row r="440" spans="1:22" s="1" customFormat="1" ht="17">
      <c r="A440" s="5">
        <v>437</v>
      </c>
      <c r="B440" s="9" t="s">
        <v>158</v>
      </c>
      <c r="C440" s="5" t="s">
        <v>176</v>
      </c>
      <c r="D440" s="5" t="s">
        <v>170</v>
      </c>
      <c r="E440" s="5" t="s">
        <v>25</v>
      </c>
      <c r="F440" s="13" t="s">
        <v>189</v>
      </c>
      <c r="G440" s="12">
        <v>-967.81</v>
      </c>
      <c r="H440" s="15">
        <v>534456.39709999994</v>
      </c>
      <c r="I440" s="15">
        <v>465106.63140000001</v>
      </c>
      <c r="J440" s="15">
        <v>346.87189999999998</v>
      </c>
      <c r="K440" s="16">
        <v>16.483499999999999</v>
      </c>
      <c r="L440" s="18">
        <v>0.41930000000000001</v>
      </c>
      <c r="M440" s="18">
        <v>0.49020000000000002</v>
      </c>
      <c r="N440" s="17">
        <v>2.2671000000000001</v>
      </c>
      <c r="O440" s="16">
        <v>32.335799999999999</v>
      </c>
      <c r="P440" s="18">
        <v>9.2999999999999992E-3</v>
      </c>
      <c r="Q440" s="18">
        <v>2.29E-2</v>
      </c>
      <c r="R440" s="18">
        <v>0.58679999999999999</v>
      </c>
      <c r="S440" s="17" t="s">
        <v>167</v>
      </c>
      <c r="T440" s="18">
        <v>0.17480000000000001</v>
      </c>
      <c r="U440" s="18">
        <v>0.85460000000000003</v>
      </c>
      <c r="V440" s="19">
        <f t="shared" si="6"/>
        <v>21.043582976916309</v>
      </c>
    </row>
    <row r="441" spans="1:22" s="1" customFormat="1" ht="17">
      <c r="A441" s="5">
        <v>438</v>
      </c>
      <c r="B441" s="9" t="s">
        <v>158</v>
      </c>
      <c r="C441" s="5" t="s">
        <v>176</v>
      </c>
      <c r="D441" s="5" t="s">
        <v>170</v>
      </c>
      <c r="E441" s="5" t="s">
        <v>25</v>
      </c>
      <c r="F441" s="13" t="s">
        <v>189</v>
      </c>
      <c r="G441" s="12">
        <v>-967.81</v>
      </c>
      <c r="H441" s="15">
        <v>534432.3574000001</v>
      </c>
      <c r="I441" s="15">
        <v>465298.19620000001</v>
      </c>
      <c r="J441" s="16">
        <v>40.8568</v>
      </c>
      <c r="K441" s="16">
        <v>82.811300000000003</v>
      </c>
      <c r="L441" s="17">
        <v>3.3050000000000002</v>
      </c>
      <c r="M441" s="18">
        <v>0.53200000000000003</v>
      </c>
      <c r="N441" s="17">
        <v>3.9142999999999999</v>
      </c>
      <c r="O441" s="16">
        <v>19.728300000000001</v>
      </c>
      <c r="P441" s="17" t="s">
        <v>167</v>
      </c>
      <c r="Q441" s="18">
        <v>4.8500000000000001E-2</v>
      </c>
      <c r="R441" s="18">
        <v>0.5847</v>
      </c>
      <c r="S441" s="18">
        <v>6.7000000000000002E-3</v>
      </c>
      <c r="T441" s="18">
        <v>0.14760000000000001</v>
      </c>
      <c r="U441" s="17">
        <v>0.99950000000000006</v>
      </c>
      <c r="V441" s="19">
        <f t="shared" si="6"/>
        <v>0.49337228131909533</v>
      </c>
    </row>
    <row r="442" spans="1:22" s="1" customFormat="1" ht="17">
      <c r="A442" s="5">
        <v>439</v>
      </c>
      <c r="B442" s="9" t="s">
        <v>158</v>
      </c>
      <c r="C442" s="5" t="s">
        <v>176</v>
      </c>
      <c r="D442" s="5" t="s">
        <v>170</v>
      </c>
      <c r="E442" s="5" t="s">
        <v>25</v>
      </c>
      <c r="F442" s="13" t="s">
        <v>189</v>
      </c>
      <c r="G442" s="12">
        <v>-967.81</v>
      </c>
      <c r="H442" s="15">
        <v>534448.51800000004</v>
      </c>
      <c r="I442" s="15">
        <v>464713.152</v>
      </c>
      <c r="J442" s="15">
        <v>750.37249999999995</v>
      </c>
      <c r="K442" s="16">
        <v>16.9132</v>
      </c>
      <c r="L442" s="18">
        <v>0.2034</v>
      </c>
      <c r="M442" s="18">
        <v>0.38329999999999997</v>
      </c>
      <c r="N442" s="17">
        <v>3.3372999999999999</v>
      </c>
      <c r="O442" s="16">
        <v>28.1447</v>
      </c>
      <c r="P442" s="17" t="s">
        <v>167</v>
      </c>
      <c r="Q442" s="17" t="s">
        <v>167</v>
      </c>
      <c r="R442" s="17">
        <v>3.2237</v>
      </c>
      <c r="S442" s="18">
        <v>2.0400000000000001E-2</v>
      </c>
      <c r="T442" s="18">
        <v>0.87160000000000004</v>
      </c>
      <c r="U442" s="18">
        <v>2.3E-3</v>
      </c>
      <c r="V442" s="19">
        <f t="shared" si="6"/>
        <v>44.366086843412241</v>
      </c>
    </row>
    <row r="443" spans="1:22" s="1" customFormat="1" ht="17">
      <c r="A443" s="5">
        <v>440</v>
      </c>
      <c r="B443" s="9" t="s">
        <v>96</v>
      </c>
      <c r="C443" s="5" t="s">
        <v>14</v>
      </c>
      <c r="D443" s="5" t="s">
        <v>169</v>
      </c>
      <c r="E443" s="5" t="s">
        <v>26</v>
      </c>
      <c r="F443" s="13" t="s">
        <v>190</v>
      </c>
      <c r="G443" s="12">
        <v>-700.81999999999994</v>
      </c>
      <c r="H443" s="15">
        <v>534433.17870000005</v>
      </c>
      <c r="I443" s="15">
        <v>465387.65149999998</v>
      </c>
      <c r="J443" s="16">
        <v>19.408999999999999</v>
      </c>
      <c r="K443" s="16">
        <v>33.286200000000001</v>
      </c>
      <c r="L443" s="17" t="s">
        <v>167</v>
      </c>
      <c r="M443" s="17">
        <v>1.6383000000000001</v>
      </c>
      <c r="N443" s="17">
        <v>6.6470000000000002</v>
      </c>
      <c r="O443" s="16">
        <v>33.174300000000002</v>
      </c>
      <c r="P443" s="18">
        <v>4.6399999999999997E-2</v>
      </c>
      <c r="Q443" s="17" t="s">
        <v>167</v>
      </c>
      <c r="R443" s="18">
        <v>0.20180000000000001</v>
      </c>
      <c r="S443" s="17" t="s">
        <v>167</v>
      </c>
      <c r="T443" s="18">
        <v>0.2641</v>
      </c>
      <c r="U443" s="18">
        <v>7.2099999999999997E-2</v>
      </c>
      <c r="V443" s="19">
        <f t="shared" si="6"/>
        <v>0.58309449561680216</v>
      </c>
    </row>
    <row r="444" spans="1:22" s="1" customFormat="1" ht="17">
      <c r="A444" s="5">
        <v>441</v>
      </c>
      <c r="B444" s="9" t="s">
        <v>96</v>
      </c>
      <c r="C444" s="5" t="s">
        <v>14</v>
      </c>
      <c r="D444" s="5" t="s">
        <v>169</v>
      </c>
      <c r="E444" s="5" t="s">
        <v>26</v>
      </c>
      <c r="F444" s="13" t="s">
        <v>190</v>
      </c>
      <c r="G444" s="12">
        <v>-700.81999999999994</v>
      </c>
      <c r="H444" s="15">
        <v>534479.61120000004</v>
      </c>
      <c r="I444" s="15">
        <v>465459.34179999999</v>
      </c>
      <c r="J444" s="17">
        <v>1.6419999999999999</v>
      </c>
      <c r="K444" s="17">
        <v>1.5331999999999999</v>
      </c>
      <c r="L444" s="17" t="s">
        <v>167</v>
      </c>
      <c r="M444" s="18">
        <v>0.3327</v>
      </c>
      <c r="N444" s="17">
        <v>4.0106999999999999</v>
      </c>
      <c r="O444" s="16">
        <v>22.3781</v>
      </c>
      <c r="P444" s="17" t="s">
        <v>167</v>
      </c>
      <c r="Q444" s="17" t="s">
        <v>167</v>
      </c>
      <c r="R444" s="18">
        <v>0.1047</v>
      </c>
      <c r="S444" s="17" t="s">
        <v>167</v>
      </c>
      <c r="T444" s="18">
        <v>8.6999999999999994E-3</v>
      </c>
      <c r="U444" s="18">
        <v>8.6999999999999994E-3</v>
      </c>
      <c r="V444" s="19">
        <f t="shared" si="6"/>
        <v>1.0709626924080355</v>
      </c>
    </row>
    <row r="445" spans="1:22" s="1" customFormat="1" ht="17">
      <c r="A445" s="5">
        <v>442</v>
      </c>
      <c r="B445" s="9" t="s">
        <v>96</v>
      </c>
      <c r="C445" s="5" t="s">
        <v>14</v>
      </c>
      <c r="D445" s="5" t="s">
        <v>169</v>
      </c>
      <c r="E445" s="5" t="s">
        <v>26</v>
      </c>
      <c r="F445" s="13" t="s">
        <v>190</v>
      </c>
      <c r="G445" s="12">
        <v>-700.81999999999994</v>
      </c>
      <c r="H445" s="15">
        <v>534110.27080000006</v>
      </c>
      <c r="I445" s="15">
        <v>465321.79739999998</v>
      </c>
      <c r="J445" s="16">
        <v>29.821400000000001</v>
      </c>
      <c r="K445" s="16">
        <v>33.908700000000003</v>
      </c>
      <c r="L445" s="17">
        <v>3.5611000000000002</v>
      </c>
      <c r="M445" s="17" t="s">
        <v>167</v>
      </c>
      <c r="N445" s="16">
        <v>63.511600000000001</v>
      </c>
      <c r="O445" s="15">
        <v>166.2176</v>
      </c>
      <c r="P445" s="18">
        <v>2.3E-3</v>
      </c>
      <c r="Q445" s="17" t="s">
        <v>167</v>
      </c>
      <c r="R445" s="16">
        <v>29.523499999999999</v>
      </c>
      <c r="S445" s="17" t="s">
        <v>167</v>
      </c>
      <c r="T445" s="18">
        <v>0.307</v>
      </c>
      <c r="U445" s="18">
        <v>0.63019999999999998</v>
      </c>
      <c r="V445" s="19">
        <f t="shared" si="6"/>
        <v>0.87946161309634396</v>
      </c>
    </row>
    <row r="446" spans="1:22" s="1" customFormat="1" ht="17">
      <c r="A446" s="5">
        <v>443</v>
      </c>
      <c r="B446" s="9" t="s">
        <v>96</v>
      </c>
      <c r="C446" s="5" t="s">
        <v>14</v>
      </c>
      <c r="D446" s="5" t="s">
        <v>169</v>
      </c>
      <c r="E446" s="5" t="s">
        <v>26</v>
      </c>
      <c r="F446" s="13" t="s">
        <v>190</v>
      </c>
      <c r="G446" s="12">
        <v>-700.81999999999994</v>
      </c>
      <c r="H446" s="15">
        <v>534490.85490000003</v>
      </c>
      <c r="I446" s="15">
        <v>465463.17800000001</v>
      </c>
      <c r="J446" s="17" t="s">
        <v>167</v>
      </c>
      <c r="K446" s="17" t="s">
        <v>167</v>
      </c>
      <c r="L446" s="17" t="s">
        <v>167</v>
      </c>
      <c r="M446" s="18">
        <v>0.58699999999999997</v>
      </c>
      <c r="N446" s="17">
        <v>3.9739</v>
      </c>
      <c r="O446" s="16">
        <v>15.171200000000001</v>
      </c>
      <c r="P446" s="17" t="s">
        <v>167</v>
      </c>
      <c r="Q446" s="17" t="s">
        <v>167</v>
      </c>
      <c r="R446" s="18">
        <v>0.1051</v>
      </c>
      <c r="S446" s="17" t="s">
        <v>167</v>
      </c>
      <c r="T446" s="17" t="s">
        <v>167</v>
      </c>
      <c r="U446" s="18">
        <v>1.9E-3</v>
      </c>
      <c r="V446" s="19"/>
    </row>
    <row r="447" spans="1:22" s="1" customFormat="1" ht="17">
      <c r="A447" s="5">
        <v>444</v>
      </c>
      <c r="B447" s="9" t="s">
        <v>96</v>
      </c>
      <c r="C447" s="5" t="s">
        <v>14</v>
      </c>
      <c r="D447" s="5" t="s">
        <v>169</v>
      </c>
      <c r="E447" s="5" t="s">
        <v>26</v>
      </c>
      <c r="F447" s="13" t="s">
        <v>190</v>
      </c>
      <c r="G447" s="12">
        <v>-700.81999999999994</v>
      </c>
      <c r="H447" s="15">
        <v>529674.56869999995</v>
      </c>
      <c r="I447" s="15">
        <v>461014.90659999999</v>
      </c>
      <c r="J447" s="15">
        <v>260.26620000000003</v>
      </c>
      <c r="K447" s="16">
        <v>45.612499999999997</v>
      </c>
      <c r="L447" s="17" t="s">
        <v>167</v>
      </c>
      <c r="M447" s="18">
        <v>0.69199999999999995</v>
      </c>
      <c r="N447" s="16">
        <v>14.403</v>
      </c>
      <c r="O447" s="16">
        <v>35.028300000000002</v>
      </c>
      <c r="P447" s="17" t="s">
        <v>167</v>
      </c>
      <c r="Q447" s="17" t="s">
        <v>167</v>
      </c>
      <c r="R447" s="17">
        <v>3.1522000000000001</v>
      </c>
      <c r="S447" s="17" t="s">
        <v>167</v>
      </c>
      <c r="T447" s="18">
        <v>0.48449999999999999</v>
      </c>
      <c r="U447" s="17">
        <v>4.5256999999999996</v>
      </c>
      <c r="V447" s="19">
        <f t="shared" si="6"/>
        <v>5.7060279528637992</v>
      </c>
    </row>
    <row r="448" spans="1:22" s="1" customFormat="1" ht="17">
      <c r="A448" s="5">
        <v>445</v>
      </c>
      <c r="B448" s="9" t="s">
        <v>96</v>
      </c>
      <c r="C448" s="5" t="s">
        <v>14</v>
      </c>
      <c r="D448" s="5" t="s">
        <v>169</v>
      </c>
      <c r="E448" s="5" t="s">
        <v>26</v>
      </c>
      <c r="F448" s="13" t="s">
        <v>190</v>
      </c>
      <c r="G448" s="12">
        <v>-700.81999999999994</v>
      </c>
      <c r="H448" s="15">
        <v>528367.51809999999</v>
      </c>
      <c r="I448" s="15">
        <v>460078.87520000001</v>
      </c>
      <c r="J448" s="16">
        <v>69.813599999999994</v>
      </c>
      <c r="K448" s="16">
        <v>54.401499999999999</v>
      </c>
      <c r="L448" s="17">
        <v>8.8236000000000008</v>
      </c>
      <c r="M448" s="17" t="s">
        <v>167</v>
      </c>
      <c r="N448" s="17">
        <v>8.6294000000000004</v>
      </c>
      <c r="O448" s="16">
        <v>67.852500000000006</v>
      </c>
      <c r="P448" s="18">
        <v>0.25590000000000002</v>
      </c>
      <c r="Q448" s="18">
        <v>3.1399999999999997E-2</v>
      </c>
      <c r="R448" s="17">
        <v>2.3864000000000001</v>
      </c>
      <c r="S448" s="17" t="s">
        <v>167</v>
      </c>
      <c r="T448" s="18">
        <v>0.60980000000000001</v>
      </c>
      <c r="U448" s="18">
        <v>0.38069999999999998</v>
      </c>
      <c r="V448" s="19">
        <f t="shared" si="6"/>
        <v>1.2833028501052359</v>
      </c>
    </row>
    <row r="449" spans="1:22" s="1" customFormat="1" ht="17">
      <c r="A449" s="5">
        <v>446</v>
      </c>
      <c r="B449" s="9" t="s">
        <v>96</v>
      </c>
      <c r="C449" s="5" t="s">
        <v>14</v>
      </c>
      <c r="D449" s="5" t="s">
        <v>169</v>
      </c>
      <c r="E449" s="5" t="s">
        <v>26</v>
      </c>
      <c r="F449" s="13" t="s">
        <v>190</v>
      </c>
      <c r="G449" s="12">
        <v>-700.81999999999994</v>
      </c>
      <c r="H449" s="15">
        <v>534477.49089999998</v>
      </c>
      <c r="I449" s="15">
        <v>465456.2806</v>
      </c>
      <c r="J449" s="17">
        <v>3.7206999999999999</v>
      </c>
      <c r="K449" s="17">
        <v>2.1812</v>
      </c>
      <c r="L449" s="17" t="s">
        <v>167</v>
      </c>
      <c r="M449" s="17" t="s">
        <v>167</v>
      </c>
      <c r="N449" s="17">
        <v>6.5446</v>
      </c>
      <c r="O449" s="16">
        <v>20.964500000000001</v>
      </c>
      <c r="P449" s="17" t="s">
        <v>167</v>
      </c>
      <c r="Q449" s="17" t="s">
        <v>167</v>
      </c>
      <c r="R449" s="17" t="s">
        <v>167</v>
      </c>
      <c r="S449" s="17" t="s">
        <v>167</v>
      </c>
      <c r="T449" s="17" t="s">
        <v>167</v>
      </c>
      <c r="U449" s="18">
        <v>2.2000000000000001E-3</v>
      </c>
      <c r="V449" s="19">
        <f t="shared" si="6"/>
        <v>1.7058041445076104</v>
      </c>
    </row>
    <row r="450" spans="1:22" s="1" customFormat="1" ht="17">
      <c r="A450" s="5">
        <v>447</v>
      </c>
      <c r="B450" s="9" t="s">
        <v>161</v>
      </c>
      <c r="C450" s="5" t="s">
        <v>19</v>
      </c>
      <c r="D450" s="5" t="s">
        <v>169</v>
      </c>
      <c r="E450" s="5" t="s">
        <v>26</v>
      </c>
      <c r="F450" s="13" t="s">
        <v>190</v>
      </c>
      <c r="G450" s="12">
        <v>-706.05</v>
      </c>
      <c r="H450" s="15">
        <v>533842.10180000006</v>
      </c>
      <c r="I450" s="15">
        <v>465279.32449999999</v>
      </c>
      <c r="J450" s="17">
        <v>4.0288000000000004</v>
      </c>
      <c r="K450" s="16">
        <v>43.871899999999997</v>
      </c>
      <c r="L450" s="18">
        <v>0.76470000000000005</v>
      </c>
      <c r="M450" s="17" t="s">
        <v>167</v>
      </c>
      <c r="N450" s="15">
        <v>359.8655</v>
      </c>
      <c r="O450" s="17" t="s">
        <v>167</v>
      </c>
      <c r="P450" s="17" t="s">
        <v>167</v>
      </c>
      <c r="Q450" s="17" t="s">
        <v>167</v>
      </c>
      <c r="R450" s="17">
        <v>2.2944</v>
      </c>
      <c r="S450" s="18">
        <v>7.6E-3</v>
      </c>
      <c r="T450" s="17" t="s">
        <v>167</v>
      </c>
      <c r="U450" s="18">
        <v>0.37819999999999998</v>
      </c>
      <c r="V450" s="19">
        <f t="shared" si="6"/>
        <v>9.1830989767938034E-2</v>
      </c>
    </row>
    <row r="451" spans="1:22" s="1" customFormat="1" ht="17">
      <c r="A451" s="5">
        <v>448</v>
      </c>
      <c r="B451" s="9" t="s">
        <v>161</v>
      </c>
      <c r="C451" s="5" t="s">
        <v>19</v>
      </c>
      <c r="D451" s="5" t="s">
        <v>169</v>
      </c>
      <c r="E451" s="5" t="s">
        <v>26</v>
      </c>
      <c r="F451" s="13" t="s">
        <v>190</v>
      </c>
      <c r="G451" s="12">
        <v>-706.05</v>
      </c>
      <c r="H451" s="15">
        <v>533661.64049999998</v>
      </c>
      <c r="I451" s="15">
        <v>465334.05800000002</v>
      </c>
      <c r="J451" s="18">
        <v>0.47949999999999998</v>
      </c>
      <c r="K451" s="17">
        <v>1.7845</v>
      </c>
      <c r="L451" s="17">
        <v>1.1258999999999999</v>
      </c>
      <c r="M451" s="17" t="s">
        <v>167</v>
      </c>
      <c r="N451" s="15">
        <v>493.36040000000003</v>
      </c>
      <c r="O451" s="17">
        <v>4.9991000000000003</v>
      </c>
      <c r="P451" s="17" t="s">
        <v>167</v>
      </c>
      <c r="Q451" s="18">
        <v>2.9000000000000001E-2</v>
      </c>
      <c r="R451" s="17">
        <v>3.1284999999999998</v>
      </c>
      <c r="S451" s="17" t="s">
        <v>167</v>
      </c>
      <c r="T451" s="18">
        <v>0.29799999999999999</v>
      </c>
      <c r="U451" s="18">
        <v>0.28299999999999997</v>
      </c>
      <c r="V451" s="19">
        <f t="shared" si="6"/>
        <v>0.26870271784813671</v>
      </c>
    </row>
    <row r="452" spans="1:22" s="1" customFormat="1" ht="17">
      <c r="A452" s="5">
        <v>449</v>
      </c>
      <c r="B452" s="9" t="s">
        <v>161</v>
      </c>
      <c r="C452" s="5" t="s">
        <v>19</v>
      </c>
      <c r="D452" s="5" t="s">
        <v>169</v>
      </c>
      <c r="E452" s="5" t="s">
        <v>26</v>
      </c>
      <c r="F452" s="13" t="s">
        <v>190</v>
      </c>
      <c r="G452" s="12">
        <v>-706.05</v>
      </c>
      <c r="H452" s="15">
        <v>532202.01419999998</v>
      </c>
      <c r="I452" s="15">
        <v>464388.39919999999</v>
      </c>
      <c r="J452" s="17">
        <v>5.0026000000000002</v>
      </c>
      <c r="K452" s="16">
        <v>27.284300000000002</v>
      </c>
      <c r="L452" s="18">
        <v>0.3896</v>
      </c>
      <c r="M452" s="18">
        <v>0.51060000000000005</v>
      </c>
      <c r="N452" s="15">
        <v>786.68619999999999</v>
      </c>
      <c r="O452" s="17">
        <v>5.2995999999999999</v>
      </c>
      <c r="P452" s="17" t="s">
        <v>167</v>
      </c>
      <c r="Q452" s="17" t="s">
        <v>167</v>
      </c>
      <c r="R452" s="18">
        <v>0.90190000000000003</v>
      </c>
      <c r="S452" s="18">
        <v>7.3000000000000001E-3</v>
      </c>
      <c r="T452" s="18">
        <v>0.01</v>
      </c>
      <c r="U452" s="18">
        <v>0.84350000000000003</v>
      </c>
      <c r="V452" s="19">
        <f t="shared" si="6"/>
        <v>0.18335086478304372</v>
      </c>
    </row>
    <row r="453" spans="1:22" s="1" customFormat="1" ht="17">
      <c r="A453" s="5">
        <v>450</v>
      </c>
      <c r="B453" s="9" t="s">
        <v>161</v>
      </c>
      <c r="C453" s="5" t="s">
        <v>19</v>
      </c>
      <c r="D453" s="5" t="s">
        <v>169</v>
      </c>
      <c r="E453" s="5" t="s">
        <v>26</v>
      </c>
      <c r="F453" s="13" t="s">
        <v>190</v>
      </c>
      <c r="G453" s="12">
        <v>-706.05</v>
      </c>
      <c r="H453" s="15">
        <v>532969.69640000002</v>
      </c>
      <c r="I453" s="15">
        <v>465202.3762</v>
      </c>
      <c r="J453" s="17">
        <v>3.4432999999999998</v>
      </c>
      <c r="K453" s="16">
        <v>25.353200000000001</v>
      </c>
      <c r="L453" s="17" t="s">
        <v>167</v>
      </c>
      <c r="M453" s="18">
        <v>0.38350000000000001</v>
      </c>
      <c r="N453" s="15">
        <v>890.37059999999997</v>
      </c>
      <c r="O453" s="17">
        <v>6.9329999999999998</v>
      </c>
      <c r="P453" s="17" t="s">
        <v>167</v>
      </c>
      <c r="Q453" s="17" t="s">
        <v>167</v>
      </c>
      <c r="R453" s="17">
        <v>2.2862</v>
      </c>
      <c r="S453" s="18">
        <v>4.7999999999999996E-3</v>
      </c>
      <c r="T453" s="18">
        <v>4.0000000000000001E-3</v>
      </c>
      <c r="U453" s="18">
        <v>3.3E-3</v>
      </c>
      <c r="V453" s="19">
        <f t="shared" ref="V453:V516" si="7">J453/K453</f>
        <v>0.13581323067699538</v>
      </c>
    </row>
    <row r="454" spans="1:22" s="1" customFormat="1" ht="17">
      <c r="A454" s="5">
        <v>451</v>
      </c>
      <c r="B454" s="9" t="s">
        <v>161</v>
      </c>
      <c r="C454" s="5" t="s">
        <v>19</v>
      </c>
      <c r="D454" s="5" t="s">
        <v>169</v>
      </c>
      <c r="E454" s="5" t="s">
        <v>26</v>
      </c>
      <c r="F454" s="13" t="s">
        <v>190</v>
      </c>
      <c r="G454" s="12">
        <v>-706.05</v>
      </c>
      <c r="H454" s="15">
        <v>533193.00260000001</v>
      </c>
      <c r="I454" s="15">
        <v>465229.0147</v>
      </c>
      <c r="J454" s="17">
        <v>6.1943000000000001</v>
      </c>
      <c r="K454" s="16">
        <v>29.476700000000001</v>
      </c>
      <c r="L454" s="17" t="s">
        <v>167</v>
      </c>
      <c r="M454" s="18">
        <v>0.62429999999999997</v>
      </c>
      <c r="N454" s="15">
        <v>759.14729999999997</v>
      </c>
      <c r="O454" s="17">
        <v>8.8500999999999994</v>
      </c>
      <c r="P454" s="17" t="s">
        <v>167</v>
      </c>
      <c r="Q454" s="17" t="s">
        <v>167</v>
      </c>
      <c r="R454" s="17">
        <v>3.1194000000000002</v>
      </c>
      <c r="S454" s="18">
        <v>7.0000000000000001E-3</v>
      </c>
      <c r="T454" s="18">
        <v>8.0999999999999996E-3</v>
      </c>
      <c r="U454" s="18">
        <v>1.0999999999999999E-2</v>
      </c>
      <c r="V454" s="19">
        <f t="shared" si="7"/>
        <v>0.21014224794498707</v>
      </c>
    </row>
    <row r="455" spans="1:22" s="1" customFormat="1" ht="17">
      <c r="A455" s="5">
        <v>452</v>
      </c>
      <c r="B455" s="9" t="s">
        <v>161</v>
      </c>
      <c r="C455" s="5" t="s">
        <v>19</v>
      </c>
      <c r="D455" s="5" t="s">
        <v>169</v>
      </c>
      <c r="E455" s="5" t="s">
        <v>26</v>
      </c>
      <c r="F455" s="13" t="s">
        <v>190</v>
      </c>
      <c r="G455" s="12">
        <v>-706.05</v>
      </c>
      <c r="H455" s="15">
        <v>527815.59609999997</v>
      </c>
      <c r="I455" s="15">
        <v>464297.00420000002</v>
      </c>
      <c r="J455" s="18">
        <v>0.51070000000000004</v>
      </c>
      <c r="K455" s="16">
        <v>36.655999999999999</v>
      </c>
      <c r="L455" s="18">
        <v>0.5</v>
      </c>
      <c r="M455" s="18">
        <v>0.24340000000000001</v>
      </c>
      <c r="N455" s="15">
        <v>3779.5585999999998</v>
      </c>
      <c r="O455" s="17">
        <v>6.8452999999999999</v>
      </c>
      <c r="P455" s="18">
        <v>1.5299999999999999E-2</v>
      </c>
      <c r="Q455" s="17" t="s">
        <v>167</v>
      </c>
      <c r="R455" s="17">
        <v>7.7651000000000003</v>
      </c>
      <c r="S455" s="18">
        <v>0.36820000000000003</v>
      </c>
      <c r="T455" s="18">
        <v>9.2399999999999996E-2</v>
      </c>
      <c r="U455" s="18">
        <v>0.82809999999999995</v>
      </c>
      <c r="V455" s="19">
        <f t="shared" si="7"/>
        <v>1.3932234831951114E-2</v>
      </c>
    </row>
    <row r="456" spans="1:22" s="1" customFormat="1" ht="17">
      <c r="A456" s="5">
        <v>453</v>
      </c>
      <c r="B456" s="9" t="s">
        <v>161</v>
      </c>
      <c r="C456" s="5" t="s">
        <v>19</v>
      </c>
      <c r="D456" s="5" t="s">
        <v>169</v>
      </c>
      <c r="E456" s="5" t="s">
        <v>26</v>
      </c>
      <c r="F456" s="13" t="s">
        <v>190</v>
      </c>
      <c r="G456" s="12">
        <v>-706.05</v>
      </c>
      <c r="H456" s="15">
        <v>531064.9334000001</v>
      </c>
      <c r="I456" s="15">
        <v>463729.2414</v>
      </c>
      <c r="J456" s="17">
        <v>5.8788999999999998</v>
      </c>
      <c r="K456" s="15">
        <v>1234.7688000000001</v>
      </c>
      <c r="L456" s="17" t="s">
        <v>167</v>
      </c>
      <c r="M456" s="18">
        <v>0.47389999999999999</v>
      </c>
      <c r="N456" s="15">
        <v>1969.1005</v>
      </c>
      <c r="O456" s="17">
        <v>5.9661</v>
      </c>
      <c r="P456" s="18">
        <v>3.4799999999999998E-2</v>
      </c>
      <c r="Q456" s="18">
        <v>2.3400000000000001E-2</v>
      </c>
      <c r="R456" s="17">
        <v>9.8165999999999993</v>
      </c>
      <c r="S456" s="18">
        <v>3.7699999999999997E-2</v>
      </c>
      <c r="T456" s="18">
        <v>1.04E-2</v>
      </c>
      <c r="U456" s="17" t="s">
        <v>167</v>
      </c>
      <c r="V456" s="19">
        <f t="shared" si="7"/>
        <v>4.7611342301489955E-3</v>
      </c>
    </row>
    <row r="457" spans="1:22" s="1" customFormat="1" ht="17">
      <c r="A457" s="5">
        <v>454</v>
      </c>
      <c r="B457" s="9" t="s">
        <v>161</v>
      </c>
      <c r="C457" s="5" t="s">
        <v>19</v>
      </c>
      <c r="D457" s="5" t="s">
        <v>169</v>
      </c>
      <c r="E457" s="5" t="s">
        <v>26</v>
      </c>
      <c r="F457" s="13" t="s">
        <v>190</v>
      </c>
      <c r="G457" s="12">
        <v>-706.05</v>
      </c>
      <c r="H457" s="15">
        <v>517341.99160000001</v>
      </c>
      <c r="I457" s="15">
        <v>462238.85159999999</v>
      </c>
      <c r="J457" s="17">
        <v>9.3409999999999993</v>
      </c>
      <c r="K457" s="15">
        <v>505.63220000000001</v>
      </c>
      <c r="L457" s="17">
        <v>4.5519999999999996</v>
      </c>
      <c r="M457" s="18">
        <v>0.51190000000000002</v>
      </c>
      <c r="N457" s="15">
        <v>9826.6105000000007</v>
      </c>
      <c r="O457" s="16">
        <v>10.3979</v>
      </c>
      <c r="P457" s="17" t="s">
        <v>167</v>
      </c>
      <c r="Q457" s="18">
        <v>4.1799999999999997E-2</v>
      </c>
      <c r="R457" s="16">
        <v>18.013200000000001</v>
      </c>
      <c r="S457" s="17">
        <v>6.1540999999999997</v>
      </c>
      <c r="T457" s="17">
        <v>1.7259</v>
      </c>
      <c r="U457" s="16">
        <v>14.5518</v>
      </c>
      <c r="V457" s="19">
        <f t="shared" si="7"/>
        <v>1.8473902571869431E-2</v>
      </c>
    </row>
    <row r="458" spans="1:22" s="1" customFormat="1" ht="17">
      <c r="A458" s="5">
        <v>455</v>
      </c>
      <c r="B458" s="9" t="s">
        <v>97</v>
      </c>
      <c r="C458" s="5" t="s">
        <v>14</v>
      </c>
      <c r="D458" s="5" t="s">
        <v>169</v>
      </c>
      <c r="E458" s="5" t="s">
        <v>26</v>
      </c>
      <c r="F458" s="13" t="s">
        <v>190</v>
      </c>
      <c r="G458" s="12">
        <v>-722.77</v>
      </c>
      <c r="H458" s="15">
        <v>534400.12089999998</v>
      </c>
      <c r="I458" s="15">
        <v>465396.38770000002</v>
      </c>
      <c r="J458" s="18">
        <v>0.57289999999999996</v>
      </c>
      <c r="K458" s="17">
        <v>2.7947000000000002</v>
      </c>
      <c r="L458" s="17" t="s">
        <v>167</v>
      </c>
      <c r="M458" s="18">
        <v>0.48110000000000003</v>
      </c>
      <c r="N458" s="16">
        <v>11.2102</v>
      </c>
      <c r="O458" s="16">
        <v>20.668900000000001</v>
      </c>
      <c r="P458" s="18">
        <v>1.38E-2</v>
      </c>
      <c r="Q458" s="17" t="s">
        <v>167</v>
      </c>
      <c r="R458" s="17">
        <v>1.6087</v>
      </c>
      <c r="S458" s="18">
        <v>2E-3</v>
      </c>
      <c r="T458" s="18">
        <v>1.06E-2</v>
      </c>
      <c r="U458" s="18">
        <v>3.4799999999999998E-2</v>
      </c>
      <c r="V458" s="19">
        <f t="shared" si="7"/>
        <v>0.20499516942784554</v>
      </c>
    </row>
    <row r="459" spans="1:22" s="1" customFormat="1" ht="17">
      <c r="A459" s="5">
        <v>456</v>
      </c>
      <c r="B459" s="9" t="s">
        <v>97</v>
      </c>
      <c r="C459" s="5" t="s">
        <v>14</v>
      </c>
      <c r="D459" s="5" t="s">
        <v>169</v>
      </c>
      <c r="E459" s="5" t="s">
        <v>26</v>
      </c>
      <c r="F459" s="13" t="s">
        <v>190</v>
      </c>
      <c r="G459" s="12">
        <v>-722.77</v>
      </c>
      <c r="H459" s="15">
        <v>534368.91480000003</v>
      </c>
      <c r="I459" s="15">
        <v>465380.81829999998</v>
      </c>
      <c r="J459" s="17">
        <v>1.1574</v>
      </c>
      <c r="K459" s="16">
        <v>17.079499999999999</v>
      </c>
      <c r="L459" s="18">
        <v>0.97150000000000003</v>
      </c>
      <c r="M459" s="18">
        <v>0.42320000000000002</v>
      </c>
      <c r="N459" s="16">
        <v>16.623699999999999</v>
      </c>
      <c r="O459" s="16">
        <v>37.461500000000001</v>
      </c>
      <c r="P459" s="17">
        <v>1.2763</v>
      </c>
      <c r="Q459" s="17" t="s">
        <v>167</v>
      </c>
      <c r="R459" s="17">
        <v>1.8763000000000001</v>
      </c>
      <c r="S459" s="18">
        <v>3.1300000000000001E-2</v>
      </c>
      <c r="T459" s="18">
        <v>0.18290000000000001</v>
      </c>
      <c r="U459" s="17">
        <v>1.8326</v>
      </c>
      <c r="V459" s="19">
        <f t="shared" si="7"/>
        <v>6.7765449808249653E-2</v>
      </c>
    </row>
    <row r="460" spans="1:22" s="1" customFormat="1" ht="17">
      <c r="A460" s="5">
        <v>457</v>
      </c>
      <c r="B460" s="9" t="s">
        <v>97</v>
      </c>
      <c r="C460" s="5" t="s">
        <v>14</v>
      </c>
      <c r="D460" s="5" t="s">
        <v>169</v>
      </c>
      <c r="E460" s="5" t="s">
        <v>26</v>
      </c>
      <c r="F460" s="13" t="s">
        <v>190</v>
      </c>
      <c r="G460" s="12">
        <v>-722.77</v>
      </c>
      <c r="H460" s="15">
        <v>534243.25829999999</v>
      </c>
      <c r="I460" s="15">
        <v>465327.91810000001</v>
      </c>
      <c r="J460" s="17">
        <v>6.0045000000000002</v>
      </c>
      <c r="K460" s="16">
        <v>49.584600000000002</v>
      </c>
      <c r="L460" s="17">
        <v>9.8655000000000008</v>
      </c>
      <c r="M460" s="17">
        <v>2.6476999999999999</v>
      </c>
      <c r="N460" s="16">
        <v>42.676400000000001</v>
      </c>
      <c r="O460" s="16">
        <v>93.065299999999993</v>
      </c>
      <c r="P460" s="17" t="s">
        <v>167</v>
      </c>
      <c r="Q460" s="18">
        <v>0.69410000000000005</v>
      </c>
      <c r="R460" s="17">
        <v>5.1345000000000001</v>
      </c>
      <c r="S460" s="18">
        <v>5.5899999999999998E-2</v>
      </c>
      <c r="T460" s="16">
        <v>17.182200000000002</v>
      </c>
      <c r="U460" s="17">
        <v>5.3151000000000002</v>
      </c>
      <c r="V460" s="19">
        <f t="shared" si="7"/>
        <v>0.12109606611730254</v>
      </c>
    </row>
    <row r="461" spans="1:22" s="1" customFormat="1" ht="17">
      <c r="A461" s="5">
        <v>458</v>
      </c>
      <c r="B461" s="9" t="s">
        <v>97</v>
      </c>
      <c r="C461" s="5" t="s">
        <v>14</v>
      </c>
      <c r="D461" s="5" t="s">
        <v>169</v>
      </c>
      <c r="E461" s="5" t="s">
        <v>26</v>
      </c>
      <c r="F461" s="13" t="s">
        <v>190</v>
      </c>
      <c r="G461" s="12">
        <v>-722.77</v>
      </c>
      <c r="H461" s="15">
        <v>534456.37470000004</v>
      </c>
      <c r="I461" s="15">
        <v>465441.13319999998</v>
      </c>
      <c r="J461" s="18">
        <v>0.84060000000000001</v>
      </c>
      <c r="K461" s="17">
        <v>8.9710000000000001</v>
      </c>
      <c r="L461" s="17">
        <v>6.3937999999999997</v>
      </c>
      <c r="M461" s="18">
        <v>0.3231</v>
      </c>
      <c r="N461" s="16">
        <v>18.892399999999999</v>
      </c>
      <c r="O461" s="16">
        <v>17.732900000000001</v>
      </c>
      <c r="P461" s="18">
        <v>4.7199999999999999E-2</v>
      </c>
      <c r="Q461" s="18">
        <v>0.1598</v>
      </c>
      <c r="R461" s="17" t="s">
        <v>167</v>
      </c>
      <c r="S461" s="18">
        <v>2.2000000000000001E-3</v>
      </c>
      <c r="T461" s="17">
        <v>7.1440999999999999</v>
      </c>
      <c r="U461" s="18">
        <v>8.2000000000000007E-3</v>
      </c>
      <c r="V461" s="19">
        <f t="shared" si="7"/>
        <v>9.3701928436071794E-2</v>
      </c>
    </row>
    <row r="462" spans="1:22" s="1" customFormat="1" ht="17">
      <c r="A462" s="5">
        <v>459</v>
      </c>
      <c r="B462" s="9" t="s">
        <v>97</v>
      </c>
      <c r="C462" s="5" t="s">
        <v>14</v>
      </c>
      <c r="D462" s="5" t="s">
        <v>169</v>
      </c>
      <c r="E462" s="5" t="s">
        <v>26</v>
      </c>
      <c r="F462" s="13" t="s">
        <v>190</v>
      </c>
      <c r="G462" s="12">
        <v>-722.77</v>
      </c>
      <c r="H462" s="15">
        <v>534301.96329999994</v>
      </c>
      <c r="I462" s="15">
        <v>465294.05869999999</v>
      </c>
      <c r="J462" s="17">
        <v>6.4175000000000004</v>
      </c>
      <c r="K462" s="17">
        <v>6.0031999999999996</v>
      </c>
      <c r="L462" s="18">
        <v>0.78500000000000003</v>
      </c>
      <c r="M462" s="18">
        <v>0.81440000000000001</v>
      </c>
      <c r="N462" s="17">
        <v>3.0070999999999999</v>
      </c>
      <c r="O462" s="16">
        <v>23.029599999999999</v>
      </c>
      <c r="P462" s="18">
        <v>2.6800000000000001E-2</v>
      </c>
      <c r="Q462" s="17" t="s">
        <v>167</v>
      </c>
      <c r="R462" s="18">
        <v>0.62390000000000001</v>
      </c>
      <c r="S462" s="18">
        <v>8.2000000000000007E-3</v>
      </c>
      <c r="T462" s="18">
        <v>0.18390000000000001</v>
      </c>
      <c r="U462" s="18">
        <v>0.58240000000000003</v>
      </c>
      <c r="V462" s="19">
        <f t="shared" si="7"/>
        <v>1.0690131929637527</v>
      </c>
    </row>
    <row r="463" spans="1:22" s="1" customFormat="1" ht="17">
      <c r="A463" s="5">
        <v>460</v>
      </c>
      <c r="B463" s="9" t="s">
        <v>97</v>
      </c>
      <c r="C463" s="5" t="s">
        <v>14</v>
      </c>
      <c r="D463" s="5" t="s">
        <v>169</v>
      </c>
      <c r="E463" s="5" t="s">
        <v>26</v>
      </c>
      <c r="F463" s="13" t="s">
        <v>190</v>
      </c>
      <c r="G463" s="12">
        <v>-722.77</v>
      </c>
      <c r="H463" s="15">
        <v>534385.18660000002</v>
      </c>
      <c r="I463" s="15">
        <v>465425.53009999997</v>
      </c>
      <c r="J463" s="17">
        <v>3.2109999999999999</v>
      </c>
      <c r="K463" s="17">
        <v>4.0099</v>
      </c>
      <c r="L463" s="17">
        <v>2.4325000000000001</v>
      </c>
      <c r="M463" s="18">
        <v>0.72409999999999997</v>
      </c>
      <c r="N463" s="16">
        <v>39.536799999999999</v>
      </c>
      <c r="O463" s="16">
        <v>34.276600000000002</v>
      </c>
      <c r="P463" s="17" t="s">
        <v>167</v>
      </c>
      <c r="Q463" s="18">
        <v>8.5599999999999996E-2</v>
      </c>
      <c r="R463" s="16">
        <v>19.814699999999998</v>
      </c>
      <c r="S463" s="18">
        <v>4.4900000000000002E-2</v>
      </c>
      <c r="T463" s="17">
        <v>1.2115</v>
      </c>
      <c r="U463" s="17">
        <v>5.3030999999999997</v>
      </c>
      <c r="V463" s="19">
        <f t="shared" si="7"/>
        <v>0.80076809895508616</v>
      </c>
    </row>
    <row r="464" spans="1:22" s="1" customFormat="1" ht="17">
      <c r="A464" s="5">
        <v>461</v>
      </c>
      <c r="B464" s="9" t="s">
        <v>98</v>
      </c>
      <c r="C464" s="5" t="s">
        <v>14</v>
      </c>
      <c r="D464" s="5" t="s">
        <v>169</v>
      </c>
      <c r="E464" s="5" t="s">
        <v>26</v>
      </c>
      <c r="F464" s="13" t="s">
        <v>190</v>
      </c>
      <c r="G464" s="12">
        <v>-749.4</v>
      </c>
      <c r="H464" s="15">
        <v>534404.74689999991</v>
      </c>
      <c r="I464" s="15">
        <v>465392.47340000002</v>
      </c>
      <c r="J464" s="18">
        <v>0.45810000000000001</v>
      </c>
      <c r="K464" s="17">
        <v>8.5817999999999994</v>
      </c>
      <c r="L464" s="18">
        <v>0.58830000000000005</v>
      </c>
      <c r="M464" s="18">
        <v>0.25540000000000002</v>
      </c>
      <c r="N464" s="17">
        <v>9.5092999999999996</v>
      </c>
      <c r="O464" s="16">
        <v>20.7438</v>
      </c>
      <c r="P464" s="17" t="s">
        <v>167</v>
      </c>
      <c r="Q464" s="17" t="s">
        <v>167</v>
      </c>
      <c r="R464" s="18">
        <v>0.52459999999999996</v>
      </c>
      <c r="S464" s="17" t="s">
        <v>167</v>
      </c>
      <c r="T464" s="18">
        <v>2.1399999999999999E-2</v>
      </c>
      <c r="U464" s="18">
        <v>4.7199999999999999E-2</v>
      </c>
      <c r="V464" s="19">
        <f t="shared" si="7"/>
        <v>5.338040970425785E-2</v>
      </c>
    </row>
    <row r="465" spans="1:22" s="1" customFormat="1" ht="17">
      <c r="A465" s="5">
        <v>462</v>
      </c>
      <c r="B465" s="9" t="s">
        <v>98</v>
      </c>
      <c r="C465" s="5" t="s">
        <v>14</v>
      </c>
      <c r="D465" s="5" t="s">
        <v>168</v>
      </c>
      <c r="E465" s="5" t="s">
        <v>26</v>
      </c>
      <c r="F465" s="13" t="s">
        <v>190</v>
      </c>
      <c r="G465" s="12">
        <v>-749.4</v>
      </c>
      <c r="H465" s="15">
        <v>534158.76420000009</v>
      </c>
      <c r="I465" s="15">
        <v>465189.06329999998</v>
      </c>
      <c r="J465" s="17">
        <v>2.0756999999999999</v>
      </c>
      <c r="K465" s="16">
        <v>62.188099999999999</v>
      </c>
      <c r="L465" s="17" t="s">
        <v>167</v>
      </c>
      <c r="M465" s="18">
        <v>0.35610000000000003</v>
      </c>
      <c r="N465" s="16">
        <v>17.788</v>
      </c>
      <c r="O465" s="16">
        <v>63.447800000000001</v>
      </c>
      <c r="P465" s="17" t="s">
        <v>167</v>
      </c>
      <c r="Q465" s="18">
        <v>2.1700000000000001E-2</v>
      </c>
      <c r="R465" s="17">
        <v>1.0042</v>
      </c>
      <c r="S465" s="18">
        <v>1.7399999999999999E-2</v>
      </c>
      <c r="T465" s="17" t="s">
        <v>167</v>
      </c>
      <c r="U465" s="18">
        <v>0.46839999999999998</v>
      </c>
      <c r="V465" s="19">
        <f t="shared" si="7"/>
        <v>3.3377768415500712E-2</v>
      </c>
    </row>
    <row r="466" spans="1:22" s="1" customFormat="1" ht="17">
      <c r="A466" s="5">
        <v>463</v>
      </c>
      <c r="B466" s="9" t="s">
        <v>98</v>
      </c>
      <c r="C466" s="5" t="s">
        <v>14</v>
      </c>
      <c r="D466" s="5" t="s">
        <v>168</v>
      </c>
      <c r="E466" s="5" t="s">
        <v>26</v>
      </c>
      <c r="F466" s="13" t="s">
        <v>190</v>
      </c>
      <c r="G466" s="12">
        <v>-749.4</v>
      </c>
      <c r="H466" s="15">
        <v>534357.13879999996</v>
      </c>
      <c r="I466" s="15">
        <v>465284.32610000001</v>
      </c>
      <c r="J466" s="17">
        <v>3.9607000000000001</v>
      </c>
      <c r="K466" s="16">
        <v>89.3506</v>
      </c>
      <c r="L466" s="18">
        <v>0.68430000000000002</v>
      </c>
      <c r="M466" s="18">
        <v>0.35199999999999998</v>
      </c>
      <c r="N466" s="17">
        <v>9.2269000000000005</v>
      </c>
      <c r="O466" s="16">
        <v>33.634300000000003</v>
      </c>
      <c r="P466" s="17" t="s">
        <v>167</v>
      </c>
      <c r="Q466" s="18">
        <v>0.12839999999999999</v>
      </c>
      <c r="R466" s="17">
        <v>2.9226000000000001</v>
      </c>
      <c r="S466" s="18">
        <v>1.83E-2</v>
      </c>
      <c r="T466" s="17">
        <v>2.0484</v>
      </c>
      <c r="U466" s="17">
        <v>8.0450999999999997</v>
      </c>
      <c r="V466" s="19">
        <f t="shared" si="7"/>
        <v>4.4327626227467977E-2</v>
      </c>
    </row>
    <row r="467" spans="1:22" s="1" customFormat="1" ht="17">
      <c r="A467" s="5">
        <v>464</v>
      </c>
      <c r="B467" s="9" t="s">
        <v>98</v>
      </c>
      <c r="C467" s="5" t="s">
        <v>14</v>
      </c>
      <c r="D467" s="5" t="s">
        <v>168</v>
      </c>
      <c r="E467" s="5" t="s">
        <v>26</v>
      </c>
      <c r="F467" s="13" t="s">
        <v>190</v>
      </c>
      <c r="G467" s="12">
        <v>-749.4</v>
      </c>
      <c r="H467" s="15">
        <v>534452.64509999997</v>
      </c>
      <c r="I467" s="15">
        <v>465324.8431</v>
      </c>
      <c r="J467" s="16">
        <v>31.344100000000001</v>
      </c>
      <c r="K467" s="15">
        <v>106.26300000000001</v>
      </c>
      <c r="L467" s="17" t="s">
        <v>167</v>
      </c>
      <c r="M467" s="18">
        <v>0.46310000000000001</v>
      </c>
      <c r="N467" s="17">
        <v>5.8129</v>
      </c>
      <c r="O467" s="16">
        <v>34.542000000000002</v>
      </c>
      <c r="P467" s="18">
        <v>2.3E-3</v>
      </c>
      <c r="Q467" s="17" t="s">
        <v>167</v>
      </c>
      <c r="R467" s="17" t="s">
        <v>167</v>
      </c>
      <c r="S467" s="18">
        <v>8.2000000000000007E-3</v>
      </c>
      <c r="T467" s="17" t="s">
        <v>167</v>
      </c>
      <c r="U467" s="18">
        <v>2.9100000000000001E-2</v>
      </c>
      <c r="V467" s="19">
        <f t="shared" si="7"/>
        <v>0.2949672040126855</v>
      </c>
    </row>
    <row r="468" spans="1:22" s="1" customFormat="1" ht="17">
      <c r="A468" s="5">
        <v>465</v>
      </c>
      <c r="B468" s="9" t="s">
        <v>98</v>
      </c>
      <c r="C468" s="5" t="s">
        <v>14</v>
      </c>
      <c r="D468" s="5" t="s">
        <v>168</v>
      </c>
      <c r="E468" s="5" t="s">
        <v>26</v>
      </c>
      <c r="F468" s="13" t="s">
        <v>190</v>
      </c>
      <c r="G468" s="12">
        <v>-749.4</v>
      </c>
      <c r="H468" s="15">
        <v>534445.00419999997</v>
      </c>
      <c r="I468" s="15">
        <v>465442.63510000001</v>
      </c>
      <c r="J468" s="18">
        <v>0.14360000000000001</v>
      </c>
      <c r="K468" s="16">
        <v>13.6401</v>
      </c>
      <c r="L468" s="17" t="s">
        <v>167</v>
      </c>
      <c r="M468" s="18">
        <v>0.39900000000000002</v>
      </c>
      <c r="N468" s="16">
        <v>18.930499999999999</v>
      </c>
      <c r="O468" s="16">
        <v>27.065300000000001</v>
      </c>
      <c r="P468" s="17" t="s">
        <v>167</v>
      </c>
      <c r="Q468" s="18">
        <v>2.0199999999999999E-2</v>
      </c>
      <c r="R468" s="17">
        <v>1.4904999999999999</v>
      </c>
      <c r="S468" s="17" t="s">
        <v>167</v>
      </c>
      <c r="T468" s="17" t="s">
        <v>167</v>
      </c>
      <c r="U468" s="18">
        <v>2.7000000000000001E-3</v>
      </c>
      <c r="V468" s="19">
        <f t="shared" si="7"/>
        <v>1.0527782054383766E-2</v>
      </c>
    </row>
    <row r="469" spans="1:22" s="1" customFormat="1" ht="17">
      <c r="A469" s="5">
        <v>466</v>
      </c>
      <c r="B469" s="9" t="s">
        <v>99</v>
      </c>
      <c r="C469" s="5" t="s">
        <v>14</v>
      </c>
      <c r="D469" s="5" t="s">
        <v>169</v>
      </c>
      <c r="E469" s="5" t="s">
        <v>26</v>
      </c>
      <c r="F469" s="13" t="s">
        <v>190</v>
      </c>
      <c r="G469" s="12">
        <v>-785.89</v>
      </c>
      <c r="H469" s="15">
        <v>534368.02560000005</v>
      </c>
      <c r="I469" s="15">
        <v>465291.59330000001</v>
      </c>
      <c r="J469" s="16">
        <v>36.526600000000002</v>
      </c>
      <c r="K469" s="16">
        <v>40.906999999999996</v>
      </c>
      <c r="L469" s="17" t="s">
        <v>167</v>
      </c>
      <c r="M469" s="18">
        <v>0.48370000000000002</v>
      </c>
      <c r="N469" s="17">
        <v>1.3436999999999999</v>
      </c>
      <c r="O469" s="16">
        <v>25.630700000000001</v>
      </c>
      <c r="P469" s="17" t="s">
        <v>167</v>
      </c>
      <c r="Q469" s="17" t="s">
        <v>167</v>
      </c>
      <c r="R469" s="17" t="s">
        <v>167</v>
      </c>
      <c r="S469" s="18">
        <v>2.0999999999999999E-3</v>
      </c>
      <c r="T469" s="17" t="s">
        <v>167</v>
      </c>
      <c r="U469" s="17" t="s">
        <v>167</v>
      </c>
      <c r="V469" s="19">
        <f t="shared" si="7"/>
        <v>0.89291808247977134</v>
      </c>
    </row>
    <row r="470" spans="1:22" s="1" customFormat="1" ht="17">
      <c r="A470" s="5">
        <v>467</v>
      </c>
      <c r="B470" s="9" t="s">
        <v>99</v>
      </c>
      <c r="C470" s="5" t="s">
        <v>14</v>
      </c>
      <c r="D470" s="5" t="s">
        <v>169</v>
      </c>
      <c r="E470" s="5" t="s">
        <v>26</v>
      </c>
      <c r="F470" s="13" t="s">
        <v>190</v>
      </c>
      <c r="G470" s="12">
        <v>-785.89</v>
      </c>
      <c r="H470" s="15">
        <v>534478.31660000002</v>
      </c>
      <c r="I470" s="15">
        <v>465420.23639999999</v>
      </c>
      <c r="J470" s="16">
        <v>22.994</v>
      </c>
      <c r="K470" s="16">
        <v>20.314800000000002</v>
      </c>
      <c r="L470" s="17" t="s">
        <v>167</v>
      </c>
      <c r="M470" s="17" t="s">
        <v>167</v>
      </c>
      <c r="N470" s="17">
        <v>6.3086000000000002</v>
      </c>
      <c r="O470" s="16">
        <v>20.3748</v>
      </c>
      <c r="P470" s="17" t="s">
        <v>167</v>
      </c>
      <c r="Q470" s="17" t="s">
        <v>167</v>
      </c>
      <c r="R470" s="18">
        <v>0.34689999999999999</v>
      </c>
      <c r="S470" s="17" t="s">
        <v>167</v>
      </c>
      <c r="T470" s="18">
        <v>4.1999999999999997E-3</v>
      </c>
      <c r="U470" s="18">
        <v>7.6E-3</v>
      </c>
      <c r="V470" s="19">
        <f t="shared" si="7"/>
        <v>1.13188414358005</v>
      </c>
    </row>
    <row r="471" spans="1:22" s="1" customFormat="1" ht="17">
      <c r="A471" s="5">
        <v>468</v>
      </c>
      <c r="B471" s="9" t="s">
        <v>99</v>
      </c>
      <c r="C471" s="5" t="s">
        <v>14</v>
      </c>
      <c r="D471" s="5" t="s">
        <v>169</v>
      </c>
      <c r="E471" s="5" t="s">
        <v>26</v>
      </c>
      <c r="F471" s="13" t="s">
        <v>190</v>
      </c>
      <c r="G471" s="12">
        <v>-785.89</v>
      </c>
      <c r="H471" s="15">
        <v>534440.32850000006</v>
      </c>
      <c r="I471" s="15">
        <v>465175.89789999998</v>
      </c>
      <c r="J471" s="16">
        <v>67.433000000000007</v>
      </c>
      <c r="K471" s="15">
        <v>221.07980000000001</v>
      </c>
      <c r="L471" s="17" t="s">
        <v>167</v>
      </c>
      <c r="M471" s="17">
        <v>1.2374000000000001</v>
      </c>
      <c r="N471" s="17">
        <v>2.5447000000000002</v>
      </c>
      <c r="O471" s="16">
        <v>42.126800000000003</v>
      </c>
      <c r="P471" s="17" t="s">
        <v>167</v>
      </c>
      <c r="Q471" s="17" t="s">
        <v>167</v>
      </c>
      <c r="R471" s="18">
        <v>7.0599999999999996E-2</v>
      </c>
      <c r="S471" s="18">
        <v>4.0000000000000001E-3</v>
      </c>
      <c r="T471" s="18">
        <v>1.44E-2</v>
      </c>
      <c r="U471" s="18">
        <v>9.64E-2</v>
      </c>
      <c r="V471" s="19">
        <f t="shared" si="7"/>
        <v>0.30501655963140911</v>
      </c>
    </row>
    <row r="472" spans="1:22" s="1" customFormat="1" ht="17">
      <c r="A472" s="5">
        <v>469</v>
      </c>
      <c r="B472" s="9" t="s">
        <v>99</v>
      </c>
      <c r="C472" s="5" t="s">
        <v>14</v>
      </c>
      <c r="D472" s="5" t="s">
        <v>169</v>
      </c>
      <c r="E472" s="5" t="s">
        <v>26</v>
      </c>
      <c r="F472" s="13" t="s">
        <v>190</v>
      </c>
      <c r="G472" s="12">
        <v>-785.89</v>
      </c>
      <c r="H472" s="15">
        <v>534414.90980000002</v>
      </c>
      <c r="I472" s="15">
        <v>465451.79300000001</v>
      </c>
      <c r="J472" s="18">
        <v>0.68430000000000002</v>
      </c>
      <c r="K472" s="18">
        <v>0.19139999999999999</v>
      </c>
      <c r="L472" s="17" t="s">
        <v>167</v>
      </c>
      <c r="M472" s="17" t="s">
        <v>167</v>
      </c>
      <c r="N472" s="16">
        <v>48.522100000000002</v>
      </c>
      <c r="O472" s="16">
        <v>15.568099999999999</v>
      </c>
      <c r="P472" s="18">
        <v>2.5000000000000001E-3</v>
      </c>
      <c r="Q472" s="17" t="s">
        <v>167</v>
      </c>
      <c r="R472" s="18">
        <v>0.74229999999999996</v>
      </c>
      <c r="S472" s="17" t="s">
        <v>167</v>
      </c>
      <c r="T472" s="17" t="s">
        <v>167</v>
      </c>
      <c r="U472" s="18">
        <v>7.4999999999999997E-3</v>
      </c>
      <c r="V472" s="19">
        <f t="shared" si="7"/>
        <v>3.5752351097178687</v>
      </c>
    </row>
    <row r="473" spans="1:22" s="1" customFormat="1" ht="17">
      <c r="A473" s="5">
        <v>470</v>
      </c>
      <c r="B473" s="9" t="s">
        <v>99</v>
      </c>
      <c r="C473" s="5" t="s">
        <v>14</v>
      </c>
      <c r="D473" s="5" t="s">
        <v>169</v>
      </c>
      <c r="E473" s="5" t="s">
        <v>26</v>
      </c>
      <c r="F473" s="13" t="s">
        <v>190</v>
      </c>
      <c r="G473" s="12">
        <v>-785.89</v>
      </c>
      <c r="H473" s="15">
        <v>534453.84369999997</v>
      </c>
      <c r="I473" s="15">
        <v>465410.10279999999</v>
      </c>
      <c r="J473" s="16">
        <v>25.919599999999999</v>
      </c>
      <c r="K473" s="16">
        <v>23.613099999999999</v>
      </c>
      <c r="L473" s="17" t="s">
        <v>167</v>
      </c>
      <c r="M473" s="18">
        <v>0.34200000000000003</v>
      </c>
      <c r="N473" s="16">
        <v>19.323599999999999</v>
      </c>
      <c r="O473" s="16">
        <v>20.832699999999999</v>
      </c>
      <c r="P473" s="17" t="s">
        <v>167</v>
      </c>
      <c r="Q473" s="17" t="s">
        <v>167</v>
      </c>
      <c r="R473" s="17" t="s">
        <v>167</v>
      </c>
      <c r="S473" s="17" t="s">
        <v>167</v>
      </c>
      <c r="T473" s="17" t="s">
        <v>167</v>
      </c>
      <c r="U473" s="17" t="s">
        <v>167</v>
      </c>
      <c r="V473" s="19">
        <f t="shared" si="7"/>
        <v>1.0976788308184864</v>
      </c>
    </row>
    <row r="474" spans="1:22" s="1" customFormat="1" ht="17">
      <c r="A474" s="5">
        <v>471</v>
      </c>
      <c r="B474" s="9" t="s">
        <v>99</v>
      </c>
      <c r="C474" s="5" t="s">
        <v>14</v>
      </c>
      <c r="D474" s="5" t="s">
        <v>169</v>
      </c>
      <c r="E474" s="5" t="s">
        <v>26</v>
      </c>
      <c r="F474" s="13" t="s">
        <v>190</v>
      </c>
      <c r="G474" s="12">
        <v>-785.89</v>
      </c>
      <c r="H474" s="15">
        <v>534461.6473999999</v>
      </c>
      <c r="I474" s="15">
        <v>465314.4926</v>
      </c>
      <c r="J474" s="16">
        <v>82.177899999999994</v>
      </c>
      <c r="K474" s="16">
        <v>67.0809</v>
      </c>
      <c r="L474" s="18">
        <v>0.38990000000000002</v>
      </c>
      <c r="M474" s="18">
        <v>0.41220000000000001</v>
      </c>
      <c r="N474" s="17">
        <v>5.3685999999999998</v>
      </c>
      <c r="O474" s="16">
        <v>28.984000000000002</v>
      </c>
      <c r="P474" s="17" t="s">
        <v>167</v>
      </c>
      <c r="Q474" s="17" t="s">
        <v>167</v>
      </c>
      <c r="R474" s="17" t="s">
        <v>167</v>
      </c>
      <c r="S474" s="18">
        <v>2.46E-2</v>
      </c>
      <c r="T474" s="18">
        <v>9.9199999999999997E-2</v>
      </c>
      <c r="U474" s="18">
        <v>6.2100000000000002E-2</v>
      </c>
      <c r="V474" s="19">
        <f t="shared" si="7"/>
        <v>1.2250566107491103</v>
      </c>
    </row>
    <row r="475" spans="1:22" s="1" customFormat="1" ht="17">
      <c r="A475" s="5">
        <v>472</v>
      </c>
      <c r="B475" s="9" t="s">
        <v>147</v>
      </c>
      <c r="C475" s="5" t="s">
        <v>17</v>
      </c>
      <c r="D475" s="5" t="s">
        <v>168</v>
      </c>
      <c r="E475" s="5" t="s">
        <v>26</v>
      </c>
      <c r="F475" s="13" t="s">
        <v>190</v>
      </c>
      <c r="G475" s="12">
        <v>-837.81999999999994</v>
      </c>
      <c r="H475" s="15">
        <v>534467.25040000002</v>
      </c>
      <c r="I475" s="15">
        <v>465453.8394</v>
      </c>
      <c r="J475" s="17">
        <v>3.4462000000000002</v>
      </c>
      <c r="K475" s="17">
        <v>3.3477000000000001</v>
      </c>
      <c r="L475" s="17" t="s">
        <v>167</v>
      </c>
      <c r="M475" s="18">
        <v>0.56130000000000002</v>
      </c>
      <c r="N475" s="17">
        <v>3.9756</v>
      </c>
      <c r="O475" s="16">
        <v>29.774000000000001</v>
      </c>
      <c r="P475" s="18">
        <v>2.8E-3</v>
      </c>
      <c r="Q475" s="17" t="s">
        <v>167</v>
      </c>
      <c r="R475" s="18">
        <v>8.3799999999999999E-2</v>
      </c>
      <c r="S475" s="17" t="s">
        <v>167</v>
      </c>
      <c r="T475" s="18">
        <v>5.5999999999999999E-3</v>
      </c>
      <c r="U475" s="17" t="s">
        <v>167</v>
      </c>
      <c r="V475" s="19">
        <f t="shared" si="7"/>
        <v>1.0294231860680467</v>
      </c>
    </row>
    <row r="476" spans="1:22" s="1" customFormat="1" ht="17">
      <c r="A476" s="5">
        <v>473</v>
      </c>
      <c r="B476" s="9" t="s">
        <v>147</v>
      </c>
      <c r="C476" s="5" t="s">
        <v>17</v>
      </c>
      <c r="D476" s="5" t="s">
        <v>168</v>
      </c>
      <c r="E476" s="5" t="s">
        <v>26</v>
      </c>
      <c r="F476" s="13" t="s">
        <v>190</v>
      </c>
      <c r="G476" s="12">
        <v>-837.81999999999994</v>
      </c>
      <c r="H476" s="15">
        <v>534459.8798</v>
      </c>
      <c r="I476" s="15">
        <v>465460.34360000002</v>
      </c>
      <c r="J476" s="18">
        <v>9.7999999999999997E-3</v>
      </c>
      <c r="K476" s="18">
        <v>6.9599999999999995E-2</v>
      </c>
      <c r="L476" s="17" t="s">
        <v>167</v>
      </c>
      <c r="M476" s="18">
        <v>0.43159999999999998</v>
      </c>
      <c r="N476" s="16">
        <v>16.2408</v>
      </c>
      <c r="O476" s="16">
        <v>22.8794</v>
      </c>
      <c r="P476" s="17" t="s">
        <v>167</v>
      </c>
      <c r="Q476" s="17" t="s">
        <v>167</v>
      </c>
      <c r="R476" s="18">
        <v>0.1197</v>
      </c>
      <c r="S476" s="18">
        <v>7.6E-3</v>
      </c>
      <c r="T476" s="17" t="s">
        <v>167</v>
      </c>
      <c r="U476" s="17" t="s">
        <v>167</v>
      </c>
      <c r="V476" s="19">
        <f t="shared" si="7"/>
        <v>0.14080459770114942</v>
      </c>
    </row>
    <row r="477" spans="1:22" s="1" customFormat="1" ht="17">
      <c r="A477" s="5">
        <v>474</v>
      </c>
      <c r="B477" s="9" t="s">
        <v>147</v>
      </c>
      <c r="C477" s="5" t="s">
        <v>17</v>
      </c>
      <c r="D477" s="5" t="s">
        <v>168</v>
      </c>
      <c r="E477" s="5" t="s">
        <v>26</v>
      </c>
      <c r="F477" s="13" t="s">
        <v>190</v>
      </c>
      <c r="G477" s="12">
        <v>-837.81999999999994</v>
      </c>
      <c r="H477" s="15">
        <v>534439.46109999996</v>
      </c>
      <c r="I477" s="15">
        <v>465452.36949999997</v>
      </c>
      <c r="J477" s="17">
        <v>1.2918000000000001</v>
      </c>
      <c r="K477" s="18">
        <v>0.68220000000000003</v>
      </c>
      <c r="L477" s="18">
        <v>0.81189999999999996</v>
      </c>
      <c r="M477" s="17">
        <v>1.1504000000000001</v>
      </c>
      <c r="N477" s="16">
        <v>23.971399999999999</v>
      </c>
      <c r="O477" s="16">
        <v>24.567499999999999</v>
      </c>
      <c r="P477" s="17" t="s">
        <v>167</v>
      </c>
      <c r="Q477" s="17" t="s">
        <v>167</v>
      </c>
      <c r="R477" s="17" t="s">
        <v>167</v>
      </c>
      <c r="S477" s="18">
        <v>1.4E-2</v>
      </c>
      <c r="T477" s="18">
        <v>0.16089999999999999</v>
      </c>
      <c r="U477" s="18">
        <v>5.1999999999999998E-3</v>
      </c>
      <c r="V477" s="19">
        <f t="shared" si="7"/>
        <v>1.8935795954265611</v>
      </c>
    </row>
    <row r="478" spans="1:22" s="1" customFormat="1" ht="17">
      <c r="A478" s="5">
        <v>475</v>
      </c>
      <c r="B478" s="9" t="s">
        <v>147</v>
      </c>
      <c r="C478" s="5" t="s">
        <v>17</v>
      </c>
      <c r="D478" s="5" t="s">
        <v>168</v>
      </c>
      <c r="E478" s="5" t="s">
        <v>26</v>
      </c>
      <c r="F478" s="13" t="s">
        <v>190</v>
      </c>
      <c r="G478" s="12">
        <v>-837.81999999999994</v>
      </c>
      <c r="H478" s="15">
        <v>534457.47360000003</v>
      </c>
      <c r="I478" s="15">
        <v>465446.2414</v>
      </c>
      <c r="J478" s="17">
        <v>4.0861000000000001</v>
      </c>
      <c r="K478" s="17">
        <v>9.6608000000000001</v>
      </c>
      <c r="L478" s="17" t="s">
        <v>167</v>
      </c>
      <c r="M478" s="18">
        <v>0.25119999999999998</v>
      </c>
      <c r="N478" s="17">
        <v>8.1532999999999998</v>
      </c>
      <c r="O478" s="16">
        <v>31.373100000000001</v>
      </c>
      <c r="P478" s="17" t="s">
        <v>167</v>
      </c>
      <c r="Q478" s="17" t="s">
        <v>167</v>
      </c>
      <c r="R478" s="18">
        <v>8.2600000000000007E-2</v>
      </c>
      <c r="S478" s="18">
        <v>2.8E-3</v>
      </c>
      <c r="T478" s="18">
        <v>2.8E-3</v>
      </c>
      <c r="U478" s="18">
        <v>0.31619999999999998</v>
      </c>
      <c r="V478" s="19">
        <f t="shared" si="7"/>
        <v>0.42295669095727062</v>
      </c>
    </row>
    <row r="479" spans="1:22" s="1" customFormat="1" ht="17">
      <c r="A479" s="5">
        <v>476</v>
      </c>
      <c r="B479" s="9" t="s">
        <v>147</v>
      </c>
      <c r="C479" s="5" t="s">
        <v>17</v>
      </c>
      <c r="D479" s="5" t="s">
        <v>168</v>
      </c>
      <c r="E479" s="5" t="s">
        <v>26</v>
      </c>
      <c r="F479" s="13" t="s">
        <v>190</v>
      </c>
      <c r="G479" s="12">
        <v>-837.81999999999994</v>
      </c>
      <c r="H479" s="15">
        <v>534429.26150000002</v>
      </c>
      <c r="I479" s="15">
        <v>465442.30949999997</v>
      </c>
      <c r="J479" s="18">
        <v>0.54220000000000002</v>
      </c>
      <c r="K479" s="18">
        <v>0.38329999999999997</v>
      </c>
      <c r="L479" s="18">
        <v>0.18479999999999999</v>
      </c>
      <c r="M479" s="18">
        <v>0.4572</v>
      </c>
      <c r="N479" s="16">
        <v>25.9086</v>
      </c>
      <c r="O479" s="16">
        <v>20.829899999999999</v>
      </c>
      <c r="P479" s="18">
        <v>9.1999999999999998E-3</v>
      </c>
      <c r="Q479" s="17" t="s">
        <v>167</v>
      </c>
      <c r="R479" s="17" t="s">
        <v>167</v>
      </c>
      <c r="S479" s="18">
        <v>2.8E-3</v>
      </c>
      <c r="T479" s="18">
        <v>0.15329999999999999</v>
      </c>
      <c r="U479" s="18">
        <v>4.1000000000000002E-2</v>
      </c>
      <c r="V479" s="19">
        <f t="shared" si="7"/>
        <v>1.4145577876337074</v>
      </c>
    </row>
    <row r="480" spans="1:22" s="1" customFormat="1" ht="17">
      <c r="A480" s="5">
        <v>477</v>
      </c>
      <c r="B480" s="9" t="s">
        <v>100</v>
      </c>
      <c r="C480" s="5" t="s">
        <v>14</v>
      </c>
      <c r="D480" s="5" t="s">
        <v>169</v>
      </c>
      <c r="E480" s="5" t="s">
        <v>26</v>
      </c>
      <c r="F480" s="13" t="s">
        <v>190</v>
      </c>
      <c r="G480" s="12">
        <v>-846.89</v>
      </c>
      <c r="H480" s="15">
        <v>534333.1618</v>
      </c>
      <c r="I480" s="15">
        <v>465412.58140000002</v>
      </c>
      <c r="J480" s="16">
        <v>18.800699999999999</v>
      </c>
      <c r="K480" s="16">
        <v>9.9972999999999992</v>
      </c>
      <c r="L480" s="17" t="s">
        <v>167</v>
      </c>
      <c r="M480" s="18">
        <v>0.55810000000000004</v>
      </c>
      <c r="N480" s="15">
        <v>108.1906</v>
      </c>
      <c r="O480" s="17" t="s">
        <v>167</v>
      </c>
      <c r="P480" s="18">
        <v>2.1000000000000001E-2</v>
      </c>
      <c r="Q480" s="17" t="s">
        <v>167</v>
      </c>
      <c r="R480" s="18">
        <v>0.10489999999999999</v>
      </c>
      <c r="S480" s="18">
        <v>6.1999999999999998E-3</v>
      </c>
      <c r="T480" s="18">
        <v>3.8999999999999998E-3</v>
      </c>
      <c r="U480" s="18">
        <v>6.1999999999999998E-3</v>
      </c>
      <c r="V480" s="19">
        <f t="shared" si="7"/>
        <v>1.8805777559941186</v>
      </c>
    </row>
    <row r="481" spans="1:22" s="1" customFormat="1" ht="17">
      <c r="A481" s="5">
        <v>478</v>
      </c>
      <c r="B481" s="9" t="s">
        <v>100</v>
      </c>
      <c r="C481" s="5" t="s">
        <v>14</v>
      </c>
      <c r="D481" s="5" t="s">
        <v>169</v>
      </c>
      <c r="E481" s="5" t="s">
        <v>26</v>
      </c>
      <c r="F481" s="13" t="s">
        <v>190</v>
      </c>
      <c r="G481" s="12">
        <v>-846.89</v>
      </c>
      <c r="H481" s="15">
        <v>534420.50650000002</v>
      </c>
      <c r="I481" s="15">
        <v>465301.79</v>
      </c>
      <c r="J481" s="16">
        <v>92.1357</v>
      </c>
      <c r="K481" s="16">
        <v>50.979700000000001</v>
      </c>
      <c r="L481" s="17">
        <v>2.8315999999999999</v>
      </c>
      <c r="M481" s="18">
        <v>0.5393</v>
      </c>
      <c r="N481" s="16">
        <v>42.968699999999998</v>
      </c>
      <c r="O481" s="17">
        <v>8.5248000000000008</v>
      </c>
      <c r="P481" s="17" t="s">
        <v>167</v>
      </c>
      <c r="Q481" s="18">
        <v>0.39300000000000002</v>
      </c>
      <c r="R481" s="17">
        <v>1.0123</v>
      </c>
      <c r="S481" s="17" t="s">
        <v>167</v>
      </c>
      <c r="T481" s="16">
        <v>18.100100000000001</v>
      </c>
      <c r="U481" s="17">
        <v>4.1325000000000003</v>
      </c>
      <c r="V481" s="19">
        <f t="shared" si="7"/>
        <v>1.807301729904256</v>
      </c>
    </row>
    <row r="482" spans="1:22" s="1" customFormat="1" ht="17">
      <c r="A482" s="5">
        <v>479</v>
      </c>
      <c r="B482" s="9" t="s">
        <v>100</v>
      </c>
      <c r="C482" s="5" t="s">
        <v>14</v>
      </c>
      <c r="D482" s="5" t="s">
        <v>169</v>
      </c>
      <c r="E482" s="5" t="s">
        <v>26</v>
      </c>
      <c r="F482" s="13" t="s">
        <v>190</v>
      </c>
      <c r="G482" s="12">
        <v>-846.89</v>
      </c>
      <c r="H482" s="15">
        <v>534251.39809999999</v>
      </c>
      <c r="I482" s="15">
        <v>465277.8162</v>
      </c>
      <c r="J482" s="16">
        <v>90.079800000000006</v>
      </c>
      <c r="K482" s="16">
        <v>65.153400000000005</v>
      </c>
      <c r="L482" s="17" t="s">
        <v>167</v>
      </c>
      <c r="M482" s="18">
        <v>0.60870000000000002</v>
      </c>
      <c r="N482" s="15">
        <v>149.5</v>
      </c>
      <c r="O482" s="17">
        <v>7.1018999999999997</v>
      </c>
      <c r="P482" s="17" t="s">
        <v>167</v>
      </c>
      <c r="Q482" s="17" t="s">
        <v>167</v>
      </c>
      <c r="R482" s="17" t="s">
        <v>167</v>
      </c>
      <c r="S482" s="17" t="s">
        <v>167</v>
      </c>
      <c r="T482" s="17" t="s">
        <v>167</v>
      </c>
      <c r="U482" s="18">
        <v>9.9000000000000008E-3</v>
      </c>
      <c r="V482" s="19">
        <f t="shared" si="7"/>
        <v>1.3825801876801518</v>
      </c>
    </row>
    <row r="483" spans="1:22" s="1" customFormat="1" ht="17">
      <c r="A483" s="5">
        <v>480</v>
      </c>
      <c r="B483" s="9" t="s">
        <v>100</v>
      </c>
      <c r="C483" s="5" t="s">
        <v>14</v>
      </c>
      <c r="D483" s="5" t="s">
        <v>169</v>
      </c>
      <c r="E483" s="5" t="s">
        <v>26</v>
      </c>
      <c r="F483" s="13" t="s">
        <v>190</v>
      </c>
      <c r="G483" s="12">
        <v>-846.89</v>
      </c>
      <c r="H483" s="15">
        <v>534383.90540000005</v>
      </c>
      <c r="I483" s="15">
        <v>465397.5197</v>
      </c>
      <c r="J483" s="16">
        <v>22.6374</v>
      </c>
      <c r="K483" s="16">
        <v>16.774000000000001</v>
      </c>
      <c r="L483" s="17">
        <v>8.3375000000000004</v>
      </c>
      <c r="M483" s="18">
        <v>0.85389999999999999</v>
      </c>
      <c r="N483" s="16">
        <v>69.051000000000002</v>
      </c>
      <c r="O483" s="17">
        <v>7.0435999999999996</v>
      </c>
      <c r="P483" s="17" t="s">
        <v>167</v>
      </c>
      <c r="Q483" s="18">
        <v>0.58850000000000002</v>
      </c>
      <c r="R483" s="17">
        <v>3.1612</v>
      </c>
      <c r="S483" s="18">
        <v>3.5799999999999998E-2</v>
      </c>
      <c r="T483" s="17">
        <v>3.6865999999999999</v>
      </c>
      <c r="U483" s="17">
        <v>5.8967000000000001</v>
      </c>
      <c r="V483" s="19">
        <f t="shared" si="7"/>
        <v>1.3495528794563014</v>
      </c>
    </row>
    <row r="484" spans="1:22" s="1" customFormat="1" ht="17">
      <c r="A484" s="5">
        <v>481</v>
      </c>
      <c r="B484" s="9" t="s">
        <v>100</v>
      </c>
      <c r="C484" s="5" t="s">
        <v>14</v>
      </c>
      <c r="D484" s="5" t="s">
        <v>169</v>
      </c>
      <c r="E484" s="5" t="s">
        <v>26</v>
      </c>
      <c r="F484" s="13" t="s">
        <v>190</v>
      </c>
      <c r="G484" s="12">
        <v>-846.89</v>
      </c>
      <c r="H484" s="15">
        <v>530405.00449999992</v>
      </c>
      <c r="I484" s="15">
        <v>464727.66710000002</v>
      </c>
      <c r="J484" s="17">
        <v>5.0541999999999998</v>
      </c>
      <c r="K484" s="17">
        <v>2.2382</v>
      </c>
      <c r="L484" s="18">
        <v>0.84089999999999998</v>
      </c>
      <c r="M484" s="17">
        <v>1.9939</v>
      </c>
      <c r="N484" s="15">
        <v>2293.4974999999999</v>
      </c>
      <c r="O484" s="17" t="s">
        <v>167</v>
      </c>
      <c r="P484" s="18">
        <v>1.1299999999999999E-2</v>
      </c>
      <c r="Q484" s="18">
        <v>2.9700000000000001E-2</v>
      </c>
      <c r="R484" s="17">
        <v>5.9604999999999997</v>
      </c>
      <c r="S484" s="18">
        <v>2.75E-2</v>
      </c>
      <c r="T484" s="17">
        <v>2.0167999999999999</v>
      </c>
      <c r="U484" s="18">
        <v>0.44679999999999997</v>
      </c>
      <c r="V484" s="19">
        <f t="shared" si="7"/>
        <v>2.2581538736484674</v>
      </c>
    </row>
    <row r="485" spans="1:22" s="1" customFormat="1" ht="17">
      <c r="A485" s="5">
        <v>482</v>
      </c>
      <c r="B485" s="9" t="s">
        <v>100</v>
      </c>
      <c r="C485" s="5" t="s">
        <v>14</v>
      </c>
      <c r="D485" s="5" t="s">
        <v>169</v>
      </c>
      <c r="E485" s="5" t="s">
        <v>26</v>
      </c>
      <c r="F485" s="13" t="s">
        <v>190</v>
      </c>
      <c r="G485" s="12">
        <v>-846.89</v>
      </c>
      <c r="H485" s="15">
        <v>526267.04029999999</v>
      </c>
      <c r="I485" s="15">
        <v>464176.2035</v>
      </c>
      <c r="J485" s="16">
        <v>12.1972</v>
      </c>
      <c r="K485" s="17">
        <v>6.7161</v>
      </c>
      <c r="L485" s="17">
        <v>6.9199000000000002</v>
      </c>
      <c r="M485" s="18">
        <v>0.36570000000000003</v>
      </c>
      <c r="N485" s="15">
        <v>4754.6198999999997</v>
      </c>
      <c r="O485" s="17">
        <v>6.3398000000000003</v>
      </c>
      <c r="P485" s="17" t="s">
        <v>167</v>
      </c>
      <c r="Q485" s="18">
        <v>9.3600000000000003E-2</v>
      </c>
      <c r="R485" s="18">
        <v>0.38900000000000001</v>
      </c>
      <c r="S485" s="18">
        <v>1.9300000000000001E-2</v>
      </c>
      <c r="T485" s="17">
        <v>3.0874000000000001</v>
      </c>
      <c r="U485" s="18">
        <v>0.7258</v>
      </c>
      <c r="V485" s="19">
        <f t="shared" si="7"/>
        <v>1.8161135182620867</v>
      </c>
    </row>
    <row r="486" spans="1:22" s="1" customFormat="1" ht="17">
      <c r="A486" s="5">
        <v>483</v>
      </c>
      <c r="B486" s="9" t="s">
        <v>101</v>
      </c>
      <c r="C486" s="5" t="s">
        <v>14</v>
      </c>
      <c r="D486" s="5" t="s">
        <v>172</v>
      </c>
      <c r="E486" s="5" t="s">
        <v>26</v>
      </c>
      <c r="F486" s="13" t="s">
        <v>190</v>
      </c>
      <c r="G486" s="12">
        <v>-1009.52</v>
      </c>
      <c r="H486" s="15">
        <v>534238.60090000008</v>
      </c>
      <c r="I486" s="15">
        <v>465407.99890000001</v>
      </c>
      <c r="J486" s="17">
        <v>9.1186000000000007</v>
      </c>
      <c r="K486" s="17">
        <v>5.4924999999999997</v>
      </c>
      <c r="L486" s="18">
        <v>0.74780000000000002</v>
      </c>
      <c r="M486" s="18">
        <v>0.99490000000000001</v>
      </c>
      <c r="N486" s="17">
        <v>1.3548</v>
      </c>
      <c r="O486" s="15">
        <v>164.04429999999999</v>
      </c>
      <c r="P486" s="18">
        <v>8.6E-3</v>
      </c>
      <c r="Q486" s="17" t="s">
        <v>167</v>
      </c>
      <c r="R486" s="18">
        <v>0.32179999999999997</v>
      </c>
      <c r="S486" s="17" t="s">
        <v>167</v>
      </c>
      <c r="T486" s="18">
        <v>2.5000000000000001E-2</v>
      </c>
      <c r="U486" s="18">
        <v>1.6500000000000001E-2</v>
      </c>
      <c r="V486" s="19">
        <f t="shared" si="7"/>
        <v>1.6601911697769689</v>
      </c>
    </row>
    <row r="487" spans="1:22" s="1" customFormat="1" ht="17">
      <c r="A487" s="5">
        <v>484</v>
      </c>
      <c r="B487" s="9" t="s">
        <v>101</v>
      </c>
      <c r="C487" s="5" t="s">
        <v>14</v>
      </c>
      <c r="D487" s="5" t="s">
        <v>172</v>
      </c>
      <c r="E487" s="5" t="s">
        <v>26</v>
      </c>
      <c r="F487" s="13" t="s">
        <v>190</v>
      </c>
      <c r="G487" s="12">
        <v>-1009.52</v>
      </c>
      <c r="H487" s="15">
        <v>533621.54370000004</v>
      </c>
      <c r="I487" s="15">
        <v>464858.01819999999</v>
      </c>
      <c r="J487" s="16">
        <v>19.349499999999999</v>
      </c>
      <c r="K487" s="16">
        <v>19.099</v>
      </c>
      <c r="L487" s="17">
        <v>5.1227999999999998</v>
      </c>
      <c r="M487" s="18">
        <v>0.57269999999999999</v>
      </c>
      <c r="N487" s="17">
        <v>3.0907</v>
      </c>
      <c r="O487" s="15">
        <v>174.3656</v>
      </c>
      <c r="P487" s="18">
        <v>0.22850000000000001</v>
      </c>
      <c r="Q487" s="18">
        <v>0.10349999999999999</v>
      </c>
      <c r="R487" s="17">
        <v>9.5282</v>
      </c>
      <c r="S487" s="18">
        <v>0.1061</v>
      </c>
      <c r="T487" s="17">
        <v>1.0295000000000001</v>
      </c>
      <c r="U487" s="17">
        <v>3.7219000000000002</v>
      </c>
      <c r="V487" s="19">
        <f t="shared" si="7"/>
        <v>1.0131158699408345</v>
      </c>
    </row>
    <row r="488" spans="1:22" s="1" customFormat="1" ht="17">
      <c r="A488" s="5">
        <v>485</v>
      </c>
      <c r="B488" s="9" t="s">
        <v>101</v>
      </c>
      <c r="C488" s="5" t="s">
        <v>14</v>
      </c>
      <c r="D488" s="5" t="s">
        <v>172</v>
      </c>
      <c r="E488" s="5" t="s">
        <v>26</v>
      </c>
      <c r="F488" s="13" t="s">
        <v>190</v>
      </c>
      <c r="G488" s="12">
        <v>-1009.52</v>
      </c>
      <c r="H488" s="15">
        <v>534275.97460000007</v>
      </c>
      <c r="I488" s="15">
        <v>465406.76299999998</v>
      </c>
      <c r="J488" s="17">
        <v>4.6250999999999998</v>
      </c>
      <c r="K488" s="17">
        <v>5.7568999999999999</v>
      </c>
      <c r="L488" s="17">
        <v>1.2103999999999999</v>
      </c>
      <c r="M488" s="18">
        <v>0.29799999999999999</v>
      </c>
      <c r="N488" s="17">
        <v>5.9774000000000003</v>
      </c>
      <c r="O488" s="15">
        <v>133.048</v>
      </c>
      <c r="P488" s="17" t="s">
        <v>167</v>
      </c>
      <c r="Q488" s="18">
        <v>4.9599999999999998E-2</v>
      </c>
      <c r="R488" s="16">
        <v>23.281199999999998</v>
      </c>
      <c r="S488" s="18">
        <v>1.18E-2</v>
      </c>
      <c r="T488" s="18">
        <v>0.26179999999999998</v>
      </c>
      <c r="U488" s="17">
        <v>0.99590000000000001</v>
      </c>
      <c r="V488" s="19">
        <f t="shared" si="7"/>
        <v>0.80340113602807062</v>
      </c>
    </row>
    <row r="489" spans="1:22" s="1" customFormat="1" ht="17">
      <c r="A489" s="5">
        <v>486</v>
      </c>
      <c r="B489" s="9" t="s">
        <v>101</v>
      </c>
      <c r="C489" s="5" t="s">
        <v>14</v>
      </c>
      <c r="D489" s="5" t="s">
        <v>172</v>
      </c>
      <c r="E489" s="5" t="s">
        <v>26</v>
      </c>
      <c r="F489" s="13" t="s">
        <v>190</v>
      </c>
      <c r="G489" s="12">
        <v>-1009.52</v>
      </c>
      <c r="H489" s="15">
        <v>534150.85190000001</v>
      </c>
      <c r="I489" s="15">
        <v>465289.87650000001</v>
      </c>
      <c r="J489" s="18">
        <v>0.29849999999999999</v>
      </c>
      <c r="K489" s="17">
        <v>2.8365</v>
      </c>
      <c r="L489" s="17">
        <v>1.0197000000000001</v>
      </c>
      <c r="M489" s="18">
        <v>0.46689999999999998</v>
      </c>
      <c r="N489" s="17">
        <v>5.3068999999999997</v>
      </c>
      <c r="O489" s="15">
        <v>119.8412</v>
      </c>
      <c r="P489" s="18">
        <v>8.6E-3</v>
      </c>
      <c r="Q489" s="18">
        <v>0.108</v>
      </c>
      <c r="R489" s="17">
        <v>9.6034000000000006</v>
      </c>
      <c r="S489" s="18">
        <v>3.49E-2</v>
      </c>
      <c r="T489" s="18">
        <v>0.48380000000000001</v>
      </c>
      <c r="U489" s="17">
        <v>8.1245999999999992</v>
      </c>
      <c r="V489" s="19">
        <f t="shared" si="7"/>
        <v>0.10523532522474881</v>
      </c>
    </row>
    <row r="490" spans="1:22" s="1" customFormat="1" ht="17">
      <c r="A490" s="5">
        <v>487</v>
      </c>
      <c r="B490" s="9" t="s">
        <v>101</v>
      </c>
      <c r="C490" s="5" t="s">
        <v>14</v>
      </c>
      <c r="D490" s="5" t="s">
        <v>172</v>
      </c>
      <c r="E490" s="5" t="s">
        <v>26</v>
      </c>
      <c r="F490" s="13" t="s">
        <v>190</v>
      </c>
      <c r="G490" s="12">
        <v>-1009.52</v>
      </c>
      <c r="H490" s="15">
        <v>533787.6202</v>
      </c>
      <c r="I490" s="15">
        <v>464946.52740000002</v>
      </c>
      <c r="J490" s="17">
        <v>1.1031</v>
      </c>
      <c r="K490" s="17">
        <v>4.5391000000000004</v>
      </c>
      <c r="L490" s="18">
        <v>0.85619999999999996</v>
      </c>
      <c r="M490" s="17" t="s">
        <v>167</v>
      </c>
      <c r="N490" s="17">
        <v>4.3201000000000001</v>
      </c>
      <c r="O490" s="16">
        <v>98.059700000000007</v>
      </c>
      <c r="P490" s="17" t="s">
        <v>167</v>
      </c>
      <c r="Q490" s="18">
        <v>5.8599999999999999E-2</v>
      </c>
      <c r="R490" s="18">
        <v>0.17929999999999999</v>
      </c>
      <c r="S490" s="17" t="s">
        <v>167</v>
      </c>
      <c r="T490" s="18">
        <v>0.41089999999999999</v>
      </c>
      <c r="U490" s="17">
        <v>2.6280000000000001</v>
      </c>
      <c r="V490" s="19">
        <f t="shared" si="7"/>
        <v>0.2430217443986693</v>
      </c>
    </row>
    <row r="491" spans="1:22" s="1" customFormat="1" ht="17">
      <c r="A491" s="5">
        <v>488</v>
      </c>
      <c r="B491" s="9" t="s">
        <v>149</v>
      </c>
      <c r="C491" s="5" t="s">
        <v>175</v>
      </c>
      <c r="D491" s="5" t="s">
        <v>171</v>
      </c>
      <c r="E491" s="5" t="s">
        <v>26</v>
      </c>
      <c r="F491" s="13" t="s">
        <v>190</v>
      </c>
      <c r="G491" s="12">
        <v>-1020.9200000000001</v>
      </c>
      <c r="H491" s="15">
        <v>534374.54499999993</v>
      </c>
      <c r="I491" s="15">
        <v>464862.51299999998</v>
      </c>
      <c r="J491" s="15">
        <v>377.66699999999997</v>
      </c>
      <c r="K491" s="15">
        <v>218.24189999999999</v>
      </c>
      <c r="L491" s="18">
        <v>0.32640000000000002</v>
      </c>
      <c r="M491" s="17" t="s">
        <v>167</v>
      </c>
      <c r="N491" s="17">
        <v>4.9641999999999999</v>
      </c>
      <c r="O491" s="16">
        <v>68.490799999999993</v>
      </c>
      <c r="P491" s="17" t="s">
        <v>167</v>
      </c>
      <c r="Q491" s="17" t="s">
        <v>167</v>
      </c>
      <c r="R491" s="18">
        <v>0.44690000000000002</v>
      </c>
      <c r="S491" s="18">
        <v>1.06E-2</v>
      </c>
      <c r="T491" s="18">
        <v>3.3799999999999997E-2</v>
      </c>
      <c r="U491" s="18">
        <v>0.37669999999999998</v>
      </c>
      <c r="V491" s="19">
        <f t="shared" si="7"/>
        <v>1.730497214329604</v>
      </c>
    </row>
    <row r="492" spans="1:22" s="1" customFormat="1" ht="17">
      <c r="A492" s="5">
        <v>489</v>
      </c>
      <c r="B492" s="9" t="s">
        <v>149</v>
      </c>
      <c r="C492" s="5" t="s">
        <v>175</v>
      </c>
      <c r="D492" s="5" t="s">
        <v>171</v>
      </c>
      <c r="E492" s="5" t="s">
        <v>26</v>
      </c>
      <c r="F492" s="13" t="s">
        <v>190</v>
      </c>
      <c r="G492" s="12">
        <v>-1020.9200000000001</v>
      </c>
      <c r="H492" s="15">
        <v>534297.07050000003</v>
      </c>
      <c r="I492" s="15">
        <v>465103.4216</v>
      </c>
      <c r="J492" s="15">
        <v>159.1738</v>
      </c>
      <c r="K492" s="16">
        <v>83.556700000000006</v>
      </c>
      <c r="L492" s="17">
        <v>7.0236999999999998</v>
      </c>
      <c r="M492" s="18">
        <v>0.56100000000000005</v>
      </c>
      <c r="N492" s="17">
        <v>2.6852999999999998</v>
      </c>
      <c r="O492" s="16">
        <v>56.244199999999999</v>
      </c>
      <c r="P492" s="18">
        <v>0.105</v>
      </c>
      <c r="Q492" s="18">
        <v>0.22589999999999999</v>
      </c>
      <c r="R492" s="17">
        <v>3.1116999999999999</v>
      </c>
      <c r="S492" s="17" t="s">
        <v>167</v>
      </c>
      <c r="T492" s="16">
        <v>25.531400000000001</v>
      </c>
      <c r="U492" s="16">
        <v>10.84</v>
      </c>
      <c r="V492" s="19">
        <f t="shared" si="7"/>
        <v>1.9049794929670509</v>
      </c>
    </row>
    <row r="493" spans="1:22" s="1" customFormat="1" ht="17">
      <c r="A493" s="5">
        <v>490</v>
      </c>
      <c r="B493" s="9" t="s">
        <v>149</v>
      </c>
      <c r="C493" s="5" t="s">
        <v>175</v>
      </c>
      <c r="D493" s="5" t="s">
        <v>171</v>
      </c>
      <c r="E493" s="5" t="s">
        <v>26</v>
      </c>
      <c r="F493" s="13" t="s">
        <v>190</v>
      </c>
      <c r="G493" s="12">
        <v>-1020.9200000000001</v>
      </c>
      <c r="H493" s="15">
        <v>534271.52299999993</v>
      </c>
      <c r="I493" s="15">
        <v>465150.95400000003</v>
      </c>
      <c r="J493" s="15">
        <v>102.7589</v>
      </c>
      <c r="K493" s="16">
        <v>60.69</v>
      </c>
      <c r="L493" s="18">
        <v>0.8226</v>
      </c>
      <c r="M493" s="18">
        <v>0.50839999999999996</v>
      </c>
      <c r="N493" s="17">
        <v>1.0927</v>
      </c>
      <c r="O493" s="16">
        <v>46.384300000000003</v>
      </c>
      <c r="P493" s="17" t="s">
        <v>167</v>
      </c>
      <c r="Q493" s="17" t="s">
        <v>167</v>
      </c>
      <c r="R493" s="18">
        <v>0.41710000000000003</v>
      </c>
      <c r="S493" s="18">
        <v>1.6E-2</v>
      </c>
      <c r="T493" s="18">
        <v>0.1832</v>
      </c>
      <c r="U493" s="17">
        <v>2.6827999999999999</v>
      </c>
      <c r="V493" s="19">
        <f t="shared" si="7"/>
        <v>1.6931768001318175</v>
      </c>
    </row>
    <row r="494" spans="1:22" s="1" customFormat="1" ht="17">
      <c r="A494" s="5">
        <v>491</v>
      </c>
      <c r="B494" s="9" t="s">
        <v>102</v>
      </c>
      <c r="C494" s="5" t="s">
        <v>14</v>
      </c>
      <c r="D494" s="5" t="s">
        <v>170</v>
      </c>
      <c r="E494" s="5" t="s">
        <v>26</v>
      </c>
      <c r="F494" s="13" t="s">
        <v>190</v>
      </c>
      <c r="G494" s="12">
        <v>-1024.92</v>
      </c>
      <c r="H494" s="15">
        <v>534338.10329999996</v>
      </c>
      <c r="I494" s="15">
        <v>465350.4374</v>
      </c>
      <c r="J494" s="16">
        <v>27.630099999999999</v>
      </c>
      <c r="K494" s="16">
        <v>18.079699999999999</v>
      </c>
      <c r="L494" s="17">
        <v>8.6713000000000005</v>
      </c>
      <c r="M494" s="18">
        <v>0.75839999999999996</v>
      </c>
      <c r="N494" s="17">
        <v>5.0125999999999999</v>
      </c>
      <c r="O494" s="16">
        <v>73.884100000000004</v>
      </c>
      <c r="P494" s="17" t="s">
        <v>167</v>
      </c>
      <c r="Q494" s="18">
        <v>0.1125</v>
      </c>
      <c r="R494" s="17">
        <v>1.6486000000000001</v>
      </c>
      <c r="S494" s="18">
        <v>7.2999999999999995E-2</v>
      </c>
      <c r="T494" s="16">
        <v>26.816800000000001</v>
      </c>
      <c r="U494" s="17">
        <v>7.5309999999999997</v>
      </c>
      <c r="V494" s="19">
        <f t="shared" si="7"/>
        <v>1.5282388535207996</v>
      </c>
    </row>
    <row r="495" spans="1:22" s="1" customFormat="1" ht="17">
      <c r="A495" s="5">
        <v>492</v>
      </c>
      <c r="B495" s="9" t="s">
        <v>102</v>
      </c>
      <c r="C495" s="5" t="s">
        <v>14</v>
      </c>
      <c r="D495" s="5" t="s">
        <v>170</v>
      </c>
      <c r="E495" s="5" t="s">
        <v>26</v>
      </c>
      <c r="F495" s="13" t="s">
        <v>190</v>
      </c>
      <c r="G495" s="12">
        <v>-1024.92</v>
      </c>
      <c r="H495" s="15">
        <v>534443.60699999996</v>
      </c>
      <c r="I495" s="15">
        <v>465382.47240000003</v>
      </c>
      <c r="J495" s="16">
        <v>62.269100000000002</v>
      </c>
      <c r="K495" s="16">
        <v>14.785600000000001</v>
      </c>
      <c r="L495" s="17" t="s">
        <v>167</v>
      </c>
      <c r="M495" s="17" t="s">
        <v>167</v>
      </c>
      <c r="N495" s="17">
        <v>2.11</v>
      </c>
      <c r="O495" s="16">
        <v>44.283000000000001</v>
      </c>
      <c r="P495" s="18">
        <v>1.9900000000000001E-2</v>
      </c>
      <c r="Q495" s="17" t="s">
        <v>167</v>
      </c>
      <c r="R495" s="17" t="s">
        <v>167</v>
      </c>
      <c r="S495" s="17" t="s">
        <v>167</v>
      </c>
      <c r="T495" s="18">
        <v>1.04E-2</v>
      </c>
      <c r="U495" s="17" t="s">
        <v>167</v>
      </c>
      <c r="V495" s="19">
        <f t="shared" si="7"/>
        <v>4.2114692673953034</v>
      </c>
    </row>
    <row r="496" spans="1:22" s="1" customFormat="1" ht="17">
      <c r="A496" s="5">
        <v>493</v>
      </c>
      <c r="B496" s="9" t="s">
        <v>102</v>
      </c>
      <c r="C496" s="5" t="s">
        <v>14</v>
      </c>
      <c r="D496" s="5" t="s">
        <v>170</v>
      </c>
      <c r="E496" s="5" t="s">
        <v>26</v>
      </c>
      <c r="F496" s="13" t="s">
        <v>190</v>
      </c>
      <c r="G496" s="12">
        <v>-1024.92</v>
      </c>
      <c r="H496" s="15">
        <v>534334.19339999999</v>
      </c>
      <c r="I496" s="15">
        <v>465394.40289999999</v>
      </c>
      <c r="J496" s="16">
        <v>20.142299999999999</v>
      </c>
      <c r="K496" s="16">
        <v>12.8985</v>
      </c>
      <c r="L496" s="17">
        <v>1.1135999999999999</v>
      </c>
      <c r="M496" s="18">
        <v>0.86639999999999995</v>
      </c>
      <c r="N496" s="17">
        <v>5.0712000000000002</v>
      </c>
      <c r="O496" s="16">
        <v>95.735399999999998</v>
      </c>
      <c r="P496" s="18">
        <v>3.0700000000000002E-2</v>
      </c>
      <c r="Q496" s="17" t="s">
        <v>167</v>
      </c>
      <c r="R496" s="18">
        <v>0.1148</v>
      </c>
      <c r="S496" s="17" t="s">
        <v>167</v>
      </c>
      <c r="T496" s="18">
        <v>7.0000000000000001E-3</v>
      </c>
      <c r="U496" s="18">
        <v>0.42549999999999999</v>
      </c>
      <c r="V496" s="19">
        <f t="shared" si="7"/>
        <v>1.5616001860681474</v>
      </c>
    </row>
    <row r="497" spans="1:22" s="1" customFormat="1" ht="17">
      <c r="A497" s="5">
        <v>494</v>
      </c>
      <c r="B497" s="9" t="s">
        <v>102</v>
      </c>
      <c r="C497" s="5" t="s">
        <v>14</v>
      </c>
      <c r="D497" s="5" t="s">
        <v>170</v>
      </c>
      <c r="E497" s="5" t="s">
        <v>26</v>
      </c>
      <c r="F497" s="13" t="s">
        <v>190</v>
      </c>
      <c r="G497" s="12">
        <v>-1024.92</v>
      </c>
      <c r="H497" s="15">
        <v>534444.97840000002</v>
      </c>
      <c r="I497" s="15">
        <v>465443.00280000002</v>
      </c>
      <c r="J497" s="17">
        <v>6.3864000000000001</v>
      </c>
      <c r="K497" s="17">
        <v>7.9949000000000003</v>
      </c>
      <c r="L497" s="17" t="s">
        <v>167</v>
      </c>
      <c r="M497" s="18">
        <v>0.2676</v>
      </c>
      <c r="N497" s="17" t="s">
        <v>167</v>
      </c>
      <c r="O497" s="16">
        <v>46.373800000000003</v>
      </c>
      <c r="P497" s="17" t="s">
        <v>167</v>
      </c>
      <c r="Q497" s="17" t="s">
        <v>167</v>
      </c>
      <c r="R497" s="17" t="s">
        <v>167</v>
      </c>
      <c r="S497" s="17" t="s">
        <v>167</v>
      </c>
      <c r="T497" s="18">
        <v>1.2200000000000001E-2</v>
      </c>
      <c r="U497" s="18">
        <v>1.8E-3</v>
      </c>
      <c r="V497" s="19">
        <f t="shared" si="7"/>
        <v>0.79880924089106808</v>
      </c>
    </row>
    <row r="498" spans="1:22" s="1" customFormat="1" ht="17">
      <c r="A498" s="5">
        <v>495</v>
      </c>
      <c r="B498" s="9" t="s">
        <v>102</v>
      </c>
      <c r="C498" s="5" t="s">
        <v>14</v>
      </c>
      <c r="D498" s="5" t="s">
        <v>170</v>
      </c>
      <c r="E498" s="5" t="s">
        <v>26</v>
      </c>
      <c r="F498" s="13" t="s">
        <v>190</v>
      </c>
      <c r="G498" s="12">
        <v>-1024.92</v>
      </c>
      <c r="H498" s="15">
        <v>534270.60600000003</v>
      </c>
      <c r="I498" s="15">
        <v>465275.85979999998</v>
      </c>
      <c r="J498" s="16">
        <v>47.546399999999998</v>
      </c>
      <c r="K498" s="16">
        <v>17.830200000000001</v>
      </c>
      <c r="L498" s="18">
        <v>0.38080000000000003</v>
      </c>
      <c r="M498" s="17" t="s">
        <v>167</v>
      </c>
      <c r="N498" s="18">
        <v>0.93420000000000003</v>
      </c>
      <c r="O498" s="16">
        <v>72.459800000000001</v>
      </c>
      <c r="P498" s="17" t="s">
        <v>167</v>
      </c>
      <c r="Q498" s="17" t="s">
        <v>167</v>
      </c>
      <c r="R498" s="18">
        <v>0.61939999999999995</v>
      </c>
      <c r="S498" s="18">
        <v>5.0000000000000001E-3</v>
      </c>
      <c r="T498" s="18">
        <v>1.6E-2</v>
      </c>
      <c r="U498" s="18">
        <v>0.74650000000000005</v>
      </c>
      <c r="V498" s="19">
        <f t="shared" si="7"/>
        <v>2.6666217989702861</v>
      </c>
    </row>
    <row r="499" spans="1:22" s="1" customFormat="1" ht="17">
      <c r="A499" s="5">
        <v>496</v>
      </c>
      <c r="B499" s="9" t="s">
        <v>102</v>
      </c>
      <c r="C499" s="5" t="s">
        <v>14</v>
      </c>
      <c r="D499" s="5" t="s">
        <v>170</v>
      </c>
      <c r="E499" s="5" t="s">
        <v>26</v>
      </c>
      <c r="F499" s="13" t="s">
        <v>190</v>
      </c>
      <c r="G499" s="12">
        <v>-1024.92</v>
      </c>
      <c r="H499" s="15">
        <v>534332.12109999999</v>
      </c>
      <c r="I499" s="15">
        <v>465417.83370000002</v>
      </c>
      <c r="J499" s="16">
        <v>10.348100000000001</v>
      </c>
      <c r="K499" s="16">
        <v>10.335900000000001</v>
      </c>
      <c r="L499" s="18">
        <v>0.37419999999999998</v>
      </c>
      <c r="M499" s="18">
        <v>0.3553</v>
      </c>
      <c r="N499" s="17" t="s">
        <v>167</v>
      </c>
      <c r="O499" s="15">
        <v>111.18680000000001</v>
      </c>
      <c r="P499" s="17" t="s">
        <v>167</v>
      </c>
      <c r="Q499" s="17" t="s">
        <v>167</v>
      </c>
      <c r="R499" s="18">
        <v>9.6799999999999997E-2</v>
      </c>
      <c r="S499" s="17" t="s">
        <v>167</v>
      </c>
      <c r="T499" s="18">
        <v>8.4000000000000005E-2</v>
      </c>
      <c r="U499" s="18">
        <v>5.91E-2</v>
      </c>
      <c r="V499" s="19">
        <f t="shared" si="7"/>
        <v>1.0011803519770897</v>
      </c>
    </row>
    <row r="500" spans="1:22" s="1" customFormat="1" ht="17">
      <c r="A500" s="5">
        <v>497</v>
      </c>
      <c r="B500" s="9" t="s">
        <v>103</v>
      </c>
      <c r="C500" s="5" t="s">
        <v>14</v>
      </c>
      <c r="D500" s="5" t="s">
        <v>168</v>
      </c>
      <c r="E500" s="5" t="s">
        <v>27</v>
      </c>
      <c r="F500" s="13" t="s">
        <v>191</v>
      </c>
      <c r="G500" s="12">
        <v>-475.84</v>
      </c>
      <c r="H500" s="15">
        <v>533740.52179999999</v>
      </c>
      <c r="I500" s="15">
        <v>462087.01630000002</v>
      </c>
      <c r="J500" s="15">
        <v>2933.6846</v>
      </c>
      <c r="K500" s="16">
        <v>38.3917</v>
      </c>
      <c r="L500" s="18">
        <v>0.85329999999999995</v>
      </c>
      <c r="M500" s="18">
        <v>0.43330000000000002</v>
      </c>
      <c r="N500" s="16">
        <v>14.2151</v>
      </c>
      <c r="O500" s="16">
        <v>82.263099999999994</v>
      </c>
      <c r="P500" s="17" t="s">
        <v>167</v>
      </c>
      <c r="Q500" s="18">
        <v>0.26740000000000003</v>
      </c>
      <c r="R500" s="17">
        <v>1.1117999999999999</v>
      </c>
      <c r="S500" s="17" t="s">
        <v>167</v>
      </c>
      <c r="T500" s="18">
        <v>0.12690000000000001</v>
      </c>
      <c r="U500" s="17">
        <v>2.5859999999999999</v>
      </c>
      <c r="V500" s="19">
        <f t="shared" si="7"/>
        <v>76.414553145601786</v>
      </c>
    </row>
    <row r="501" spans="1:22" s="1" customFormat="1" ht="17">
      <c r="A501" s="5">
        <v>498</v>
      </c>
      <c r="B501" s="9" t="s">
        <v>104</v>
      </c>
      <c r="C501" s="5" t="s">
        <v>14</v>
      </c>
      <c r="D501" s="5" t="s">
        <v>168</v>
      </c>
      <c r="E501" s="5" t="s">
        <v>27</v>
      </c>
      <c r="F501" s="13" t="s">
        <v>191</v>
      </c>
      <c r="G501" s="12">
        <v>-521.99</v>
      </c>
      <c r="H501" s="15">
        <v>534461.90799999994</v>
      </c>
      <c r="I501" s="15">
        <v>465335.43109999999</v>
      </c>
      <c r="J501" s="16">
        <v>82.018500000000003</v>
      </c>
      <c r="K501" s="16">
        <v>41.724299999999999</v>
      </c>
      <c r="L501" s="17">
        <v>1.9277</v>
      </c>
      <c r="M501" s="17" t="s">
        <v>167</v>
      </c>
      <c r="N501" s="16">
        <v>12.9383</v>
      </c>
      <c r="O501" s="16">
        <v>20.153700000000001</v>
      </c>
      <c r="P501" s="17" t="s">
        <v>167</v>
      </c>
      <c r="Q501" s="18">
        <v>2.7300000000000001E-2</v>
      </c>
      <c r="R501" s="17">
        <v>5.8373999999999997</v>
      </c>
      <c r="S501" s="18">
        <v>6.4000000000000003E-3</v>
      </c>
      <c r="T501" s="18">
        <v>0.35089999999999999</v>
      </c>
      <c r="U501" s="18">
        <v>0.74060000000000004</v>
      </c>
      <c r="V501" s="19">
        <f t="shared" si="7"/>
        <v>1.96572500916732</v>
      </c>
    </row>
    <row r="502" spans="1:22" s="1" customFormat="1" ht="17">
      <c r="A502" s="5">
        <v>499</v>
      </c>
      <c r="B502" s="9" t="s">
        <v>104</v>
      </c>
      <c r="C502" s="5" t="s">
        <v>14</v>
      </c>
      <c r="D502" s="5" t="s">
        <v>168</v>
      </c>
      <c r="E502" s="5" t="s">
        <v>27</v>
      </c>
      <c r="F502" s="13" t="s">
        <v>191</v>
      </c>
      <c r="G502" s="12">
        <v>-521.99</v>
      </c>
      <c r="H502" s="15">
        <v>534474.59349999996</v>
      </c>
      <c r="I502" s="15">
        <v>465371.68640000001</v>
      </c>
      <c r="J502" s="16">
        <v>31.987400000000001</v>
      </c>
      <c r="K502" s="16">
        <v>58.940399999999997</v>
      </c>
      <c r="L502" s="17">
        <v>1.022</v>
      </c>
      <c r="M502" s="18">
        <v>0.4511</v>
      </c>
      <c r="N502" s="17">
        <v>7.8174000000000001</v>
      </c>
      <c r="O502" s="16">
        <v>19.589099999999998</v>
      </c>
      <c r="P502" s="17" t="s">
        <v>167</v>
      </c>
      <c r="Q502" s="17" t="s">
        <v>167</v>
      </c>
      <c r="R502" s="17">
        <v>3.6760999999999999</v>
      </c>
      <c r="S502" s="17" t="s">
        <v>167</v>
      </c>
      <c r="T502" s="17" t="s">
        <v>167</v>
      </c>
      <c r="U502" s="18">
        <v>6.1000000000000004E-3</v>
      </c>
      <c r="V502" s="19">
        <f t="shared" si="7"/>
        <v>0.54270754864235737</v>
      </c>
    </row>
    <row r="503" spans="1:22" s="1" customFormat="1" ht="17">
      <c r="A503" s="5">
        <v>500</v>
      </c>
      <c r="B503" s="9" t="s">
        <v>104</v>
      </c>
      <c r="C503" s="5" t="s">
        <v>14</v>
      </c>
      <c r="D503" s="5" t="s">
        <v>168</v>
      </c>
      <c r="E503" s="5" t="s">
        <v>27</v>
      </c>
      <c r="F503" s="13" t="s">
        <v>191</v>
      </c>
      <c r="G503" s="12">
        <v>-521.99</v>
      </c>
      <c r="H503" s="15">
        <v>534493.66859999998</v>
      </c>
      <c r="I503" s="15">
        <v>465458.53</v>
      </c>
      <c r="J503" s="17">
        <v>1.7727999999999999</v>
      </c>
      <c r="K503" s="17">
        <v>2.7564000000000002</v>
      </c>
      <c r="L503" s="18">
        <v>0.36990000000000001</v>
      </c>
      <c r="M503" s="18">
        <v>0.31919999999999998</v>
      </c>
      <c r="N503" s="17" t="s">
        <v>167</v>
      </c>
      <c r="O503" s="16">
        <v>16.628699999999998</v>
      </c>
      <c r="P503" s="17" t="s">
        <v>167</v>
      </c>
      <c r="Q503" s="17" t="s">
        <v>167</v>
      </c>
      <c r="R503" s="18">
        <v>0.13930000000000001</v>
      </c>
      <c r="S503" s="17" t="s">
        <v>167</v>
      </c>
      <c r="T503" s="17" t="s">
        <v>167</v>
      </c>
      <c r="U503" s="18">
        <v>8.8300000000000003E-2</v>
      </c>
      <c r="V503" s="19">
        <f t="shared" si="7"/>
        <v>0.64315774198229569</v>
      </c>
    </row>
    <row r="504" spans="1:22" s="1" customFormat="1" ht="17">
      <c r="A504" s="5">
        <v>501</v>
      </c>
      <c r="B504" s="9" t="s">
        <v>104</v>
      </c>
      <c r="C504" s="5" t="s">
        <v>14</v>
      </c>
      <c r="D504" s="5" t="s">
        <v>168</v>
      </c>
      <c r="E504" s="5" t="s">
        <v>27</v>
      </c>
      <c r="F504" s="13" t="s">
        <v>191</v>
      </c>
      <c r="G504" s="12">
        <v>-521.99</v>
      </c>
      <c r="H504" s="15">
        <v>534404.80009999999</v>
      </c>
      <c r="I504" s="15">
        <v>465228.76549999998</v>
      </c>
      <c r="J504" s="15">
        <v>166.8905</v>
      </c>
      <c r="K504" s="16">
        <v>55.927799999999998</v>
      </c>
      <c r="L504" s="18">
        <v>0.39069999999999999</v>
      </c>
      <c r="M504" s="18">
        <v>0.63100000000000001</v>
      </c>
      <c r="N504" s="16">
        <v>39.045200000000001</v>
      </c>
      <c r="O504" s="16">
        <v>24.154699999999998</v>
      </c>
      <c r="P504" s="17" t="s">
        <v>167</v>
      </c>
      <c r="Q504" s="17" t="s">
        <v>167</v>
      </c>
      <c r="R504" s="16">
        <v>11.581799999999999</v>
      </c>
      <c r="S504" s="18">
        <v>7.7999999999999996E-3</v>
      </c>
      <c r="T504" s="18">
        <v>9.2299999999999993E-2</v>
      </c>
      <c r="U504" s="18">
        <v>2.5600000000000001E-2</v>
      </c>
      <c r="V504" s="19">
        <f t="shared" si="7"/>
        <v>2.9840347734042822</v>
      </c>
    </row>
    <row r="505" spans="1:22" s="1" customFormat="1" ht="17">
      <c r="A505" s="5">
        <v>502</v>
      </c>
      <c r="B505" s="9" t="s">
        <v>104</v>
      </c>
      <c r="C505" s="5" t="s">
        <v>14</v>
      </c>
      <c r="D505" s="5" t="s">
        <v>168</v>
      </c>
      <c r="E505" s="5" t="s">
        <v>27</v>
      </c>
      <c r="F505" s="13" t="s">
        <v>191</v>
      </c>
      <c r="G505" s="12">
        <v>-521.99</v>
      </c>
      <c r="H505" s="15">
        <v>533501.24369999999</v>
      </c>
      <c r="I505" s="15">
        <v>464618.17499999999</v>
      </c>
      <c r="J505" s="17">
        <v>8.4443999999999999</v>
      </c>
      <c r="K505" s="17">
        <v>6.1978</v>
      </c>
      <c r="L505" s="17">
        <v>4.4204999999999997</v>
      </c>
      <c r="M505" s="16">
        <v>23.1952</v>
      </c>
      <c r="N505" s="16">
        <v>21.7883</v>
      </c>
      <c r="O505" s="16">
        <v>32.968000000000004</v>
      </c>
      <c r="P505" s="18">
        <v>3.85E-2</v>
      </c>
      <c r="Q505" s="18">
        <v>2.7300000000000001E-2</v>
      </c>
      <c r="R505" s="17" t="s">
        <v>167</v>
      </c>
      <c r="S505" s="17" t="s">
        <v>167</v>
      </c>
      <c r="T505" s="17">
        <v>4.9889999999999999</v>
      </c>
      <c r="U505" s="17">
        <v>1.3438000000000001</v>
      </c>
      <c r="V505" s="19">
        <f t="shared" si="7"/>
        <v>1.3624834618735679</v>
      </c>
    </row>
    <row r="506" spans="1:22" s="1" customFormat="1" ht="17">
      <c r="A506" s="5">
        <v>503</v>
      </c>
      <c r="B506" s="9" t="s">
        <v>104</v>
      </c>
      <c r="C506" s="5" t="s">
        <v>14</v>
      </c>
      <c r="D506" s="5" t="s">
        <v>168</v>
      </c>
      <c r="E506" s="5" t="s">
        <v>27</v>
      </c>
      <c r="F506" s="13" t="s">
        <v>191</v>
      </c>
      <c r="G506" s="12">
        <v>-521.99</v>
      </c>
      <c r="H506" s="15">
        <v>534452.89140000008</v>
      </c>
      <c r="I506" s="15">
        <v>465427.53049999999</v>
      </c>
      <c r="J506" s="17">
        <v>2.1364999999999998</v>
      </c>
      <c r="K506" s="16">
        <v>27.495899999999999</v>
      </c>
      <c r="L506" s="17" t="s">
        <v>167</v>
      </c>
      <c r="M506" s="18">
        <v>0.65639999999999998</v>
      </c>
      <c r="N506" s="17">
        <v>1.6867000000000001</v>
      </c>
      <c r="O506" s="16">
        <v>38.421900000000001</v>
      </c>
      <c r="P506" s="17" t="s">
        <v>167</v>
      </c>
      <c r="Q506" s="17" t="s">
        <v>167</v>
      </c>
      <c r="R506" s="17" t="s">
        <v>167</v>
      </c>
      <c r="S506" s="17" t="s">
        <v>167</v>
      </c>
      <c r="T506" s="17" t="s">
        <v>167</v>
      </c>
      <c r="U506" s="18">
        <v>1E-3</v>
      </c>
      <c r="V506" s="19">
        <f t="shared" si="7"/>
        <v>7.770249382635229E-2</v>
      </c>
    </row>
    <row r="507" spans="1:22" s="1" customFormat="1" ht="17">
      <c r="A507" s="5">
        <v>504</v>
      </c>
      <c r="B507" s="9" t="s">
        <v>105</v>
      </c>
      <c r="C507" s="5" t="s">
        <v>177</v>
      </c>
      <c r="D507" s="5" t="s">
        <v>170</v>
      </c>
      <c r="E507" s="5" t="s">
        <v>27</v>
      </c>
      <c r="F507" s="13" t="s">
        <v>191</v>
      </c>
      <c r="G507" s="12">
        <v>-581.51</v>
      </c>
      <c r="H507" s="15">
        <v>534479.5344</v>
      </c>
      <c r="I507" s="15">
        <v>465301.43579999998</v>
      </c>
      <c r="J507" s="15">
        <v>105.8623</v>
      </c>
      <c r="K507" s="16">
        <v>60.856900000000003</v>
      </c>
      <c r="L507" s="17" t="s">
        <v>167</v>
      </c>
      <c r="M507" s="18">
        <v>0.49469999999999997</v>
      </c>
      <c r="N507" s="17">
        <v>6.6688000000000001</v>
      </c>
      <c r="O507" s="16">
        <v>17.796800000000001</v>
      </c>
      <c r="P507" s="17" t="s">
        <v>167</v>
      </c>
      <c r="Q507" s="18">
        <v>2.9399999999999999E-2</v>
      </c>
      <c r="R507" s="18">
        <v>0.23089999999999999</v>
      </c>
      <c r="S507" s="18">
        <v>4.1999999999999997E-3</v>
      </c>
      <c r="T507" s="17" t="s">
        <v>167</v>
      </c>
      <c r="U507" s="17" t="s">
        <v>167</v>
      </c>
      <c r="V507" s="19">
        <f t="shared" si="7"/>
        <v>1.7395283032819615</v>
      </c>
    </row>
    <row r="508" spans="1:22" s="1" customFormat="1" ht="17">
      <c r="A508" s="5">
        <v>505</v>
      </c>
      <c r="B508" s="9" t="s">
        <v>105</v>
      </c>
      <c r="C508" s="5" t="s">
        <v>177</v>
      </c>
      <c r="D508" s="5" t="s">
        <v>170</v>
      </c>
      <c r="E508" s="5" t="s">
        <v>27</v>
      </c>
      <c r="F508" s="13" t="s">
        <v>191</v>
      </c>
      <c r="G508" s="12">
        <v>-581.51</v>
      </c>
      <c r="H508" s="15">
        <v>534450.60270000005</v>
      </c>
      <c r="I508" s="15">
        <v>465268.95549999998</v>
      </c>
      <c r="J508" s="15">
        <v>161.46899999999999</v>
      </c>
      <c r="K508" s="16">
        <v>16.181699999999999</v>
      </c>
      <c r="L508" s="17">
        <v>3.9811000000000001</v>
      </c>
      <c r="M508" s="18">
        <v>0.40510000000000002</v>
      </c>
      <c r="N508" s="17">
        <v>3.9657</v>
      </c>
      <c r="O508" s="16">
        <v>27.4316</v>
      </c>
      <c r="P508" s="18">
        <v>4.41E-2</v>
      </c>
      <c r="Q508" s="18">
        <v>0.73360000000000003</v>
      </c>
      <c r="R508" s="17">
        <v>4.3773</v>
      </c>
      <c r="S508" s="18">
        <v>1.18E-2</v>
      </c>
      <c r="T508" s="17">
        <v>3.2121</v>
      </c>
      <c r="U508" s="16">
        <v>15.686</v>
      </c>
      <c r="V508" s="19">
        <f t="shared" si="7"/>
        <v>9.9784942249578226</v>
      </c>
    </row>
    <row r="509" spans="1:22" s="1" customFormat="1" ht="17">
      <c r="A509" s="5">
        <v>506</v>
      </c>
      <c r="B509" s="9" t="s">
        <v>105</v>
      </c>
      <c r="C509" s="5" t="s">
        <v>177</v>
      </c>
      <c r="D509" s="5" t="s">
        <v>170</v>
      </c>
      <c r="E509" s="5" t="s">
        <v>27</v>
      </c>
      <c r="F509" s="13" t="s">
        <v>191</v>
      </c>
      <c r="G509" s="12">
        <v>-581.51</v>
      </c>
      <c r="H509" s="15">
        <v>534386.66340000008</v>
      </c>
      <c r="I509" s="15">
        <v>465357.20850000001</v>
      </c>
      <c r="J509" s="16">
        <v>65.238200000000006</v>
      </c>
      <c r="K509" s="16">
        <v>26.9831</v>
      </c>
      <c r="L509" s="17" t="s">
        <v>167</v>
      </c>
      <c r="M509" s="18">
        <v>0.60550000000000004</v>
      </c>
      <c r="N509" s="17">
        <v>5.8151999999999999</v>
      </c>
      <c r="O509" s="16">
        <v>72.5214</v>
      </c>
      <c r="P509" s="17" t="s">
        <v>167</v>
      </c>
      <c r="Q509" s="17" t="s">
        <v>167</v>
      </c>
      <c r="R509" s="17" t="s">
        <v>167</v>
      </c>
      <c r="S509" s="17" t="s">
        <v>167</v>
      </c>
      <c r="T509" s="17" t="s">
        <v>167</v>
      </c>
      <c r="U509" s="18">
        <v>8.9999999999999993E-3</v>
      </c>
      <c r="V509" s="19">
        <f t="shared" si="7"/>
        <v>2.4177429576290348</v>
      </c>
    </row>
    <row r="510" spans="1:22" s="1" customFormat="1" ht="17">
      <c r="A510" s="5">
        <v>507</v>
      </c>
      <c r="B510" s="9" t="s">
        <v>105</v>
      </c>
      <c r="C510" s="5" t="s">
        <v>177</v>
      </c>
      <c r="D510" s="5" t="s">
        <v>170</v>
      </c>
      <c r="E510" s="5" t="s">
        <v>27</v>
      </c>
      <c r="F510" s="13" t="s">
        <v>191</v>
      </c>
      <c r="G510" s="12">
        <v>-581.51</v>
      </c>
      <c r="H510" s="15">
        <v>533685.0358999999</v>
      </c>
      <c r="I510" s="15">
        <v>464865.07819999999</v>
      </c>
      <c r="J510" s="17">
        <v>4.2085999999999997</v>
      </c>
      <c r="K510" s="17">
        <v>1.2457</v>
      </c>
      <c r="L510" s="18">
        <v>0.56969999999999998</v>
      </c>
      <c r="M510" s="18">
        <v>0.40749999999999997</v>
      </c>
      <c r="N510" s="17">
        <v>4.0193000000000003</v>
      </c>
      <c r="O510" s="15">
        <v>104.9448</v>
      </c>
      <c r="P510" s="17" t="s">
        <v>167</v>
      </c>
      <c r="Q510" s="17" t="s">
        <v>167</v>
      </c>
      <c r="R510" s="17">
        <v>3.6299000000000001</v>
      </c>
      <c r="S510" s="17" t="s">
        <v>167</v>
      </c>
      <c r="T510" s="18">
        <v>4.7999999999999996E-3</v>
      </c>
      <c r="U510" s="17" t="s">
        <v>167</v>
      </c>
      <c r="V510" s="19">
        <f t="shared" si="7"/>
        <v>3.3785020470418234</v>
      </c>
    </row>
    <row r="511" spans="1:22" s="1" customFormat="1" ht="17">
      <c r="A511" s="5">
        <v>508</v>
      </c>
      <c r="B511" s="9" t="s">
        <v>105</v>
      </c>
      <c r="C511" s="5" t="s">
        <v>177</v>
      </c>
      <c r="D511" s="5" t="s">
        <v>170</v>
      </c>
      <c r="E511" s="5" t="s">
        <v>27</v>
      </c>
      <c r="F511" s="13" t="s">
        <v>191</v>
      </c>
      <c r="G511" s="12">
        <v>-581.51</v>
      </c>
      <c r="H511" s="15">
        <v>534416.38879999996</v>
      </c>
      <c r="I511" s="15">
        <v>465174.84139999998</v>
      </c>
      <c r="J511" s="15">
        <v>257.65449999999998</v>
      </c>
      <c r="K511" s="16">
        <v>30.103999999999999</v>
      </c>
      <c r="L511" s="17" t="s">
        <v>167</v>
      </c>
      <c r="M511" s="18">
        <v>0.98960000000000004</v>
      </c>
      <c r="N511" s="17">
        <v>2.8906000000000001</v>
      </c>
      <c r="O511" s="16">
        <v>56.720599999999997</v>
      </c>
      <c r="P511" s="17" t="s">
        <v>167</v>
      </c>
      <c r="Q511" s="17" t="s">
        <v>167</v>
      </c>
      <c r="R511" s="18">
        <v>0.38640000000000002</v>
      </c>
      <c r="S511" s="17" t="s">
        <v>167</v>
      </c>
      <c r="T511" s="17" t="s">
        <v>167</v>
      </c>
      <c r="U511" s="17" t="s">
        <v>167</v>
      </c>
      <c r="V511" s="19">
        <f t="shared" si="7"/>
        <v>8.5588127823545044</v>
      </c>
    </row>
    <row r="512" spans="1:22" s="1" customFormat="1" ht="17">
      <c r="A512" s="5">
        <v>509</v>
      </c>
      <c r="B512" s="9" t="s">
        <v>105</v>
      </c>
      <c r="C512" s="5" t="s">
        <v>177</v>
      </c>
      <c r="D512" s="5" t="s">
        <v>170</v>
      </c>
      <c r="E512" s="5" t="s">
        <v>27</v>
      </c>
      <c r="F512" s="13" t="s">
        <v>191</v>
      </c>
      <c r="G512" s="12">
        <v>-581.51</v>
      </c>
      <c r="H512" s="15">
        <v>534262.80440000002</v>
      </c>
      <c r="I512" s="15">
        <v>465370.73469999997</v>
      </c>
      <c r="J512" s="17">
        <v>4.5568</v>
      </c>
      <c r="K512" s="17">
        <v>4.8655999999999997</v>
      </c>
      <c r="L512" s="17" t="s">
        <v>167</v>
      </c>
      <c r="M512" s="18">
        <v>0.32400000000000001</v>
      </c>
      <c r="N512" s="17">
        <v>1.9218999999999999</v>
      </c>
      <c r="O512" s="15">
        <v>111.27370000000001</v>
      </c>
      <c r="P512" s="17" t="s">
        <v>167</v>
      </c>
      <c r="Q512" s="17" t="s">
        <v>167</v>
      </c>
      <c r="R512" s="18">
        <v>0.36499999999999999</v>
      </c>
      <c r="S512" s="17" t="s">
        <v>167</v>
      </c>
      <c r="T512" s="17" t="s">
        <v>167</v>
      </c>
      <c r="U512" s="18">
        <v>2.7900000000000001E-2</v>
      </c>
      <c r="V512" s="19">
        <f t="shared" si="7"/>
        <v>0.93653403485695497</v>
      </c>
    </row>
    <row r="513" spans="1:22" s="1" customFormat="1" ht="17">
      <c r="A513" s="5">
        <v>510</v>
      </c>
      <c r="B513" s="9" t="s">
        <v>105</v>
      </c>
      <c r="C513" s="5" t="s">
        <v>177</v>
      </c>
      <c r="D513" s="5" t="s">
        <v>170</v>
      </c>
      <c r="E513" s="5" t="s">
        <v>27</v>
      </c>
      <c r="F513" s="13" t="s">
        <v>191</v>
      </c>
      <c r="G513" s="12">
        <v>-581.51</v>
      </c>
      <c r="H513" s="15">
        <v>534342.8909</v>
      </c>
      <c r="I513" s="15">
        <v>465233.65519999998</v>
      </c>
      <c r="J513" s="15">
        <v>169.74369999999999</v>
      </c>
      <c r="K513" s="16">
        <v>41.9178</v>
      </c>
      <c r="L513" s="17" t="s">
        <v>167</v>
      </c>
      <c r="M513" s="17" t="s">
        <v>167</v>
      </c>
      <c r="N513" s="17">
        <v>4.0509000000000004</v>
      </c>
      <c r="O513" s="16">
        <v>97.058199999999999</v>
      </c>
      <c r="P513" s="17" t="s">
        <v>167</v>
      </c>
      <c r="Q513" s="17" t="s">
        <v>167</v>
      </c>
      <c r="R513" s="17" t="s">
        <v>167</v>
      </c>
      <c r="S513" s="17" t="s">
        <v>167</v>
      </c>
      <c r="T513" s="17" t="s">
        <v>167</v>
      </c>
      <c r="U513" s="18">
        <v>1.54E-2</v>
      </c>
      <c r="V513" s="19">
        <f t="shared" si="7"/>
        <v>4.0494420031585623</v>
      </c>
    </row>
    <row r="514" spans="1:22" s="1" customFormat="1" ht="17">
      <c r="A514" s="5">
        <v>511</v>
      </c>
      <c r="B514" s="9" t="s">
        <v>105</v>
      </c>
      <c r="C514" s="5" t="s">
        <v>177</v>
      </c>
      <c r="D514" s="5" t="s">
        <v>170</v>
      </c>
      <c r="E514" s="5" t="s">
        <v>27</v>
      </c>
      <c r="F514" s="13" t="s">
        <v>191</v>
      </c>
      <c r="G514" s="12">
        <v>-581.51</v>
      </c>
      <c r="H514" s="15">
        <v>534376.34770000004</v>
      </c>
      <c r="I514" s="15">
        <v>465136.8247</v>
      </c>
      <c r="J514" s="15">
        <v>262.8612</v>
      </c>
      <c r="K514" s="16">
        <v>56.210299999999997</v>
      </c>
      <c r="L514" s="17" t="s">
        <v>167</v>
      </c>
      <c r="M514" s="18">
        <v>0.46879999999999999</v>
      </c>
      <c r="N514" s="17">
        <v>3.9397000000000002</v>
      </c>
      <c r="O514" s="16">
        <v>77.712599999999995</v>
      </c>
      <c r="P514" s="17" t="s">
        <v>167</v>
      </c>
      <c r="Q514" s="17" t="s">
        <v>167</v>
      </c>
      <c r="R514" s="18">
        <v>0.3387</v>
      </c>
      <c r="S514" s="17" t="s">
        <v>167</v>
      </c>
      <c r="T514" s="17" t="s">
        <v>167</v>
      </c>
      <c r="U514" s="18">
        <v>9.2999999999999992E-3</v>
      </c>
      <c r="V514" s="19">
        <f t="shared" si="7"/>
        <v>4.6763884910772582</v>
      </c>
    </row>
    <row r="515" spans="1:22" s="1" customFormat="1" ht="17">
      <c r="A515" s="5">
        <v>512</v>
      </c>
      <c r="B515" s="9" t="s">
        <v>106</v>
      </c>
      <c r="C515" s="5" t="s">
        <v>177</v>
      </c>
      <c r="D515" s="5" t="s">
        <v>170</v>
      </c>
      <c r="E515" s="5" t="s">
        <v>27</v>
      </c>
      <c r="F515" s="13" t="s">
        <v>191</v>
      </c>
      <c r="G515" s="12">
        <v>-641.21</v>
      </c>
      <c r="H515" s="15">
        <v>534328.74190000002</v>
      </c>
      <c r="I515" s="15">
        <v>465423.96380000003</v>
      </c>
      <c r="J515" s="17">
        <v>6.0270000000000001</v>
      </c>
      <c r="K515" s="17">
        <v>4.1039000000000003</v>
      </c>
      <c r="L515" s="17">
        <v>3.5257999999999998</v>
      </c>
      <c r="M515" s="18">
        <v>0.34160000000000001</v>
      </c>
      <c r="N515" s="16">
        <v>26.5395</v>
      </c>
      <c r="O515" s="16">
        <v>85.718599999999995</v>
      </c>
      <c r="P515" s="18">
        <v>2.3999999999999998E-3</v>
      </c>
      <c r="Q515" s="18">
        <v>2.9000000000000001E-2</v>
      </c>
      <c r="R515" s="17" t="s">
        <v>167</v>
      </c>
      <c r="S515" s="18">
        <v>8.2000000000000007E-3</v>
      </c>
      <c r="T515" s="17">
        <v>5.9569000000000001</v>
      </c>
      <c r="U515" s="17" t="s">
        <v>167</v>
      </c>
      <c r="V515" s="19">
        <f t="shared" si="7"/>
        <v>1.468603036136358</v>
      </c>
    </row>
    <row r="516" spans="1:22" s="1" customFormat="1" ht="17">
      <c r="A516" s="5">
        <v>513</v>
      </c>
      <c r="B516" s="9" t="s">
        <v>106</v>
      </c>
      <c r="C516" s="5" t="s">
        <v>177</v>
      </c>
      <c r="D516" s="5" t="s">
        <v>170</v>
      </c>
      <c r="E516" s="5" t="s">
        <v>27</v>
      </c>
      <c r="F516" s="13" t="s">
        <v>191</v>
      </c>
      <c r="G516" s="12">
        <v>-641.21</v>
      </c>
      <c r="H516" s="15">
        <v>534368.10070000007</v>
      </c>
      <c r="I516" s="15">
        <v>464977.86589999998</v>
      </c>
      <c r="J516" s="15">
        <v>348.76280000000003</v>
      </c>
      <c r="K516" s="15">
        <v>119.4743</v>
      </c>
      <c r="L516" s="16">
        <v>10.3203</v>
      </c>
      <c r="M516" s="18">
        <v>0.43759999999999999</v>
      </c>
      <c r="N516" s="17">
        <v>8.1904000000000003</v>
      </c>
      <c r="O516" s="16">
        <v>69.7089</v>
      </c>
      <c r="P516" s="18">
        <v>2.3999999999999998E-3</v>
      </c>
      <c r="Q516" s="18">
        <v>0.13320000000000001</v>
      </c>
      <c r="R516" s="18">
        <v>0.4708</v>
      </c>
      <c r="S516" s="18">
        <v>4.0000000000000001E-3</v>
      </c>
      <c r="T516" s="17">
        <v>3.1493000000000002</v>
      </c>
      <c r="U516" s="17">
        <v>5.1993</v>
      </c>
      <c r="V516" s="19">
        <f t="shared" si="7"/>
        <v>2.9191449541868004</v>
      </c>
    </row>
    <row r="517" spans="1:22" s="1" customFormat="1" ht="17">
      <c r="A517" s="5">
        <v>514</v>
      </c>
      <c r="B517" s="9" t="s">
        <v>106</v>
      </c>
      <c r="C517" s="5" t="s">
        <v>177</v>
      </c>
      <c r="D517" s="5" t="s">
        <v>170</v>
      </c>
      <c r="E517" s="5" t="s">
        <v>27</v>
      </c>
      <c r="F517" s="13" t="s">
        <v>191</v>
      </c>
      <c r="G517" s="12">
        <v>-641.21</v>
      </c>
      <c r="H517" s="15">
        <v>534173.48030000005</v>
      </c>
      <c r="I517" s="15">
        <v>464955.75270000001</v>
      </c>
      <c r="J517" s="15">
        <v>265.11040000000003</v>
      </c>
      <c r="K517" s="15">
        <v>203.7466</v>
      </c>
      <c r="L517" s="18">
        <v>0.70289999999999997</v>
      </c>
      <c r="M517" s="18">
        <v>0.3644</v>
      </c>
      <c r="N517" s="16">
        <v>13.0869</v>
      </c>
      <c r="O517" s="15">
        <v>182.43279999999999</v>
      </c>
      <c r="P517" s="17" t="s">
        <v>167</v>
      </c>
      <c r="Q517" s="17" t="s">
        <v>167</v>
      </c>
      <c r="R517" s="17">
        <v>6.1390000000000002</v>
      </c>
      <c r="S517" s="18">
        <v>1.5900000000000001E-2</v>
      </c>
      <c r="T517" s="18">
        <v>0.40250000000000002</v>
      </c>
      <c r="U517" s="18">
        <v>0.5081</v>
      </c>
      <c r="V517" s="19">
        <f t="shared" ref="V517:V580" si="8">J517/K517</f>
        <v>1.3011770503164226</v>
      </c>
    </row>
    <row r="518" spans="1:22" s="1" customFormat="1" ht="17">
      <c r="A518" s="5">
        <v>515</v>
      </c>
      <c r="B518" s="9" t="s">
        <v>106</v>
      </c>
      <c r="C518" s="5" t="s">
        <v>177</v>
      </c>
      <c r="D518" s="5" t="s">
        <v>170</v>
      </c>
      <c r="E518" s="5" t="s">
        <v>27</v>
      </c>
      <c r="F518" s="13" t="s">
        <v>191</v>
      </c>
      <c r="G518" s="12">
        <v>-641.21</v>
      </c>
      <c r="H518" s="15">
        <v>534040.2193</v>
      </c>
      <c r="I518" s="15">
        <v>465198.68089999998</v>
      </c>
      <c r="J518" s="16">
        <v>36.613599999999998</v>
      </c>
      <c r="K518" s="17">
        <v>8.3598999999999997</v>
      </c>
      <c r="L518" s="16">
        <v>51.872</v>
      </c>
      <c r="M518" s="18">
        <v>0.69040000000000001</v>
      </c>
      <c r="N518" s="16">
        <v>16.4941</v>
      </c>
      <c r="O518" s="15">
        <v>162.28659999999999</v>
      </c>
      <c r="P518" s="18">
        <v>0.89449999999999996</v>
      </c>
      <c r="Q518" s="18">
        <v>0.23469999999999999</v>
      </c>
      <c r="R518" s="17">
        <v>1.41</v>
      </c>
      <c r="S518" s="18">
        <v>2E-3</v>
      </c>
      <c r="T518" s="17">
        <v>8.8518000000000008</v>
      </c>
      <c r="U518" s="18">
        <v>0.123</v>
      </c>
      <c r="V518" s="19">
        <f t="shared" si="8"/>
        <v>4.3796696132728856</v>
      </c>
    </row>
    <row r="519" spans="1:22" s="1" customFormat="1" ht="17">
      <c r="A519" s="5">
        <v>516</v>
      </c>
      <c r="B519" s="9" t="s">
        <v>106</v>
      </c>
      <c r="C519" s="5" t="s">
        <v>177</v>
      </c>
      <c r="D519" s="5" t="s">
        <v>170</v>
      </c>
      <c r="E519" s="5" t="s">
        <v>27</v>
      </c>
      <c r="F519" s="13" t="s">
        <v>191</v>
      </c>
      <c r="G519" s="12">
        <v>-641.21</v>
      </c>
      <c r="H519" s="15">
        <v>534363.57279999997</v>
      </c>
      <c r="I519" s="15">
        <v>465411.9204</v>
      </c>
      <c r="J519" s="16">
        <v>11.655900000000001</v>
      </c>
      <c r="K519" s="17">
        <v>7.1509999999999998</v>
      </c>
      <c r="L519" s="16">
        <v>18.6145</v>
      </c>
      <c r="M519" s="18">
        <v>0.47210000000000002</v>
      </c>
      <c r="N519" s="16">
        <v>14.6052</v>
      </c>
      <c r="O519" s="16">
        <v>74.822000000000003</v>
      </c>
      <c r="P519" s="17" t="s">
        <v>167</v>
      </c>
      <c r="Q519" s="18">
        <v>0.1925</v>
      </c>
      <c r="R519" s="18">
        <v>0.1454</v>
      </c>
      <c r="S519" s="17" t="s">
        <v>167</v>
      </c>
      <c r="T519" s="17">
        <v>2.7906</v>
      </c>
      <c r="U519" s="17" t="s">
        <v>167</v>
      </c>
      <c r="V519" s="19">
        <f t="shared" si="8"/>
        <v>1.6299678366662007</v>
      </c>
    </row>
    <row r="520" spans="1:22" s="1" customFormat="1" ht="17">
      <c r="A520" s="5">
        <v>517</v>
      </c>
      <c r="B520" s="9" t="s">
        <v>106</v>
      </c>
      <c r="C520" s="5" t="s">
        <v>177</v>
      </c>
      <c r="D520" s="5" t="s">
        <v>170</v>
      </c>
      <c r="E520" s="5" t="s">
        <v>27</v>
      </c>
      <c r="F520" s="13" t="s">
        <v>191</v>
      </c>
      <c r="G520" s="12">
        <v>-641.21</v>
      </c>
      <c r="H520" s="15">
        <v>534457.20420000004</v>
      </c>
      <c r="I520" s="15">
        <v>465432.10509999999</v>
      </c>
      <c r="J520" s="16">
        <v>20.9206</v>
      </c>
      <c r="K520" s="17">
        <v>4.7953000000000001</v>
      </c>
      <c r="L520" s="17" t="s">
        <v>167</v>
      </c>
      <c r="M520" s="17" t="s">
        <v>167</v>
      </c>
      <c r="N520" s="17">
        <v>5.4210000000000003</v>
      </c>
      <c r="O520" s="16">
        <v>32.3748</v>
      </c>
      <c r="P520" s="17" t="s">
        <v>167</v>
      </c>
      <c r="Q520" s="17" t="s">
        <v>167</v>
      </c>
      <c r="R520" s="17" t="s">
        <v>167</v>
      </c>
      <c r="S520" s="17" t="s">
        <v>167</v>
      </c>
      <c r="T520" s="18">
        <v>1.03E-2</v>
      </c>
      <c r="U520" s="18">
        <v>1.2800000000000001E-2</v>
      </c>
      <c r="V520" s="19">
        <f t="shared" si="8"/>
        <v>4.3627301732946844</v>
      </c>
    </row>
    <row r="521" spans="1:22" s="1" customFormat="1" ht="17">
      <c r="A521" s="5">
        <v>518</v>
      </c>
      <c r="B521" s="9" t="s">
        <v>107</v>
      </c>
      <c r="C521" s="5" t="s">
        <v>14</v>
      </c>
      <c r="D521" s="5" t="s">
        <v>168</v>
      </c>
      <c r="E521" s="5" t="s">
        <v>27</v>
      </c>
      <c r="F521" s="13" t="s">
        <v>191</v>
      </c>
      <c r="G521" s="12">
        <v>-754.89</v>
      </c>
      <c r="H521" s="15">
        <v>534186.24730000005</v>
      </c>
      <c r="I521" s="15">
        <v>465400.54619999998</v>
      </c>
      <c r="J521" s="17">
        <v>1.1781999999999999</v>
      </c>
      <c r="K521" s="16">
        <v>11.235200000000001</v>
      </c>
      <c r="L521" s="17">
        <v>1.7963</v>
      </c>
      <c r="M521" s="18">
        <v>0.48449999999999999</v>
      </c>
      <c r="N521" s="16">
        <v>10.160600000000001</v>
      </c>
      <c r="O521" s="15">
        <v>185.59209999999999</v>
      </c>
      <c r="P521" s="18">
        <v>2.5999999999999999E-3</v>
      </c>
      <c r="Q521" s="18">
        <v>3.32E-2</v>
      </c>
      <c r="R521" s="17">
        <v>1.4031</v>
      </c>
      <c r="S521" s="17" t="s">
        <v>167</v>
      </c>
      <c r="T521" s="18">
        <v>0.19120000000000001</v>
      </c>
      <c r="U521" s="17">
        <v>2.1299000000000001</v>
      </c>
      <c r="V521" s="19">
        <f t="shared" si="8"/>
        <v>0.10486684705212189</v>
      </c>
    </row>
    <row r="522" spans="1:22" s="1" customFormat="1" ht="17">
      <c r="A522" s="5">
        <v>519</v>
      </c>
      <c r="B522" s="9" t="s">
        <v>107</v>
      </c>
      <c r="C522" s="5" t="s">
        <v>14</v>
      </c>
      <c r="D522" s="5" t="s">
        <v>168</v>
      </c>
      <c r="E522" s="5" t="s">
        <v>27</v>
      </c>
      <c r="F522" s="13" t="s">
        <v>191</v>
      </c>
      <c r="G522" s="12">
        <v>-754.89</v>
      </c>
      <c r="H522" s="15">
        <v>534217.89899999998</v>
      </c>
      <c r="I522" s="15">
        <v>465378.1544</v>
      </c>
      <c r="J522" s="18">
        <v>0.16239999999999999</v>
      </c>
      <c r="K522" s="16">
        <v>39.672899999999998</v>
      </c>
      <c r="L522" s="17" t="s">
        <v>167</v>
      </c>
      <c r="M522" s="18">
        <v>0.40429999999999999</v>
      </c>
      <c r="N522" s="16">
        <v>24.602499999999999</v>
      </c>
      <c r="O522" s="15">
        <v>151.49850000000001</v>
      </c>
      <c r="P522" s="18">
        <v>2.5999999999999999E-3</v>
      </c>
      <c r="Q522" s="17" t="s">
        <v>167</v>
      </c>
      <c r="R522" s="17">
        <v>8.1743000000000006</v>
      </c>
      <c r="S522" s="17" t="s">
        <v>167</v>
      </c>
      <c r="T522" s="18">
        <v>5.7500000000000002E-2</v>
      </c>
      <c r="U522" s="17" t="s">
        <v>167</v>
      </c>
      <c r="V522" s="19">
        <f t="shared" si="8"/>
        <v>4.0934743867980412E-3</v>
      </c>
    </row>
    <row r="523" spans="1:22" s="1" customFormat="1" ht="17">
      <c r="A523" s="5">
        <v>520</v>
      </c>
      <c r="B523" s="9" t="s">
        <v>107</v>
      </c>
      <c r="C523" s="5" t="s">
        <v>14</v>
      </c>
      <c r="D523" s="5" t="s">
        <v>168</v>
      </c>
      <c r="E523" s="5" t="s">
        <v>27</v>
      </c>
      <c r="F523" s="13" t="s">
        <v>191</v>
      </c>
      <c r="G523" s="12">
        <v>-754.89</v>
      </c>
      <c r="H523" s="15">
        <v>534186.42469999997</v>
      </c>
      <c r="I523" s="15">
        <v>465318.84950000001</v>
      </c>
      <c r="J523" s="16">
        <v>16.467099999999999</v>
      </c>
      <c r="K523" s="16">
        <v>79.275700000000001</v>
      </c>
      <c r="L523" s="17" t="s">
        <v>167</v>
      </c>
      <c r="M523" s="18">
        <v>0.61199999999999999</v>
      </c>
      <c r="N523" s="16">
        <v>23.344899999999999</v>
      </c>
      <c r="O523" s="15">
        <v>170.2304</v>
      </c>
      <c r="P523" s="18">
        <v>2.5000000000000001E-3</v>
      </c>
      <c r="Q523" s="17" t="s">
        <v>167</v>
      </c>
      <c r="R523" s="17">
        <v>8.1430000000000007</v>
      </c>
      <c r="S523" s="17" t="s">
        <v>167</v>
      </c>
      <c r="T523" s="17" t="s">
        <v>167</v>
      </c>
      <c r="U523" s="17" t="s">
        <v>167</v>
      </c>
      <c r="V523" s="19">
        <f t="shared" si="8"/>
        <v>0.20771938942197923</v>
      </c>
    </row>
    <row r="524" spans="1:22" s="1" customFormat="1" ht="17">
      <c r="A524" s="5">
        <v>521</v>
      </c>
      <c r="B524" s="9" t="s">
        <v>107</v>
      </c>
      <c r="C524" s="5" t="s">
        <v>14</v>
      </c>
      <c r="D524" s="5" t="s">
        <v>168</v>
      </c>
      <c r="E524" s="5" t="s">
        <v>27</v>
      </c>
      <c r="F524" s="13" t="s">
        <v>191</v>
      </c>
      <c r="G524" s="12">
        <v>-754.89</v>
      </c>
      <c r="H524" s="15">
        <v>534384.41079999995</v>
      </c>
      <c r="I524" s="15">
        <v>464887.6925</v>
      </c>
      <c r="J524" s="15">
        <v>496.0027</v>
      </c>
      <c r="K524" s="16">
        <v>81.503200000000007</v>
      </c>
      <c r="L524" s="17" t="s">
        <v>167</v>
      </c>
      <c r="M524" s="17" t="s">
        <v>167</v>
      </c>
      <c r="N524" s="17">
        <v>6.9188999999999998</v>
      </c>
      <c r="O524" s="16">
        <v>65.670299999999997</v>
      </c>
      <c r="P524" s="17" t="s">
        <v>167</v>
      </c>
      <c r="Q524" s="17" t="s">
        <v>167</v>
      </c>
      <c r="R524" s="17">
        <v>1.125</v>
      </c>
      <c r="S524" s="17" t="s">
        <v>167</v>
      </c>
      <c r="T524" s="18">
        <v>1.4200000000000001E-2</v>
      </c>
      <c r="U524" s="18">
        <v>1.43E-2</v>
      </c>
      <c r="V524" s="19">
        <f t="shared" si="8"/>
        <v>6.0856837522943881</v>
      </c>
    </row>
    <row r="525" spans="1:22" s="1" customFormat="1" ht="17">
      <c r="A525" s="5">
        <v>522</v>
      </c>
      <c r="B525" s="9" t="s">
        <v>107</v>
      </c>
      <c r="C525" s="5" t="s">
        <v>14</v>
      </c>
      <c r="D525" s="5" t="s">
        <v>168</v>
      </c>
      <c r="E525" s="5" t="s">
        <v>27</v>
      </c>
      <c r="F525" s="13" t="s">
        <v>191</v>
      </c>
      <c r="G525" s="12">
        <v>-754.89</v>
      </c>
      <c r="H525" s="15">
        <v>534327.33510000003</v>
      </c>
      <c r="I525" s="15">
        <v>465374.28129999997</v>
      </c>
      <c r="J525" s="16">
        <v>30.733000000000001</v>
      </c>
      <c r="K525" s="16">
        <v>34.669499999999999</v>
      </c>
      <c r="L525" s="17" t="s">
        <v>167</v>
      </c>
      <c r="M525" s="18">
        <v>0.41899999999999998</v>
      </c>
      <c r="N525" s="16">
        <v>22.986499999999999</v>
      </c>
      <c r="O525" s="16">
        <v>90.678399999999996</v>
      </c>
      <c r="P525" s="18">
        <v>2.3999999999999998E-3</v>
      </c>
      <c r="Q525" s="17" t="s">
        <v>167</v>
      </c>
      <c r="R525" s="17">
        <v>1.7329000000000001</v>
      </c>
      <c r="S525" s="18">
        <v>1.7899999999999999E-2</v>
      </c>
      <c r="T525" s="17" t="s">
        <v>167</v>
      </c>
      <c r="U525" s="18">
        <v>1.8E-3</v>
      </c>
      <c r="V525" s="19">
        <f t="shared" si="8"/>
        <v>0.88645639539076138</v>
      </c>
    </row>
    <row r="526" spans="1:22" s="1" customFormat="1" ht="17">
      <c r="A526" s="5">
        <v>523</v>
      </c>
      <c r="B526" s="9" t="s">
        <v>107</v>
      </c>
      <c r="C526" s="5" t="s">
        <v>14</v>
      </c>
      <c r="D526" s="5" t="s">
        <v>168</v>
      </c>
      <c r="E526" s="5" t="s">
        <v>27</v>
      </c>
      <c r="F526" s="13" t="s">
        <v>191</v>
      </c>
      <c r="G526" s="12">
        <v>-754.89</v>
      </c>
      <c r="H526" s="15">
        <v>534024.58279999997</v>
      </c>
      <c r="I526" s="15">
        <v>464240.79239999998</v>
      </c>
      <c r="J526" s="16">
        <v>34.8523</v>
      </c>
      <c r="K526" s="15">
        <v>1146.7527</v>
      </c>
      <c r="L526" s="17" t="s">
        <v>167</v>
      </c>
      <c r="M526" s="18">
        <v>0.8246</v>
      </c>
      <c r="N526" s="16">
        <v>37.742800000000003</v>
      </c>
      <c r="O526" s="15">
        <v>233.67439999999999</v>
      </c>
      <c r="P526" s="17" t="s">
        <v>167</v>
      </c>
      <c r="Q526" s="18">
        <v>3.6999999999999998E-2</v>
      </c>
      <c r="R526" s="17">
        <v>6.6802000000000001</v>
      </c>
      <c r="S526" s="17" t="s">
        <v>167</v>
      </c>
      <c r="T526" s="17" t="s">
        <v>167</v>
      </c>
      <c r="U526" s="17" t="s">
        <v>167</v>
      </c>
      <c r="V526" s="19">
        <f t="shared" si="8"/>
        <v>3.0392167378371988E-2</v>
      </c>
    </row>
    <row r="527" spans="1:22" s="1" customFormat="1" ht="17">
      <c r="A527" s="5">
        <v>524</v>
      </c>
      <c r="B527" s="9" t="s">
        <v>108</v>
      </c>
      <c r="C527" s="5" t="s">
        <v>14</v>
      </c>
      <c r="D527" s="5" t="s">
        <v>168</v>
      </c>
      <c r="E527" s="5" t="s">
        <v>27</v>
      </c>
      <c r="F527" s="13" t="s">
        <v>191</v>
      </c>
      <c r="G527" s="12">
        <v>-762.43</v>
      </c>
      <c r="H527" s="15">
        <v>534478.10989999992</v>
      </c>
      <c r="I527" s="15">
        <v>465450.223</v>
      </c>
      <c r="J527" s="17">
        <v>8.9514999999999993</v>
      </c>
      <c r="K527" s="17">
        <v>3.5926</v>
      </c>
      <c r="L527" s="17" t="s">
        <v>167</v>
      </c>
      <c r="M527" s="18">
        <v>0.49309999999999998</v>
      </c>
      <c r="N527" s="17" t="s">
        <v>167</v>
      </c>
      <c r="O527" s="16">
        <v>27.1648</v>
      </c>
      <c r="P527" s="17" t="s">
        <v>167</v>
      </c>
      <c r="Q527" s="17" t="s">
        <v>167</v>
      </c>
      <c r="R527" s="17" t="s">
        <v>167</v>
      </c>
      <c r="S527" s="18">
        <v>4.0000000000000001E-3</v>
      </c>
      <c r="T527" s="17" t="s">
        <v>167</v>
      </c>
      <c r="U527" s="18">
        <v>9.1800000000000007E-2</v>
      </c>
      <c r="V527" s="19">
        <f t="shared" si="8"/>
        <v>2.4916495017536042</v>
      </c>
    </row>
    <row r="528" spans="1:22" s="1" customFormat="1" ht="17">
      <c r="A528" s="5">
        <v>525</v>
      </c>
      <c r="B528" s="9" t="s">
        <v>108</v>
      </c>
      <c r="C528" s="5" t="s">
        <v>14</v>
      </c>
      <c r="D528" s="5" t="s">
        <v>168</v>
      </c>
      <c r="E528" s="5" t="s">
        <v>27</v>
      </c>
      <c r="F528" s="13" t="s">
        <v>191</v>
      </c>
      <c r="G528" s="12">
        <v>-762.43</v>
      </c>
      <c r="H528" s="15">
        <v>534470.75529999996</v>
      </c>
      <c r="I528" s="15">
        <v>465388.41560000001</v>
      </c>
      <c r="J528" s="16">
        <v>40.828699999999998</v>
      </c>
      <c r="K528" s="16">
        <v>33.732799999999997</v>
      </c>
      <c r="L528" s="17" t="s">
        <v>167</v>
      </c>
      <c r="M528" s="18">
        <v>0.4536</v>
      </c>
      <c r="N528" s="17">
        <v>1.3097000000000001</v>
      </c>
      <c r="O528" s="16">
        <v>28.934999999999999</v>
      </c>
      <c r="P528" s="17" t="s">
        <v>167</v>
      </c>
      <c r="Q528" s="17" t="s">
        <v>167</v>
      </c>
      <c r="R528" s="18">
        <v>7.0099999999999996E-2</v>
      </c>
      <c r="S528" s="18">
        <v>4.0000000000000001E-3</v>
      </c>
      <c r="T528" s="18">
        <v>3.8999999999999998E-3</v>
      </c>
      <c r="U528" s="18">
        <v>4.4000000000000003E-3</v>
      </c>
      <c r="V528" s="19">
        <f t="shared" si="8"/>
        <v>1.2103560925864441</v>
      </c>
    </row>
    <row r="529" spans="1:22" s="1" customFormat="1" ht="17">
      <c r="A529" s="5">
        <v>526</v>
      </c>
      <c r="B529" s="9" t="s">
        <v>108</v>
      </c>
      <c r="C529" s="5" t="s">
        <v>14</v>
      </c>
      <c r="D529" s="5" t="s">
        <v>168</v>
      </c>
      <c r="E529" s="5" t="s">
        <v>27</v>
      </c>
      <c r="F529" s="13" t="s">
        <v>191</v>
      </c>
      <c r="G529" s="12">
        <v>-762.43</v>
      </c>
      <c r="H529" s="15">
        <v>534490.28150000004</v>
      </c>
      <c r="I529" s="15">
        <v>465443.40730000002</v>
      </c>
      <c r="J529" s="16">
        <v>15.365</v>
      </c>
      <c r="K529" s="17">
        <v>6.3282999999999996</v>
      </c>
      <c r="L529" s="17" t="s">
        <v>167</v>
      </c>
      <c r="M529" s="18">
        <v>0.53969999999999996</v>
      </c>
      <c r="N529" s="18">
        <v>0.77110000000000001</v>
      </c>
      <c r="O529" s="16">
        <v>19.947399999999998</v>
      </c>
      <c r="P529" s="17" t="s">
        <v>167</v>
      </c>
      <c r="Q529" s="17" t="s">
        <v>167</v>
      </c>
      <c r="R529" s="18">
        <v>0.35620000000000002</v>
      </c>
      <c r="S529" s="17" t="s">
        <v>167</v>
      </c>
      <c r="T529" s="18">
        <v>3.04E-2</v>
      </c>
      <c r="U529" s="17" t="s">
        <v>167</v>
      </c>
      <c r="V529" s="19">
        <f t="shared" si="8"/>
        <v>2.4279822385158734</v>
      </c>
    </row>
    <row r="530" spans="1:22" s="1" customFormat="1" ht="17">
      <c r="A530" s="5">
        <v>527</v>
      </c>
      <c r="B530" s="9" t="s">
        <v>108</v>
      </c>
      <c r="C530" s="5" t="s">
        <v>14</v>
      </c>
      <c r="D530" s="5" t="s">
        <v>168</v>
      </c>
      <c r="E530" s="5" t="s">
        <v>27</v>
      </c>
      <c r="F530" s="13" t="s">
        <v>191</v>
      </c>
      <c r="G530" s="12">
        <v>-762.43</v>
      </c>
      <c r="H530" s="15">
        <v>534459.90669999993</v>
      </c>
      <c r="I530" s="15">
        <v>465418.14610000001</v>
      </c>
      <c r="J530" s="17">
        <v>1.3391999999999999</v>
      </c>
      <c r="K530" s="17">
        <v>2.7745000000000002</v>
      </c>
      <c r="L530" s="17">
        <v>4.3658000000000001</v>
      </c>
      <c r="M530" s="18">
        <v>0.44</v>
      </c>
      <c r="N530" s="17">
        <v>3.0485000000000002</v>
      </c>
      <c r="O530" s="16">
        <v>12.0448</v>
      </c>
      <c r="P530" s="17" t="s">
        <v>167</v>
      </c>
      <c r="Q530" s="18">
        <v>0.29339999999999999</v>
      </c>
      <c r="R530" s="17">
        <v>3.8239000000000001</v>
      </c>
      <c r="S530" s="18">
        <v>4.0000000000000001E-3</v>
      </c>
      <c r="T530" s="16">
        <v>23.5914</v>
      </c>
      <c r="U530" s="17">
        <v>3.2987000000000002</v>
      </c>
      <c r="V530" s="19">
        <f t="shared" si="8"/>
        <v>0.48268156424580999</v>
      </c>
    </row>
    <row r="531" spans="1:22" s="1" customFormat="1" ht="17">
      <c r="A531" s="5">
        <v>528</v>
      </c>
      <c r="B531" s="9" t="s">
        <v>108</v>
      </c>
      <c r="C531" s="5" t="s">
        <v>14</v>
      </c>
      <c r="D531" s="5" t="s">
        <v>168</v>
      </c>
      <c r="E531" s="5" t="s">
        <v>27</v>
      </c>
      <c r="F531" s="13" t="s">
        <v>191</v>
      </c>
      <c r="G531" s="12">
        <v>-762.43</v>
      </c>
      <c r="H531" s="15">
        <v>534460.70780000009</v>
      </c>
      <c r="I531" s="15">
        <v>465445.88280000002</v>
      </c>
      <c r="J531" s="16">
        <v>12.2216</v>
      </c>
      <c r="K531" s="17">
        <v>1.9850000000000001</v>
      </c>
      <c r="L531" s="17" t="s">
        <v>167</v>
      </c>
      <c r="M531" s="18">
        <v>0.58089999999999997</v>
      </c>
      <c r="N531" s="17" t="s">
        <v>167</v>
      </c>
      <c r="O531" s="16">
        <v>37.666699999999999</v>
      </c>
      <c r="P531" s="17" t="s">
        <v>167</v>
      </c>
      <c r="Q531" s="17" t="s">
        <v>167</v>
      </c>
      <c r="R531" s="17" t="s">
        <v>167</v>
      </c>
      <c r="S531" s="17" t="s">
        <v>167</v>
      </c>
      <c r="T531" s="17" t="s">
        <v>167</v>
      </c>
      <c r="U531" s="17" t="s">
        <v>167</v>
      </c>
      <c r="V531" s="19">
        <f t="shared" si="8"/>
        <v>6.1569773299748114</v>
      </c>
    </row>
    <row r="532" spans="1:22" s="1" customFormat="1" ht="17">
      <c r="A532" s="5">
        <v>529</v>
      </c>
      <c r="B532" s="9" t="s">
        <v>108</v>
      </c>
      <c r="C532" s="5" t="s">
        <v>14</v>
      </c>
      <c r="D532" s="5" t="s">
        <v>168</v>
      </c>
      <c r="E532" s="5" t="s">
        <v>27</v>
      </c>
      <c r="F532" s="13" t="s">
        <v>191</v>
      </c>
      <c r="G532" s="12">
        <v>-762.43</v>
      </c>
      <c r="H532" s="15">
        <v>534477.81890000007</v>
      </c>
      <c r="I532" s="15">
        <v>465460.95049999998</v>
      </c>
      <c r="J532" s="17">
        <v>1.1782999999999999</v>
      </c>
      <c r="K532" s="18">
        <v>0.1211</v>
      </c>
      <c r="L532" s="17" t="s">
        <v>167</v>
      </c>
      <c r="M532" s="17" t="s">
        <v>167</v>
      </c>
      <c r="N532" s="17" t="s">
        <v>167</v>
      </c>
      <c r="O532" s="16">
        <v>26.6172</v>
      </c>
      <c r="P532" s="17" t="s">
        <v>167</v>
      </c>
      <c r="Q532" s="17" t="s">
        <v>167</v>
      </c>
      <c r="R532" s="17" t="s">
        <v>167</v>
      </c>
      <c r="S532" s="17" t="s">
        <v>167</v>
      </c>
      <c r="T532" s="18">
        <v>4.41E-2</v>
      </c>
      <c r="U532" s="17" t="s">
        <v>167</v>
      </c>
      <c r="V532" s="19">
        <f t="shared" si="8"/>
        <v>9.7299752270850526</v>
      </c>
    </row>
    <row r="533" spans="1:22" s="1" customFormat="1" ht="17">
      <c r="A533" s="5">
        <v>530</v>
      </c>
      <c r="B533" s="9" t="s">
        <v>108</v>
      </c>
      <c r="C533" s="5" t="s">
        <v>14</v>
      </c>
      <c r="D533" s="5" t="s">
        <v>168</v>
      </c>
      <c r="E533" s="5" t="s">
        <v>27</v>
      </c>
      <c r="F533" s="13" t="s">
        <v>191</v>
      </c>
      <c r="G533" s="12">
        <v>-762.43</v>
      </c>
      <c r="H533" s="15">
        <v>534501.05189999996</v>
      </c>
      <c r="I533" s="15">
        <v>465455.8725</v>
      </c>
      <c r="J533" s="17">
        <v>5.9013999999999998</v>
      </c>
      <c r="K533" s="17">
        <v>1.7115</v>
      </c>
      <c r="L533" s="18">
        <v>0.9385</v>
      </c>
      <c r="M533" s="18">
        <v>0.37019999999999997</v>
      </c>
      <c r="N533" s="17" t="s">
        <v>167</v>
      </c>
      <c r="O533" s="16">
        <v>12.334</v>
      </c>
      <c r="P533" s="17" t="s">
        <v>167</v>
      </c>
      <c r="Q533" s="18">
        <v>3.8800000000000001E-2</v>
      </c>
      <c r="R533" s="18">
        <v>0.1033</v>
      </c>
      <c r="S533" s="17" t="s">
        <v>167</v>
      </c>
      <c r="T533" s="17">
        <v>3.2305999999999999</v>
      </c>
      <c r="U533" s="18">
        <v>0.96460000000000001</v>
      </c>
      <c r="V533" s="19">
        <f t="shared" si="8"/>
        <v>3.448086473853345</v>
      </c>
    </row>
    <row r="534" spans="1:22" s="1" customFormat="1" ht="17">
      <c r="A534" s="5">
        <v>531</v>
      </c>
      <c r="B534" s="9" t="s">
        <v>109</v>
      </c>
      <c r="C534" s="5" t="s">
        <v>14</v>
      </c>
      <c r="D534" s="5" t="s">
        <v>170</v>
      </c>
      <c r="E534" s="5" t="s">
        <v>27</v>
      </c>
      <c r="F534" s="13" t="s">
        <v>191</v>
      </c>
      <c r="G534" s="12">
        <v>-815.25</v>
      </c>
      <c r="H534" s="15">
        <v>534258.92170000006</v>
      </c>
      <c r="I534" s="15">
        <v>465317.87760000001</v>
      </c>
      <c r="J534" s="17">
        <v>7.9745999999999997</v>
      </c>
      <c r="K534" s="15">
        <v>104.50830000000001</v>
      </c>
      <c r="L534" s="18">
        <v>0.50019999999999998</v>
      </c>
      <c r="M534" s="18">
        <v>0.51239999999999997</v>
      </c>
      <c r="N534" s="17">
        <v>1.0226999999999999</v>
      </c>
      <c r="O534" s="15">
        <v>152.0556</v>
      </c>
      <c r="P534" s="18">
        <v>2.3999999999999998E-3</v>
      </c>
      <c r="Q534" s="17" t="s">
        <v>167</v>
      </c>
      <c r="R534" s="17" t="s">
        <v>167</v>
      </c>
      <c r="S534" s="17" t="s">
        <v>167</v>
      </c>
      <c r="T534" s="17" t="s">
        <v>167</v>
      </c>
      <c r="U534" s="17" t="s">
        <v>167</v>
      </c>
      <c r="V534" s="19">
        <f t="shared" si="8"/>
        <v>7.6305901062403647E-2</v>
      </c>
    </row>
    <row r="535" spans="1:22" s="1" customFormat="1" ht="17">
      <c r="A535" s="5">
        <v>532</v>
      </c>
      <c r="B535" s="9" t="s">
        <v>109</v>
      </c>
      <c r="C535" s="5" t="s">
        <v>14</v>
      </c>
      <c r="D535" s="5" t="s">
        <v>170</v>
      </c>
      <c r="E535" s="5" t="s">
        <v>27</v>
      </c>
      <c r="F535" s="13" t="s">
        <v>191</v>
      </c>
      <c r="G535" s="12">
        <v>-815.25</v>
      </c>
      <c r="H535" s="15">
        <v>534437.05859999999</v>
      </c>
      <c r="I535" s="15">
        <v>465376.48259999999</v>
      </c>
      <c r="J535" s="16">
        <v>24.350300000000001</v>
      </c>
      <c r="K535" s="16">
        <v>55.4681</v>
      </c>
      <c r="L535" s="17" t="s">
        <v>167</v>
      </c>
      <c r="M535" s="18">
        <v>0.28289999999999998</v>
      </c>
      <c r="N535" s="17">
        <v>1.6469</v>
      </c>
      <c r="O535" s="16">
        <v>47.294499999999999</v>
      </c>
      <c r="P535" s="17" t="s">
        <v>167</v>
      </c>
      <c r="Q535" s="17" t="s">
        <v>167</v>
      </c>
      <c r="R535" s="18">
        <v>0.1749</v>
      </c>
      <c r="S535" s="17" t="s">
        <v>167</v>
      </c>
      <c r="T535" s="18">
        <v>1.3899999999999999E-2</v>
      </c>
      <c r="U535" s="18">
        <v>8.5599999999999996E-2</v>
      </c>
      <c r="V535" s="19">
        <f t="shared" si="8"/>
        <v>0.43899646824030392</v>
      </c>
    </row>
    <row r="536" spans="1:22" s="1" customFormat="1" ht="17">
      <c r="A536" s="5">
        <v>533</v>
      </c>
      <c r="B536" s="9" t="s">
        <v>109</v>
      </c>
      <c r="C536" s="5" t="s">
        <v>14</v>
      </c>
      <c r="D536" s="5" t="s">
        <v>170</v>
      </c>
      <c r="E536" s="5" t="s">
        <v>27</v>
      </c>
      <c r="F536" s="13" t="s">
        <v>191</v>
      </c>
      <c r="G536" s="12">
        <v>-815.25</v>
      </c>
      <c r="H536" s="15">
        <v>534382.28749999998</v>
      </c>
      <c r="I536" s="15">
        <v>465239.73229999997</v>
      </c>
      <c r="J536" s="15">
        <v>134.96889999999999</v>
      </c>
      <c r="K536" s="16">
        <v>78.684600000000003</v>
      </c>
      <c r="L536" s="17" t="s">
        <v>167</v>
      </c>
      <c r="M536" s="18">
        <v>0.2954</v>
      </c>
      <c r="N536" s="17">
        <v>2.9148000000000001</v>
      </c>
      <c r="O536" s="16">
        <v>76.797700000000006</v>
      </c>
      <c r="P536" s="18">
        <v>8.6E-3</v>
      </c>
      <c r="Q536" s="17" t="s">
        <v>167</v>
      </c>
      <c r="R536" s="18">
        <v>0.5363</v>
      </c>
      <c r="S536" s="18">
        <v>2E-3</v>
      </c>
      <c r="T536" s="18">
        <v>2.7000000000000001E-3</v>
      </c>
      <c r="U536" s="18">
        <v>6.1999999999999998E-3</v>
      </c>
      <c r="V536" s="19">
        <f t="shared" si="8"/>
        <v>1.715315322185027</v>
      </c>
    </row>
    <row r="537" spans="1:22" s="1" customFormat="1" ht="17">
      <c r="A537" s="5">
        <v>534</v>
      </c>
      <c r="B537" s="9" t="s">
        <v>109</v>
      </c>
      <c r="C537" s="5" t="s">
        <v>14</v>
      </c>
      <c r="D537" s="5" t="s">
        <v>170</v>
      </c>
      <c r="E537" s="5" t="s">
        <v>27</v>
      </c>
      <c r="F537" s="13" t="s">
        <v>191</v>
      </c>
      <c r="G537" s="12">
        <v>-815.25</v>
      </c>
      <c r="H537" s="15">
        <v>534419.01250000007</v>
      </c>
      <c r="I537" s="15">
        <v>465325.73820000002</v>
      </c>
      <c r="J537" s="16">
        <v>61.4039</v>
      </c>
      <c r="K537" s="16">
        <v>68.1404</v>
      </c>
      <c r="L537" s="17">
        <v>1.2292000000000001</v>
      </c>
      <c r="M537" s="18">
        <v>0.31390000000000001</v>
      </c>
      <c r="N537" s="18">
        <v>0.68969999999999998</v>
      </c>
      <c r="O537" s="16">
        <v>58.297800000000002</v>
      </c>
      <c r="P537" s="17" t="s">
        <v>167</v>
      </c>
      <c r="Q537" s="17" t="s">
        <v>167</v>
      </c>
      <c r="R537" s="17" t="s">
        <v>167</v>
      </c>
      <c r="S537" s="18">
        <v>8.0000000000000002E-3</v>
      </c>
      <c r="T537" s="18">
        <v>0.12909999999999999</v>
      </c>
      <c r="U537" s="18">
        <v>2.8E-3</v>
      </c>
      <c r="V537" s="19">
        <f t="shared" si="8"/>
        <v>0.90113794459674434</v>
      </c>
    </row>
    <row r="538" spans="1:22" s="1" customFormat="1" ht="17">
      <c r="A538" s="5">
        <v>535</v>
      </c>
      <c r="B538" s="9" t="s">
        <v>109</v>
      </c>
      <c r="C538" s="5" t="s">
        <v>14</v>
      </c>
      <c r="D538" s="5" t="s">
        <v>170</v>
      </c>
      <c r="E538" s="5" t="s">
        <v>27</v>
      </c>
      <c r="F538" s="13" t="s">
        <v>191</v>
      </c>
      <c r="G538" s="12">
        <v>-815.25</v>
      </c>
      <c r="H538" s="15">
        <v>534316.00969999994</v>
      </c>
      <c r="I538" s="15">
        <v>465115.16590000002</v>
      </c>
      <c r="J538" s="16">
        <v>49.679699999999997</v>
      </c>
      <c r="K538" s="15">
        <v>244.42670000000001</v>
      </c>
      <c r="L538" s="17" t="s">
        <v>167</v>
      </c>
      <c r="M538" s="18">
        <v>0.66859999999999997</v>
      </c>
      <c r="N538" s="17">
        <v>1.6298999999999999</v>
      </c>
      <c r="O538" s="16">
        <v>86.360399999999998</v>
      </c>
      <c r="P538" s="18">
        <v>5.4999999999999997E-3</v>
      </c>
      <c r="Q538" s="17" t="s">
        <v>167</v>
      </c>
      <c r="R538" s="17" t="s">
        <v>167</v>
      </c>
      <c r="S538" s="17" t="s">
        <v>167</v>
      </c>
      <c r="T538" s="17" t="s">
        <v>167</v>
      </c>
      <c r="U538" s="17" t="s">
        <v>167</v>
      </c>
      <c r="V538" s="19">
        <f t="shared" si="8"/>
        <v>0.2032498904579573</v>
      </c>
    </row>
    <row r="539" spans="1:22" s="1" customFormat="1" ht="17">
      <c r="A539" s="5">
        <v>536</v>
      </c>
      <c r="B539" s="9" t="s">
        <v>109</v>
      </c>
      <c r="C539" s="5" t="s">
        <v>14</v>
      </c>
      <c r="D539" s="5" t="s">
        <v>170</v>
      </c>
      <c r="E539" s="5" t="s">
        <v>27</v>
      </c>
      <c r="F539" s="13" t="s">
        <v>191</v>
      </c>
      <c r="G539" s="12">
        <v>-815.25</v>
      </c>
      <c r="H539" s="15">
        <v>534354.16949999996</v>
      </c>
      <c r="I539" s="15">
        <v>465214.88510000001</v>
      </c>
      <c r="J539" s="15">
        <v>158.1858</v>
      </c>
      <c r="K539" s="16">
        <v>76.422799999999995</v>
      </c>
      <c r="L539" s="17" t="s">
        <v>167</v>
      </c>
      <c r="M539" s="18">
        <v>0.39839999999999998</v>
      </c>
      <c r="N539" s="17">
        <v>1.7634000000000001</v>
      </c>
      <c r="O539" s="16">
        <v>94.067099999999996</v>
      </c>
      <c r="P539" s="17" t="s">
        <v>167</v>
      </c>
      <c r="Q539" s="17" t="s">
        <v>167</v>
      </c>
      <c r="R539" s="17" t="s">
        <v>167</v>
      </c>
      <c r="S539" s="17" t="s">
        <v>167</v>
      </c>
      <c r="T539" s="18">
        <v>3.3500000000000002E-2</v>
      </c>
      <c r="U539" s="17" t="s">
        <v>167</v>
      </c>
      <c r="V539" s="19">
        <f t="shared" si="8"/>
        <v>2.0698770523979757</v>
      </c>
    </row>
    <row r="540" spans="1:22" s="1" customFormat="1" ht="17">
      <c r="A540" s="5">
        <v>537</v>
      </c>
      <c r="B540" s="9" t="s">
        <v>110</v>
      </c>
      <c r="C540" s="5" t="s">
        <v>14</v>
      </c>
      <c r="D540" s="5" t="s">
        <v>170</v>
      </c>
      <c r="E540" s="5" t="s">
        <v>27</v>
      </c>
      <c r="F540" s="13" t="s">
        <v>191</v>
      </c>
      <c r="G540" s="12">
        <v>-876.97</v>
      </c>
      <c r="H540" s="15">
        <v>534459.50049999997</v>
      </c>
      <c r="I540" s="15">
        <v>465342.26260000002</v>
      </c>
      <c r="J540" s="16">
        <v>96.644800000000004</v>
      </c>
      <c r="K540" s="16">
        <v>22.682500000000001</v>
      </c>
      <c r="L540" s="18">
        <v>0.84819999999999995</v>
      </c>
      <c r="M540" s="18">
        <v>0.48759999999999998</v>
      </c>
      <c r="N540" s="18">
        <v>0.63980000000000004</v>
      </c>
      <c r="O540" s="16">
        <v>34.859699999999997</v>
      </c>
      <c r="P540" s="17" t="s">
        <v>167</v>
      </c>
      <c r="Q540" s="17" t="s">
        <v>167</v>
      </c>
      <c r="R540" s="18">
        <v>0.16650000000000001</v>
      </c>
      <c r="S540" s="18">
        <v>2.4500000000000001E-2</v>
      </c>
      <c r="T540" s="18">
        <v>0.37669999999999998</v>
      </c>
      <c r="U540" s="18">
        <v>0.77229999999999999</v>
      </c>
      <c r="V540" s="19">
        <f t="shared" si="8"/>
        <v>4.2607649068665268</v>
      </c>
    </row>
    <row r="541" spans="1:22" s="1" customFormat="1" ht="17">
      <c r="A541" s="5">
        <v>538</v>
      </c>
      <c r="B541" s="9" t="s">
        <v>110</v>
      </c>
      <c r="C541" s="5" t="s">
        <v>14</v>
      </c>
      <c r="D541" s="5" t="s">
        <v>170</v>
      </c>
      <c r="E541" s="5" t="s">
        <v>27</v>
      </c>
      <c r="F541" s="13" t="s">
        <v>191</v>
      </c>
      <c r="G541" s="12">
        <v>-876.97</v>
      </c>
      <c r="H541" s="15">
        <v>534406.0675</v>
      </c>
      <c r="I541" s="15">
        <v>464118.52010000002</v>
      </c>
      <c r="J541" s="15">
        <v>1309.9852000000001</v>
      </c>
      <c r="K541" s="16">
        <v>61.731499999999997</v>
      </c>
      <c r="L541" s="18">
        <v>0.89649999999999996</v>
      </c>
      <c r="M541" s="18">
        <v>0.5302</v>
      </c>
      <c r="N541" s="17">
        <v>3.9773999999999998</v>
      </c>
      <c r="O541" s="16">
        <v>40.955100000000002</v>
      </c>
      <c r="P541" s="17" t="s">
        <v>167</v>
      </c>
      <c r="Q541" s="18">
        <v>6.83E-2</v>
      </c>
      <c r="R541" s="17">
        <v>2.9317000000000002</v>
      </c>
      <c r="S541" s="18">
        <v>0.12039999999999999</v>
      </c>
      <c r="T541" s="18">
        <v>0.70989999999999998</v>
      </c>
      <c r="U541" s="17">
        <v>5.4680999999999997</v>
      </c>
      <c r="V541" s="19">
        <f t="shared" si="8"/>
        <v>21.220692839150193</v>
      </c>
    </row>
    <row r="542" spans="1:22" s="1" customFormat="1" ht="17">
      <c r="A542" s="5">
        <v>539</v>
      </c>
      <c r="B542" s="9" t="s">
        <v>110</v>
      </c>
      <c r="C542" s="5" t="s">
        <v>14</v>
      </c>
      <c r="D542" s="5" t="s">
        <v>170</v>
      </c>
      <c r="E542" s="5" t="s">
        <v>27</v>
      </c>
      <c r="F542" s="13" t="s">
        <v>191</v>
      </c>
      <c r="G542" s="12">
        <v>-876.97</v>
      </c>
      <c r="H542" s="15">
        <v>534409.57849999995</v>
      </c>
      <c r="I542" s="15">
        <v>464662.7942</v>
      </c>
      <c r="J542" s="15">
        <v>777.33590000000004</v>
      </c>
      <c r="K542" s="16">
        <v>36.175199999999997</v>
      </c>
      <c r="L542" s="18">
        <v>0.44419999999999998</v>
      </c>
      <c r="M542" s="18">
        <v>0.35970000000000002</v>
      </c>
      <c r="N542" s="17">
        <v>1.7658</v>
      </c>
      <c r="O542" s="16">
        <v>51.655700000000003</v>
      </c>
      <c r="P542" s="17" t="s">
        <v>167</v>
      </c>
      <c r="Q542" s="17" t="s">
        <v>167</v>
      </c>
      <c r="R542" s="18">
        <v>0.13669999999999999</v>
      </c>
      <c r="S542" s="18">
        <v>2E-3</v>
      </c>
      <c r="T542" s="17" t="s">
        <v>167</v>
      </c>
      <c r="U542" s="18">
        <v>0.29220000000000002</v>
      </c>
      <c r="V542" s="19">
        <f t="shared" si="8"/>
        <v>21.488088524735179</v>
      </c>
    </row>
    <row r="543" spans="1:22" s="1" customFormat="1" ht="17">
      <c r="A543" s="5">
        <v>540</v>
      </c>
      <c r="B543" s="9" t="s">
        <v>110</v>
      </c>
      <c r="C543" s="5" t="s">
        <v>14</v>
      </c>
      <c r="D543" s="5" t="s">
        <v>170</v>
      </c>
      <c r="E543" s="5" t="s">
        <v>27</v>
      </c>
      <c r="F543" s="13" t="s">
        <v>191</v>
      </c>
      <c r="G543" s="12">
        <v>-876.97</v>
      </c>
      <c r="H543" s="15">
        <v>534425.74849999999</v>
      </c>
      <c r="I543" s="15">
        <v>465443.47830000002</v>
      </c>
      <c r="J543" s="17">
        <v>9.3688000000000002</v>
      </c>
      <c r="K543" s="17">
        <v>1.6127</v>
      </c>
      <c r="L543" s="17" t="s">
        <v>167</v>
      </c>
      <c r="M543" s="18">
        <v>0.71140000000000003</v>
      </c>
      <c r="N543" s="17" t="s">
        <v>167</v>
      </c>
      <c r="O543" s="16">
        <v>57.6083</v>
      </c>
      <c r="P543" s="17" t="s">
        <v>167</v>
      </c>
      <c r="Q543" s="18">
        <v>1.5699999999999999E-2</v>
      </c>
      <c r="R543" s="17" t="s">
        <v>167</v>
      </c>
      <c r="S543" s="17" t="s">
        <v>167</v>
      </c>
      <c r="T543" s="18">
        <v>4.0000000000000001E-3</v>
      </c>
      <c r="U543" s="18">
        <v>1.9E-3</v>
      </c>
      <c r="V543" s="19">
        <f t="shared" si="8"/>
        <v>5.8093879828858439</v>
      </c>
    </row>
    <row r="544" spans="1:22" s="1" customFormat="1" ht="17">
      <c r="A544" s="5">
        <v>541</v>
      </c>
      <c r="B544" s="9" t="s">
        <v>110</v>
      </c>
      <c r="C544" s="5" t="s">
        <v>14</v>
      </c>
      <c r="D544" s="5" t="s">
        <v>170</v>
      </c>
      <c r="E544" s="5" t="s">
        <v>27</v>
      </c>
      <c r="F544" s="13" t="s">
        <v>191</v>
      </c>
      <c r="G544" s="12">
        <v>-876.97</v>
      </c>
      <c r="H544" s="15">
        <v>534405.34479999996</v>
      </c>
      <c r="I544" s="15">
        <v>465385.40960000001</v>
      </c>
      <c r="J544" s="16">
        <v>38.7239</v>
      </c>
      <c r="K544" s="16">
        <v>22.606300000000001</v>
      </c>
      <c r="L544" s="18">
        <v>0.28639999999999999</v>
      </c>
      <c r="M544" s="18">
        <v>0.65100000000000002</v>
      </c>
      <c r="N544" s="18">
        <v>0.83120000000000005</v>
      </c>
      <c r="O544" s="16">
        <v>63.823999999999998</v>
      </c>
      <c r="P544" s="18">
        <v>8.6E-3</v>
      </c>
      <c r="Q544" s="17" t="s">
        <v>167</v>
      </c>
      <c r="R544" s="18">
        <v>0.1019</v>
      </c>
      <c r="S544" s="17" t="s">
        <v>167</v>
      </c>
      <c r="T544" s="18">
        <v>1.38E-2</v>
      </c>
      <c r="U544" s="18">
        <v>4.3200000000000002E-2</v>
      </c>
      <c r="V544" s="19">
        <f t="shared" si="8"/>
        <v>1.712969393487656</v>
      </c>
    </row>
    <row r="545" spans="1:22" s="1" customFormat="1" ht="17">
      <c r="A545" s="5">
        <v>542</v>
      </c>
      <c r="B545" s="9" t="s">
        <v>110</v>
      </c>
      <c r="C545" s="5" t="s">
        <v>14</v>
      </c>
      <c r="D545" s="5" t="s">
        <v>170</v>
      </c>
      <c r="E545" s="5" t="s">
        <v>27</v>
      </c>
      <c r="F545" s="13" t="s">
        <v>191</v>
      </c>
      <c r="G545" s="12">
        <v>-876.97</v>
      </c>
      <c r="H545" s="15">
        <v>534301.7672</v>
      </c>
      <c r="I545" s="15">
        <v>465096.67420000001</v>
      </c>
      <c r="J545" s="15">
        <v>209.9682</v>
      </c>
      <c r="K545" s="16">
        <v>48.46</v>
      </c>
      <c r="L545" s="17" t="s">
        <v>167</v>
      </c>
      <c r="M545" s="18">
        <v>0.65</v>
      </c>
      <c r="N545" s="17" t="s">
        <v>167</v>
      </c>
      <c r="O545" s="16">
        <v>54.525300000000001</v>
      </c>
      <c r="P545" s="17" t="s">
        <v>167</v>
      </c>
      <c r="Q545" s="17" t="s">
        <v>167</v>
      </c>
      <c r="R545" s="17" t="s">
        <v>167</v>
      </c>
      <c r="S545" s="17" t="s">
        <v>167</v>
      </c>
      <c r="T545" s="17" t="s">
        <v>167</v>
      </c>
      <c r="U545" s="18">
        <v>2.07E-2</v>
      </c>
      <c r="V545" s="19">
        <f t="shared" si="8"/>
        <v>4.3328146925299214</v>
      </c>
    </row>
    <row r="546" spans="1:22" s="1" customFormat="1" ht="17">
      <c r="A546" s="5">
        <v>543</v>
      </c>
      <c r="B546" s="9" t="s">
        <v>111</v>
      </c>
      <c r="C546" s="5" t="s">
        <v>14</v>
      </c>
      <c r="D546" s="5" t="s">
        <v>170</v>
      </c>
      <c r="E546" s="5" t="s">
        <v>27</v>
      </c>
      <c r="F546" s="13" t="s">
        <v>191</v>
      </c>
      <c r="G546" s="12">
        <v>-976.77</v>
      </c>
      <c r="H546" s="15">
        <v>534291.00549999997</v>
      </c>
      <c r="I546" s="15">
        <v>465355.03129999997</v>
      </c>
      <c r="J546" s="16">
        <v>20.720400000000001</v>
      </c>
      <c r="K546" s="17">
        <v>5.2545000000000002</v>
      </c>
      <c r="L546" s="17">
        <v>6.5758000000000001</v>
      </c>
      <c r="M546" s="17">
        <v>1.1308</v>
      </c>
      <c r="N546" s="17">
        <v>1.4186000000000001</v>
      </c>
      <c r="O546" s="16">
        <v>95.575900000000004</v>
      </c>
      <c r="P546" s="18">
        <v>1.3299999999999999E-2</v>
      </c>
      <c r="Q546" s="18">
        <v>2.4500000000000001E-2</v>
      </c>
      <c r="R546" s="18">
        <v>8.1000000000000003E-2</v>
      </c>
      <c r="S546" s="18">
        <v>6.3E-3</v>
      </c>
      <c r="T546" s="17">
        <v>7.7275</v>
      </c>
      <c r="U546" s="18">
        <v>0.82269999999999999</v>
      </c>
      <c r="V546" s="19">
        <f t="shared" si="8"/>
        <v>3.9433628318584071</v>
      </c>
    </row>
    <row r="547" spans="1:22" s="1" customFormat="1" ht="17">
      <c r="A547" s="5">
        <v>544</v>
      </c>
      <c r="B547" s="9" t="s">
        <v>111</v>
      </c>
      <c r="C547" s="5" t="s">
        <v>14</v>
      </c>
      <c r="D547" s="5" t="s">
        <v>170</v>
      </c>
      <c r="E547" s="5" t="s">
        <v>27</v>
      </c>
      <c r="F547" s="13" t="s">
        <v>191</v>
      </c>
      <c r="G547" s="12">
        <v>-976.77</v>
      </c>
      <c r="H547" s="15">
        <v>534328.9388</v>
      </c>
      <c r="I547" s="15">
        <v>465391.70689999999</v>
      </c>
      <c r="J547" s="16">
        <v>15.5898</v>
      </c>
      <c r="K547" s="17">
        <v>6.6425999999999998</v>
      </c>
      <c r="L547" s="17">
        <v>3.4506000000000001</v>
      </c>
      <c r="M547" s="17">
        <v>1.9547000000000001</v>
      </c>
      <c r="N547" s="17" t="s">
        <v>167</v>
      </c>
      <c r="O547" s="16">
        <v>94.562100000000001</v>
      </c>
      <c r="P547" s="17" t="s">
        <v>167</v>
      </c>
      <c r="Q547" s="17" t="s">
        <v>167</v>
      </c>
      <c r="R547" s="17">
        <v>1.3646</v>
      </c>
      <c r="S547" s="17" t="s">
        <v>167</v>
      </c>
      <c r="T547" s="18">
        <v>0.80730000000000002</v>
      </c>
      <c r="U547" s="18">
        <v>0.33310000000000001</v>
      </c>
      <c r="V547" s="19">
        <f t="shared" si="8"/>
        <v>2.3469424622888631</v>
      </c>
    </row>
    <row r="548" spans="1:22" s="1" customFormat="1" ht="17">
      <c r="A548" s="5">
        <v>545</v>
      </c>
      <c r="B548" s="9" t="s">
        <v>111</v>
      </c>
      <c r="C548" s="5" t="s">
        <v>14</v>
      </c>
      <c r="D548" s="5" t="s">
        <v>170</v>
      </c>
      <c r="E548" s="5" t="s">
        <v>27</v>
      </c>
      <c r="F548" s="13" t="s">
        <v>191</v>
      </c>
      <c r="G548" s="12">
        <v>-976.77</v>
      </c>
      <c r="H548" s="15">
        <v>534353.40280000004</v>
      </c>
      <c r="I548" s="15">
        <v>465394.16100000002</v>
      </c>
      <c r="J548" s="17">
        <v>8.3366000000000007</v>
      </c>
      <c r="K548" s="17">
        <v>3.3018999999999998</v>
      </c>
      <c r="L548" s="17">
        <v>3.9571000000000001</v>
      </c>
      <c r="M548" s="17">
        <v>1.0878000000000001</v>
      </c>
      <c r="N548" s="17" t="s">
        <v>167</v>
      </c>
      <c r="O548" s="16">
        <v>70.835800000000006</v>
      </c>
      <c r="P548" s="18">
        <v>2.5000000000000001E-3</v>
      </c>
      <c r="Q548" s="17" t="s">
        <v>167</v>
      </c>
      <c r="R548" s="17" t="s">
        <v>167</v>
      </c>
      <c r="S548" s="17" t="s">
        <v>167</v>
      </c>
      <c r="T548" s="18">
        <v>0.5726</v>
      </c>
      <c r="U548" s="17" t="s">
        <v>167</v>
      </c>
      <c r="V548" s="19">
        <f t="shared" si="8"/>
        <v>2.5247887579878254</v>
      </c>
    </row>
    <row r="549" spans="1:22" s="1" customFormat="1" ht="17">
      <c r="A549" s="5">
        <v>546</v>
      </c>
      <c r="B549" s="9" t="s">
        <v>111</v>
      </c>
      <c r="C549" s="5" t="s">
        <v>14</v>
      </c>
      <c r="D549" s="5" t="s">
        <v>170</v>
      </c>
      <c r="E549" s="5" t="s">
        <v>27</v>
      </c>
      <c r="F549" s="13" t="s">
        <v>191</v>
      </c>
      <c r="G549" s="12">
        <v>-976.77</v>
      </c>
      <c r="H549" s="15">
        <v>534392.58929999999</v>
      </c>
      <c r="I549" s="15">
        <v>465408.8162</v>
      </c>
      <c r="J549" s="17">
        <v>2.4137</v>
      </c>
      <c r="K549" s="17">
        <v>6.3661000000000003</v>
      </c>
      <c r="L549" s="16">
        <v>11.1496</v>
      </c>
      <c r="M549" s="17">
        <v>1.2748999999999999</v>
      </c>
      <c r="N549" s="16">
        <v>20.102699999999999</v>
      </c>
      <c r="O549" s="16">
        <v>39.308</v>
      </c>
      <c r="P549" s="18">
        <v>8.8000000000000005E-3</v>
      </c>
      <c r="Q549" s="18">
        <v>8.6900000000000005E-2</v>
      </c>
      <c r="R549" s="18">
        <v>0.29330000000000001</v>
      </c>
      <c r="S549" s="18">
        <v>1.9199999999999998E-2</v>
      </c>
      <c r="T549" s="16">
        <v>24.893699999999999</v>
      </c>
      <c r="U549" s="17">
        <v>4.4119999999999999</v>
      </c>
      <c r="V549" s="19">
        <f t="shared" si="8"/>
        <v>0.37914892948587042</v>
      </c>
    </row>
    <row r="550" spans="1:22" s="1" customFormat="1" ht="17">
      <c r="A550" s="5">
        <v>547</v>
      </c>
      <c r="B550" s="9" t="s">
        <v>111</v>
      </c>
      <c r="C550" s="5" t="s">
        <v>14</v>
      </c>
      <c r="D550" s="5" t="s">
        <v>170</v>
      </c>
      <c r="E550" s="5" t="s">
        <v>27</v>
      </c>
      <c r="F550" s="13" t="s">
        <v>191</v>
      </c>
      <c r="G550" s="12">
        <v>-976.77</v>
      </c>
      <c r="H550" s="15">
        <v>533694.9327</v>
      </c>
      <c r="I550" s="15">
        <v>465000.45260000002</v>
      </c>
      <c r="J550" s="16">
        <v>18.811599999999999</v>
      </c>
      <c r="K550" s="17">
        <v>4.5914000000000001</v>
      </c>
      <c r="L550" s="17">
        <v>7.3364000000000003</v>
      </c>
      <c r="M550" s="17">
        <v>3.5465</v>
      </c>
      <c r="N550" s="16">
        <v>11.479699999999999</v>
      </c>
      <c r="O550" s="15">
        <v>219.58760000000001</v>
      </c>
      <c r="P550" s="18">
        <v>2.3999999999999998E-3</v>
      </c>
      <c r="Q550" s="18">
        <v>0.18010000000000001</v>
      </c>
      <c r="R550" s="18">
        <v>0.57650000000000001</v>
      </c>
      <c r="S550" s="18">
        <v>0.1143</v>
      </c>
      <c r="T550" s="17">
        <v>7.7713999999999999</v>
      </c>
      <c r="U550" s="17">
        <v>4.1959</v>
      </c>
      <c r="V550" s="19">
        <f t="shared" si="8"/>
        <v>4.097138127804155</v>
      </c>
    </row>
    <row r="551" spans="1:22" s="1" customFormat="1" ht="17">
      <c r="A551" s="5">
        <v>548</v>
      </c>
      <c r="B551" s="9" t="s">
        <v>111</v>
      </c>
      <c r="C551" s="5" t="s">
        <v>14</v>
      </c>
      <c r="D551" s="5" t="s">
        <v>170</v>
      </c>
      <c r="E551" s="5" t="s">
        <v>27</v>
      </c>
      <c r="F551" s="13" t="s">
        <v>191</v>
      </c>
      <c r="G551" s="12">
        <v>-976.77</v>
      </c>
      <c r="H551" s="15">
        <v>533836.79830000002</v>
      </c>
      <c r="I551" s="15">
        <v>465245.3077</v>
      </c>
      <c r="J551" s="16">
        <v>61.415100000000002</v>
      </c>
      <c r="K551" s="16">
        <v>11.509</v>
      </c>
      <c r="L551" s="17">
        <v>3.7446999999999999</v>
      </c>
      <c r="M551" s="17">
        <v>3.484</v>
      </c>
      <c r="N551" s="17">
        <v>4.6757</v>
      </c>
      <c r="O551" s="15">
        <v>361.52600000000001</v>
      </c>
      <c r="P551" s="18">
        <v>1.5100000000000001E-2</v>
      </c>
      <c r="Q551" s="18">
        <v>2.93E-2</v>
      </c>
      <c r="R551" s="18">
        <v>0.10340000000000001</v>
      </c>
      <c r="S551" s="18">
        <v>3.7400000000000003E-2</v>
      </c>
      <c r="T551" s="17">
        <v>4.0898000000000003</v>
      </c>
      <c r="U551" s="17">
        <v>1.2763</v>
      </c>
      <c r="V551" s="19">
        <f t="shared" si="8"/>
        <v>5.3362672690937529</v>
      </c>
    </row>
    <row r="552" spans="1:22" s="1" customFormat="1" ht="17">
      <c r="A552" s="5">
        <v>549</v>
      </c>
      <c r="B552" s="9" t="s">
        <v>112</v>
      </c>
      <c r="C552" s="5" t="s">
        <v>14</v>
      </c>
      <c r="D552" s="5" t="s">
        <v>169</v>
      </c>
      <c r="E552" s="5" t="s">
        <v>28</v>
      </c>
      <c r="F552" s="13" t="s">
        <v>192</v>
      </c>
      <c r="G552" s="12">
        <v>-626.81000000000006</v>
      </c>
      <c r="H552" s="15">
        <v>532268.02230000007</v>
      </c>
      <c r="I552" s="15">
        <v>462728.84100000001</v>
      </c>
      <c r="J552" s="15">
        <v>251.35300000000001</v>
      </c>
      <c r="K552" s="15">
        <v>445.23829999999998</v>
      </c>
      <c r="L552" s="15">
        <v>431.37</v>
      </c>
      <c r="M552" s="18">
        <v>0.78549999999999998</v>
      </c>
      <c r="N552" s="16">
        <v>36.740499999999997</v>
      </c>
      <c r="O552" s="16">
        <v>27.237200000000001</v>
      </c>
      <c r="P552" s="17" t="s">
        <v>167</v>
      </c>
      <c r="Q552" s="18">
        <v>0.37680000000000002</v>
      </c>
      <c r="R552" s="17">
        <v>2.9264000000000001</v>
      </c>
      <c r="S552" s="18">
        <v>5.8200000000000002E-2</v>
      </c>
      <c r="T552" s="17">
        <v>1.655</v>
      </c>
      <c r="U552" s="17">
        <v>7.4318</v>
      </c>
      <c r="V552" s="19">
        <f t="shared" si="8"/>
        <v>0.56453589010648908</v>
      </c>
    </row>
    <row r="553" spans="1:22" s="1" customFormat="1" ht="17">
      <c r="A553" s="5">
        <v>550</v>
      </c>
      <c r="B553" s="9" t="s">
        <v>112</v>
      </c>
      <c r="C553" s="5" t="s">
        <v>14</v>
      </c>
      <c r="D553" s="5" t="s">
        <v>169</v>
      </c>
      <c r="E553" s="5" t="s">
        <v>28</v>
      </c>
      <c r="F553" s="13" t="s">
        <v>192</v>
      </c>
      <c r="G553" s="12">
        <v>-626.81000000000006</v>
      </c>
      <c r="H553" s="15">
        <v>533735.09880000004</v>
      </c>
      <c r="I553" s="15">
        <v>464189.95760000002</v>
      </c>
      <c r="J553" s="15">
        <v>340.65159999999997</v>
      </c>
      <c r="K553" s="15">
        <v>358.40120000000002</v>
      </c>
      <c r="L553" s="17" t="s">
        <v>167</v>
      </c>
      <c r="M553" s="17">
        <v>1.2191000000000001</v>
      </c>
      <c r="N553" s="17">
        <v>9.0457000000000001</v>
      </c>
      <c r="O553" s="16">
        <v>50.855499999999999</v>
      </c>
      <c r="P553" s="17" t="s">
        <v>167</v>
      </c>
      <c r="Q553" s="17" t="s">
        <v>167</v>
      </c>
      <c r="R553" s="18">
        <v>0.84240000000000004</v>
      </c>
      <c r="S553" s="17" t="s">
        <v>167</v>
      </c>
      <c r="T553" s="18">
        <v>0.29370000000000002</v>
      </c>
      <c r="U553" s="17">
        <v>3.4639000000000002</v>
      </c>
      <c r="V553" s="19">
        <f t="shared" si="8"/>
        <v>0.95047561224683386</v>
      </c>
    </row>
    <row r="554" spans="1:22" s="1" customFormat="1" ht="17">
      <c r="A554" s="5">
        <v>551</v>
      </c>
      <c r="B554" s="9" t="s">
        <v>112</v>
      </c>
      <c r="C554" s="5" t="s">
        <v>14</v>
      </c>
      <c r="D554" s="5" t="s">
        <v>169</v>
      </c>
      <c r="E554" s="5" t="s">
        <v>28</v>
      </c>
      <c r="F554" s="13" t="s">
        <v>192</v>
      </c>
      <c r="G554" s="12">
        <v>-626.81000000000006</v>
      </c>
      <c r="H554" s="15">
        <v>534098.70159999991</v>
      </c>
      <c r="I554" s="15">
        <v>464405.24959999998</v>
      </c>
      <c r="J554" s="15">
        <v>326.8999</v>
      </c>
      <c r="K554" s="15">
        <v>491.33690000000001</v>
      </c>
      <c r="L554" s="17" t="s">
        <v>167</v>
      </c>
      <c r="M554" s="17" t="s">
        <v>167</v>
      </c>
      <c r="N554" s="17">
        <v>6.1479999999999997</v>
      </c>
      <c r="O554" s="16">
        <v>63.150399999999998</v>
      </c>
      <c r="P554" s="18">
        <v>1.8700000000000001E-2</v>
      </c>
      <c r="Q554" s="17" t="s">
        <v>167</v>
      </c>
      <c r="R554" s="18">
        <v>0.73719999999999997</v>
      </c>
      <c r="S554" s="17" t="s">
        <v>167</v>
      </c>
      <c r="T554" s="18">
        <v>0.14829999999999999</v>
      </c>
      <c r="U554" s="17">
        <v>1.4607000000000001</v>
      </c>
      <c r="V554" s="19">
        <f t="shared" si="8"/>
        <v>0.66532739552026321</v>
      </c>
    </row>
    <row r="555" spans="1:22" s="1" customFormat="1" ht="17">
      <c r="A555" s="5">
        <v>552</v>
      </c>
      <c r="B555" s="9" t="s">
        <v>113</v>
      </c>
      <c r="C555" s="5" t="s">
        <v>177</v>
      </c>
      <c r="D555" s="5" t="s">
        <v>169</v>
      </c>
      <c r="E555" s="5" t="s">
        <v>28</v>
      </c>
      <c r="F555" s="13" t="s">
        <v>192</v>
      </c>
      <c r="G555" s="12">
        <v>-681.76</v>
      </c>
      <c r="H555" s="15">
        <v>534422.51510000008</v>
      </c>
      <c r="I555" s="15">
        <v>465056.84159999999</v>
      </c>
      <c r="J555" s="15">
        <v>319.89890000000003</v>
      </c>
      <c r="K555" s="16">
        <v>38.621899999999997</v>
      </c>
      <c r="L555" s="18">
        <v>0.4788</v>
      </c>
      <c r="M555" s="18">
        <v>0.33779999999999999</v>
      </c>
      <c r="N555" s="17">
        <v>7.0075000000000003</v>
      </c>
      <c r="O555" s="17">
        <v>6.4774000000000003</v>
      </c>
      <c r="P555" s="17" t="s">
        <v>167</v>
      </c>
      <c r="Q555" s="17" t="s">
        <v>167</v>
      </c>
      <c r="R555" s="17" t="s">
        <v>167</v>
      </c>
      <c r="S555" s="17" t="s">
        <v>167</v>
      </c>
      <c r="T555" s="17" t="s">
        <v>167</v>
      </c>
      <c r="U555" s="17" t="s">
        <v>167</v>
      </c>
      <c r="V555" s="19">
        <f t="shared" si="8"/>
        <v>8.2828369396637669</v>
      </c>
    </row>
    <row r="556" spans="1:22" s="1" customFormat="1" ht="17">
      <c r="A556" s="5">
        <v>553</v>
      </c>
      <c r="B556" s="9" t="s">
        <v>113</v>
      </c>
      <c r="C556" s="5" t="s">
        <v>177</v>
      </c>
      <c r="D556" s="5" t="s">
        <v>169</v>
      </c>
      <c r="E556" s="5" t="s">
        <v>28</v>
      </c>
      <c r="F556" s="13" t="s">
        <v>192</v>
      </c>
      <c r="G556" s="12">
        <v>-681.76</v>
      </c>
      <c r="H556" s="15">
        <v>534341.51469999994</v>
      </c>
      <c r="I556" s="15">
        <v>463131.1899</v>
      </c>
      <c r="J556" s="15">
        <v>2067.8553999999999</v>
      </c>
      <c r="K556" s="15">
        <v>271.1232</v>
      </c>
      <c r="L556" s="17" t="s">
        <v>167</v>
      </c>
      <c r="M556" s="18">
        <v>0.43070000000000003</v>
      </c>
      <c r="N556" s="16">
        <v>21.234100000000002</v>
      </c>
      <c r="O556" s="16">
        <v>10.251200000000001</v>
      </c>
      <c r="P556" s="17" t="s">
        <v>167</v>
      </c>
      <c r="Q556" s="17" t="s">
        <v>167</v>
      </c>
      <c r="R556" s="17" t="s">
        <v>167</v>
      </c>
      <c r="S556" s="17" t="s">
        <v>167</v>
      </c>
      <c r="T556" s="17" t="s">
        <v>167</v>
      </c>
      <c r="U556" s="18">
        <v>2.3E-2</v>
      </c>
      <c r="V556" s="19">
        <f t="shared" si="8"/>
        <v>7.626995402827939</v>
      </c>
    </row>
    <row r="557" spans="1:22" s="1" customFormat="1" ht="17">
      <c r="A557" s="5">
        <v>554</v>
      </c>
      <c r="B557" s="9" t="s">
        <v>113</v>
      </c>
      <c r="C557" s="5" t="s">
        <v>177</v>
      </c>
      <c r="D557" s="5" t="s">
        <v>169</v>
      </c>
      <c r="E557" s="5" t="s">
        <v>28</v>
      </c>
      <c r="F557" s="13" t="s">
        <v>192</v>
      </c>
      <c r="G557" s="12">
        <v>-681.76</v>
      </c>
      <c r="H557" s="15">
        <v>534418.12150000001</v>
      </c>
      <c r="I557" s="15">
        <v>463287.70919999998</v>
      </c>
      <c r="J557" s="15">
        <v>2207.3089</v>
      </c>
      <c r="K557" s="16">
        <v>29.170500000000001</v>
      </c>
      <c r="L557" s="17" t="s">
        <v>167</v>
      </c>
      <c r="M557" s="18">
        <v>0.53979999999999995</v>
      </c>
      <c r="N557" s="17">
        <v>7.2382</v>
      </c>
      <c r="O557" s="16">
        <v>18.6403</v>
      </c>
      <c r="P557" s="18">
        <v>2.5000000000000001E-3</v>
      </c>
      <c r="Q557" s="18">
        <v>1.7899999999999999E-2</v>
      </c>
      <c r="R557" s="17">
        <v>1.6539999999999999</v>
      </c>
      <c r="S557" s="17" t="s">
        <v>167</v>
      </c>
      <c r="T557" s="17" t="s">
        <v>167</v>
      </c>
      <c r="U557" s="17" t="s">
        <v>167</v>
      </c>
      <c r="V557" s="19">
        <f t="shared" si="8"/>
        <v>75.669217188598068</v>
      </c>
    </row>
    <row r="558" spans="1:22" s="1" customFormat="1" ht="17">
      <c r="A558" s="5">
        <v>555</v>
      </c>
      <c r="B558" s="9" t="s">
        <v>113</v>
      </c>
      <c r="C558" s="5" t="s">
        <v>177</v>
      </c>
      <c r="D558" s="5" t="s">
        <v>169</v>
      </c>
      <c r="E558" s="5" t="s">
        <v>28</v>
      </c>
      <c r="F558" s="13" t="s">
        <v>192</v>
      </c>
      <c r="G558" s="12">
        <v>-681.76</v>
      </c>
      <c r="H558" s="15">
        <v>534401.50189999992</v>
      </c>
      <c r="I558" s="15">
        <v>465142.50300000003</v>
      </c>
      <c r="J558" s="15">
        <v>174.6885</v>
      </c>
      <c r="K558" s="15">
        <v>141.1765</v>
      </c>
      <c r="L558" s="17">
        <v>1.1294999999999999</v>
      </c>
      <c r="M558" s="18">
        <v>0.98640000000000005</v>
      </c>
      <c r="N558" s="16">
        <v>24.821999999999999</v>
      </c>
      <c r="O558" s="16">
        <v>41.676099999999998</v>
      </c>
      <c r="P558" s="18">
        <v>5.9900000000000002E-2</v>
      </c>
      <c r="Q558" s="17" t="s">
        <v>167</v>
      </c>
      <c r="R558" s="18">
        <v>0.11749999999999999</v>
      </c>
      <c r="S558" s="18">
        <v>3.9899999999999998E-2</v>
      </c>
      <c r="T558" s="18">
        <v>0.1822</v>
      </c>
      <c r="U558" s="18">
        <v>2.5999999999999999E-3</v>
      </c>
      <c r="V558" s="19">
        <f t="shared" si="8"/>
        <v>1.2373766172132048</v>
      </c>
    </row>
    <row r="559" spans="1:22" s="1" customFormat="1" ht="17">
      <c r="A559" s="5">
        <v>556</v>
      </c>
      <c r="B559" s="9" t="s">
        <v>113</v>
      </c>
      <c r="C559" s="5" t="s">
        <v>177</v>
      </c>
      <c r="D559" s="5" t="s">
        <v>169</v>
      </c>
      <c r="E559" s="5" t="s">
        <v>28</v>
      </c>
      <c r="F559" s="13" t="s">
        <v>192</v>
      </c>
      <c r="G559" s="12">
        <v>-681.76</v>
      </c>
      <c r="H559" s="15">
        <v>534419.93200000003</v>
      </c>
      <c r="I559" s="15">
        <v>464919.8051</v>
      </c>
      <c r="J559" s="15">
        <v>392.30459999999999</v>
      </c>
      <c r="K559" s="15">
        <v>154.9777</v>
      </c>
      <c r="L559" s="17" t="s">
        <v>167</v>
      </c>
      <c r="M559" s="18">
        <v>0.63129999999999997</v>
      </c>
      <c r="N559" s="16">
        <v>21.628499999999999</v>
      </c>
      <c r="O559" s="16">
        <v>28.439499999999999</v>
      </c>
      <c r="P559" s="18">
        <v>9.1000000000000004E-3</v>
      </c>
      <c r="Q559" s="17" t="s">
        <v>167</v>
      </c>
      <c r="R559" s="17">
        <v>3.1490999999999998</v>
      </c>
      <c r="S559" s="17" t="s">
        <v>167</v>
      </c>
      <c r="T559" s="17" t="s">
        <v>167</v>
      </c>
      <c r="U559" s="17" t="s">
        <v>167</v>
      </c>
      <c r="V559" s="19">
        <f t="shared" si="8"/>
        <v>2.5313616087992012</v>
      </c>
    </row>
    <row r="560" spans="1:22" s="1" customFormat="1" ht="17">
      <c r="A560" s="5">
        <v>557</v>
      </c>
      <c r="B560" s="9" t="s">
        <v>114</v>
      </c>
      <c r="C560" s="5" t="s">
        <v>14</v>
      </c>
      <c r="D560" s="5" t="s">
        <v>169</v>
      </c>
      <c r="E560" s="5" t="s">
        <v>28</v>
      </c>
      <c r="F560" s="13" t="s">
        <v>192</v>
      </c>
      <c r="G560" s="12">
        <v>-759.80000000000007</v>
      </c>
      <c r="H560" s="15">
        <v>534346.43469999998</v>
      </c>
      <c r="I560" s="15">
        <v>465274.0808</v>
      </c>
      <c r="J560" s="15">
        <v>134.06790000000001</v>
      </c>
      <c r="K560" s="16">
        <v>38.624200000000002</v>
      </c>
      <c r="L560" s="17" t="s">
        <v>167</v>
      </c>
      <c r="M560" s="18">
        <v>0.60570000000000002</v>
      </c>
      <c r="N560" s="17">
        <v>1.8976</v>
      </c>
      <c r="O560" s="16">
        <v>99.667699999999996</v>
      </c>
      <c r="P560" s="17" t="s">
        <v>167</v>
      </c>
      <c r="Q560" s="17" t="s">
        <v>167</v>
      </c>
      <c r="R560" s="17" t="s">
        <v>167</v>
      </c>
      <c r="S560" s="17" t="s">
        <v>167</v>
      </c>
      <c r="T560" s="17" t="s">
        <v>167</v>
      </c>
      <c r="U560" s="17" t="s">
        <v>167</v>
      </c>
      <c r="V560" s="19">
        <f t="shared" si="8"/>
        <v>3.4710854852657143</v>
      </c>
    </row>
    <row r="561" spans="1:22" s="1" customFormat="1" ht="17">
      <c r="A561" s="5">
        <v>558</v>
      </c>
      <c r="B561" s="9" t="s">
        <v>114</v>
      </c>
      <c r="C561" s="5" t="s">
        <v>14</v>
      </c>
      <c r="D561" s="5" t="s">
        <v>169</v>
      </c>
      <c r="E561" s="5" t="s">
        <v>28</v>
      </c>
      <c r="F561" s="13" t="s">
        <v>192</v>
      </c>
      <c r="G561" s="12">
        <v>-759.80000000000007</v>
      </c>
      <c r="H561" s="15">
        <v>534385.98769999994</v>
      </c>
      <c r="I561" s="15">
        <v>465331.22440000001</v>
      </c>
      <c r="J561" s="15">
        <v>111.8886</v>
      </c>
      <c r="K561" s="17">
        <v>8.0565999999999995</v>
      </c>
      <c r="L561" s="17" t="s">
        <v>167</v>
      </c>
      <c r="M561" s="18">
        <v>0.40820000000000001</v>
      </c>
      <c r="N561" s="17">
        <v>1.9641999999999999</v>
      </c>
      <c r="O561" s="16">
        <v>77.048100000000005</v>
      </c>
      <c r="P561" s="17" t="s">
        <v>167</v>
      </c>
      <c r="Q561" s="17" t="s">
        <v>167</v>
      </c>
      <c r="R561" s="17" t="s">
        <v>167</v>
      </c>
      <c r="S561" s="17" t="s">
        <v>167</v>
      </c>
      <c r="T561" s="17" t="s">
        <v>167</v>
      </c>
      <c r="U561" s="18">
        <v>3.5999999999999999E-3</v>
      </c>
      <c r="V561" s="19">
        <f t="shared" si="8"/>
        <v>13.887818682819056</v>
      </c>
    </row>
    <row r="562" spans="1:22" s="1" customFormat="1" ht="17">
      <c r="A562" s="5">
        <v>559</v>
      </c>
      <c r="B562" s="9" t="s">
        <v>114</v>
      </c>
      <c r="C562" s="5" t="s">
        <v>14</v>
      </c>
      <c r="D562" s="5" t="s">
        <v>169</v>
      </c>
      <c r="E562" s="5" t="s">
        <v>28</v>
      </c>
      <c r="F562" s="13" t="s">
        <v>192</v>
      </c>
      <c r="G562" s="12">
        <v>-759.80000000000007</v>
      </c>
      <c r="H562" s="15">
        <v>534424.99809999997</v>
      </c>
      <c r="I562" s="15">
        <v>465171.45329999999</v>
      </c>
      <c r="J562" s="15">
        <v>270.12569999999999</v>
      </c>
      <c r="K562" s="16">
        <v>20.665700000000001</v>
      </c>
      <c r="L562" s="17" t="s">
        <v>167</v>
      </c>
      <c r="M562" s="18">
        <v>0.61639999999999995</v>
      </c>
      <c r="N562" s="17">
        <v>1.7277</v>
      </c>
      <c r="O562" s="16">
        <v>51.2742</v>
      </c>
      <c r="P562" s="18">
        <v>5.7999999999999996E-3</v>
      </c>
      <c r="Q562" s="18">
        <v>5.2200000000000003E-2</v>
      </c>
      <c r="R562" s="18">
        <v>0.10059999999999999</v>
      </c>
      <c r="S562" s="17" t="s">
        <v>167</v>
      </c>
      <c r="T562" s="17">
        <v>1.35</v>
      </c>
      <c r="U562" s="18">
        <v>0.121</v>
      </c>
      <c r="V562" s="19">
        <f t="shared" si="8"/>
        <v>13.071209782393046</v>
      </c>
    </row>
    <row r="563" spans="1:22" s="1" customFormat="1" ht="17">
      <c r="A563" s="5">
        <v>560</v>
      </c>
      <c r="B563" s="9" t="s">
        <v>114</v>
      </c>
      <c r="C563" s="5" t="s">
        <v>14</v>
      </c>
      <c r="D563" s="5" t="s">
        <v>169</v>
      </c>
      <c r="E563" s="5" t="s">
        <v>28</v>
      </c>
      <c r="F563" s="13" t="s">
        <v>192</v>
      </c>
      <c r="G563" s="12">
        <v>-759.80000000000007</v>
      </c>
      <c r="H563" s="15">
        <v>534400.68520000007</v>
      </c>
      <c r="I563" s="15">
        <v>465430.5796</v>
      </c>
      <c r="J563" s="16">
        <v>17.713200000000001</v>
      </c>
      <c r="K563" s="18">
        <v>0.52290000000000003</v>
      </c>
      <c r="L563" s="17" t="s">
        <v>167</v>
      </c>
      <c r="M563" s="18">
        <v>0.6038</v>
      </c>
      <c r="N563" s="17">
        <v>5.0136000000000003</v>
      </c>
      <c r="O563" s="16">
        <v>66.301199999999994</v>
      </c>
      <c r="P563" s="18">
        <v>8.3999999999999995E-3</v>
      </c>
      <c r="Q563" s="18">
        <v>3.5099999999999999E-2</v>
      </c>
      <c r="R563" s="17">
        <v>2.2164000000000001</v>
      </c>
      <c r="S563" s="18">
        <v>0.55649999999999999</v>
      </c>
      <c r="T563" s="18">
        <v>1.2200000000000001E-2</v>
      </c>
      <c r="U563" s="18">
        <v>0.52080000000000004</v>
      </c>
      <c r="V563" s="19">
        <f t="shared" si="8"/>
        <v>33.874928284566835</v>
      </c>
    </row>
    <row r="564" spans="1:22" s="1" customFormat="1" ht="17">
      <c r="A564" s="5">
        <v>561</v>
      </c>
      <c r="B564" s="9" t="s">
        <v>114</v>
      </c>
      <c r="C564" s="5" t="s">
        <v>14</v>
      </c>
      <c r="D564" s="5" t="s">
        <v>169</v>
      </c>
      <c r="E564" s="5" t="s">
        <v>28</v>
      </c>
      <c r="F564" s="13" t="s">
        <v>192</v>
      </c>
      <c r="G564" s="12">
        <v>-759.80000000000007</v>
      </c>
      <c r="H564" s="15">
        <v>534040.81279999996</v>
      </c>
      <c r="I564" s="15">
        <v>465379.67910000001</v>
      </c>
      <c r="J564" s="17">
        <v>9.3107000000000006</v>
      </c>
      <c r="K564" s="17">
        <v>3.9438</v>
      </c>
      <c r="L564" s="17" t="s">
        <v>167</v>
      </c>
      <c r="M564" s="17" t="s">
        <v>167</v>
      </c>
      <c r="N564" s="16">
        <v>11.5106</v>
      </c>
      <c r="O564" s="15">
        <v>269.67660000000001</v>
      </c>
      <c r="P564" s="17" t="s">
        <v>167</v>
      </c>
      <c r="Q564" s="17" t="s">
        <v>167</v>
      </c>
      <c r="R564" s="18">
        <v>0.19370000000000001</v>
      </c>
      <c r="S564" s="17" t="s">
        <v>167</v>
      </c>
      <c r="T564" s="17" t="s">
        <v>167</v>
      </c>
      <c r="U564" s="18">
        <v>1.9E-3</v>
      </c>
      <c r="V564" s="19">
        <f t="shared" si="8"/>
        <v>2.3608448704295353</v>
      </c>
    </row>
    <row r="565" spans="1:22" s="1" customFormat="1" ht="17">
      <c r="A565" s="5">
        <v>562</v>
      </c>
      <c r="B565" s="9" t="s">
        <v>114</v>
      </c>
      <c r="C565" s="5" t="s">
        <v>14</v>
      </c>
      <c r="D565" s="5" t="s">
        <v>169</v>
      </c>
      <c r="E565" s="5" t="s">
        <v>28</v>
      </c>
      <c r="F565" s="13" t="s">
        <v>192</v>
      </c>
      <c r="G565" s="12">
        <v>-759.80000000000007</v>
      </c>
      <c r="H565" s="15">
        <v>534193.7374000001</v>
      </c>
      <c r="I565" s="15">
        <v>465374.93920000002</v>
      </c>
      <c r="J565" s="16">
        <v>22.369399999999999</v>
      </c>
      <c r="K565" s="16">
        <v>10.4292</v>
      </c>
      <c r="L565" s="17">
        <v>5.3220000000000001</v>
      </c>
      <c r="M565" s="18">
        <v>0.33310000000000001</v>
      </c>
      <c r="N565" s="16">
        <v>19.7623</v>
      </c>
      <c r="O565" s="15">
        <v>166.50030000000001</v>
      </c>
      <c r="P565" s="18">
        <v>8.8999999999999999E-3</v>
      </c>
      <c r="Q565" s="18">
        <v>0.78380000000000005</v>
      </c>
      <c r="R565" s="17" t="s">
        <v>167</v>
      </c>
      <c r="S565" s="18">
        <v>2E-3</v>
      </c>
      <c r="T565" s="17">
        <v>2.5042</v>
      </c>
      <c r="U565" s="17">
        <v>2.4102999999999999</v>
      </c>
      <c r="V565" s="19">
        <f t="shared" si="8"/>
        <v>2.1448816783645919</v>
      </c>
    </row>
    <row r="566" spans="1:22" s="1" customFormat="1" ht="17">
      <c r="A566" s="5">
        <v>563</v>
      </c>
      <c r="B566" s="9" t="s">
        <v>115</v>
      </c>
      <c r="C566" s="5" t="s">
        <v>14</v>
      </c>
      <c r="D566" s="5" t="s">
        <v>169</v>
      </c>
      <c r="E566" s="5" t="s">
        <v>28</v>
      </c>
      <c r="F566" s="13" t="s">
        <v>192</v>
      </c>
      <c r="G566" s="12">
        <v>-808.9</v>
      </c>
      <c r="H566" s="15">
        <v>534062.10479999997</v>
      </c>
      <c r="I566" s="15">
        <v>465366.87770000001</v>
      </c>
      <c r="J566" s="16">
        <v>10.1547</v>
      </c>
      <c r="K566" s="16">
        <v>17.555</v>
      </c>
      <c r="L566" s="17" t="s">
        <v>167</v>
      </c>
      <c r="M566" s="17" t="s">
        <v>167</v>
      </c>
      <c r="N566" s="15">
        <v>157.44929999999999</v>
      </c>
      <c r="O566" s="15">
        <v>108.44589999999999</v>
      </c>
      <c r="P566" s="18">
        <v>2.5000000000000001E-3</v>
      </c>
      <c r="Q566" s="17" t="s">
        <v>167</v>
      </c>
      <c r="R566" s="17">
        <v>6.9535</v>
      </c>
      <c r="S566" s="18">
        <v>5.8999999999999999E-3</v>
      </c>
      <c r="T566" s="17" t="s">
        <v>167</v>
      </c>
      <c r="U566" s="18">
        <v>1.8E-3</v>
      </c>
      <c r="V566" s="19">
        <f t="shared" si="8"/>
        <v>0.57845058387923665</v>
      </c>
    </row>
    <row r="567" spans="1:22" s="1" customFormat="1" ht="17">
      <c r="A567" s="5">
        <v>564</v>
      </c>
      <c r="B567" s="9" t="s">
        <v>115</v>
      </c>
      <c r="C567" s="5" t="s">
        <v>14</v>
      </c>
      <c r="D567" s="5" t="s">
        <v>169</v>
      </c>
      <c r="E567" s="5" t="s">
        <v>28</v>
      </c>
      <c r="F567" s="13" t="s">
        <v>192</v>
      </c>
      <c r="G567" s="12">
        <v>-808.9</v>
      </c>
      <c r="H567" s="15">
        <v>534426.33889999997</v>
      </c>
      <c r="I567" s="15">
        <v>465451.31140000001</v>
      </c>
      <c r="J567" s="17">
        <v>1.1015999999999999</v>
      </c>
      <c r="K567" s="17">
        <v>1.3021</v>
      </c>
      <c r="L567" s="17" t="s">
        <v>167</v>
      </c>
      <c r="M567" s="18">
        <v>0.37709999999999999</v>
      </c>
      <c r="N567" s="16">
        <v>33.021599999999999</v>
      </c>
      <c r="O567" s="16">
        <v>23.639500000000002</v>
      </c>
      <c r="P567" s="17" t="s">
        <v>167</v>
      </c>
      <c r="Q567" s="17" t="s">
        <v>167</v>
      </c>
      <c r="R567" s="17" t="s">
        <v>167</v>
      </c>
      <c r="S567" s="17" t="s">
        <v>167</v>
      </c>
      <c r="T567" s="17" t="s">
        <v>167</v>
      </c>
      <c r="U567" s="18">
        <v>2.0500000000000001E-2</v>
      </c>
      <c r="V567" s="19">
        <f t="shared" si="8"/>
        <v>0.84601797096997144</v>
      </c>
    </row>
    <row r="568" spans="1:22" s="1" customFormat="1" ht="17">
      <c r="A568" s="5">
        <v>565</v>
      </c>
      <c r="B568" s="9" t="s">
        <v>115</v>
      </c>
      <c r="C568" s="5" t="s">
        <v>14</v>
      </c>
      <c r="D568" s="5" t="s">
        <v>169</v>
      </c>
      <c r="E568" s="5" t="s">
        <v>28</v>
      </c>
      <c r="F568" s="13" t="s">
        <v>192</v>
      </c>
      <c r="G568" s="12">
        <v>-808.9</v>
      </c>
      <c r="H568" s="15">
        <v>534269.32549999992</v>
      </c>
      <c r="I568" s="15">
        <v>465416.27110000001</v>
      </c>
      <c r="J568" s="17">
        <v>1.3262</v>
      </c>
      <c r="K568" s="17">
        <v>5.1132</v>
      </c>
      <c r="L568" s="18">
        <v>0.55189999999999995</v>
      </c>
      <c r="M568" s="17">
        <v>1.0179</v>
      </c>
      <c r="N568" s="16">
        <v>63.389499999999998</v>
      </c>
      <c r="O568" s="16">
        <v>80.284999999999997</v>
      </c>
      <c r="P568" s="17" t="s">
        <v>167</v>
      </c>
      <c r="Q568" s="18">
        <v>4.9500000000000002E-2</v>
      </c>
      <c r="R568" s="18">
        <v>0.49580000000000002</v>
      </c>
      <c r="S568" s="18">
        <v>2E-3</v>
      </c>
      <c r="T568" s="17">
        <v>1.4235</v>
      </c>
      <c r="U568" s="18">
        <v>0.5716</v>
      </c>
      <c r="V568" s="19">
        <f t="shared" si="8"/>
        <v>0.259367910506141</v>
      </c>
    </row>
    <row r="569" spans="1:22" s="1" customFormat="1" ht="17">
      <c r="A569" s="5">
        <v>566</v>
      </c>
      <c r="B569" s="9" t="s">
        <v>115</v>
      </c>
      <c r="C569" s="5" t="s">
        <v>14</v>
      </c>
      <c r="D569" s="5" t="s">
        <v>169</v>
      </c>
      <c r="E569" s="5" t="s">
        <v>28</v>
      </c>
      <c r="F569" s="13" t="s">
        <v>192</v>
      </c>
      <c r="G569" s="12">
        <v>-808.9</v>
      </c>
      <c r="H569" s="15">
        <v>534416.1078</v>
      </c>
      <c r="I569" s="15">
        <v>465343.71130000002</v>
      </c>
      <c r="J569" s="16">
        <v>42.661200000000001</v>
      </c>
      <c r="K569" s="16">
        <v>70.183800000000005</v>
      </c>
      <c r="L569" s="17" t="s">
        <v>167</v>
      </c>
      <c r="M569" s="18">
        <v>0.29120000000000001</v>
      </c>
      <c r="N569" s="16">
        <v>46.9529</v>
      </c>
      <c r="O569" s="16">
        <v>14.939299999999999</v>
      </c>
      <c r="P569" s="17" t="s">
        <v>167</v>
      </c>
      <c r="Q569" s="17" t="s">
        <v>167</v>
      </c>
      <c r="R569" s="17" t="s">
        <v>167</v>
      </c>
      <c r="S569" s="18">
        <v>4.1999999999999997E-3</v>
      </c>
      <c r="T569" s="17" t="s">
        <v>167</v>
      </c>
      <c r="U569" s="18">
        <v>4.9099999999999998E-2</v>
      </c>
      <c r="V569" s="19">
        <f t="shared" si="8"/>
        <v>0.60784967471125817</v>
      </c>
    </row>
    <row r="570" spans="1:22" s="1" customFormat="1" ht="17">
      <c r="A570" s="5">
        <v>567</v>
      </c>
      <c r="B570" s="9" t="s">
        <v>115</v>
      </c>
      <c r="C570" s="5" t="s">
        <v>14</v>
      </c>
      <c r="D570" s="5" t="s">
        <v>169</v>
      </c>
      <c r="E570" s="5" t="s">
        <v>28</v>
      </c>
      <c r="F570" s="13" t="s">
        <v>192</v>
      </c>
      <c r="G570" s="12">
        <v>-808.9</v>
      </c>
      <c r="H570" s="15">
        <v>534285.21939999994</v>
      </c>
      <c r="I570" s="15">
        <v>465202.10259999998</v>
      </c>
      <c r="J570" s="16">
        <v>33.376399999999997</v>
      </c>
      <c r="K570" s="16">
        <v>66.788399999999996</v>
      </c>
      <c r="L570" s="17" t="s">
        <v>167</v>
      </c>
      <c r="M570" s="18">
        <v>0.36899999999999999</v>
      </c>
      <c r="N570" s="17">
        <v>3.8788999999999998</v>
      </c>
      <c r="O570" s="16">
        <v>25.901700000000002</v>
      </c>
      <c r="P570" s="18">
        <v>2.5999999999999999E-3</v>
      </c>
      <c r="Q570" s="17" t="s">
        <v>167</v>
      </c>
      <c r="R570" s="17" t="s">
        <v>167</v>
      </c>
      <c r="S570" s="18">
        <v>6.0000000000000001E-3</v>
      </c>
      <c r="T570" s="18">
        <v>2.7199999999999998E-2</v>
      </c>
      <c r="U570" s="18">
        <v>3.3599999999999998E-2</v>
      </c>
      <c r="V570" s="19">
        <f t="shared" si="8"/>
        <v>0.49973348665337092</v>
      </c>
    </row>
    <row r="571" spans="1:22" s="1" customFormat="1" ht="17">
      <c r="A571" s="5">
        <v>568</v>
      </c>
      <c r="B571" s="9" t="s">
        <v>115</v>
      </c>
      <c r="C571" s="5" t="s">
        <v>14</v>
      </c>
      <c r="D571" s="5" t="s">
        <v>169</v>
      </c>
      <c r="E571" s="5" t="s">
        <v>28</v>
      </c>
      <c r="F571" s="13" t="s">
        <v>192</v>
      </c>
      <c r="G571" s="12">
        <v>-808.9</v>
      </c>
      <c r="H571" s="15">
        <v>534338.69259999995</v>
      </c>
      <c r="I571" s="15">
        <v>464386.06290000002</v>
      </c>
      <c r="J571" s="15">
        <v>966.83929999999998</v>
      </c>
      <c r="K571" s="15">
        <v>120.84739999999999</v>
      </c>
      <c r="L571" s="17" t="s">
        <v>167</v>
      </c>
      <c r="M571" s="18">
        <v>0.54010000000000002</v>
      </c>
      <c r="N571" s="16">
        <v>58.811999999999998</v>
      </c>
      <c r="O571" s="16">
        <v>30.4954</v>
      </c>
      <c r="P571" s="17" t="s">
        <v>167</v>
      </c>
      <c r="Q571" s="17" t="s">
        <v>167</v>
      </c>
      <c r="R571" s="18">
        <v>0.62409999999999999</v>
      </c>
      <c r="S571" s="17" t="s">
        <v>167</v>
      </c>
      <c r="T571" s="18">
        <v>0.1157</v>
      </c>
      <c r="U571" s="18">
        <v>7.0000000000000007E-2</v>
      </c>
      <c r="V571" s="19">
        <f t="shared" si="8"/>
        <v>8.0004973214152724</v>
      </c>
    </row>
    <row r="572" spans="1:22" s="1" customFormat="1" ht="17">
      <c r="A572" s="5">
        <v>569</v>
      </c>
      <c r="B572" s="9" t="s">
        <v>116</v>
      </c>
      <c r="C572" s="5" t="s">
        <v>14</v>
      </c>
      <c r="D572" s="5" t="s">
        <v>168</v>
      </c>
      <c r="E572" s="5" t="s">
        <v>28</v>
      </c>
      <c r="F572" s="13" t="s">
        <v>192</v>
      </c>
      <c r="G572" s="12">
        <v>-872.56000000000006</v>
      </c>
      <c r="H572" s="15">
        <v>533214.76520000002</v>
      </c>
      <c r="I572" s="15">
        <v>465223.11</v>
      </c>
      <c r="J572" s="18">
        <v>0.1148</v>
      </c>
      <c r="K572" s="17">
        <v>2.5733000000000001</v>
      </c>
      <c r="L572" s="18">
        <v>0.54700000000000004</v>
      </c>
      <c r="M572" s="18">
        <v>0.37630000000000002</v>
      </c>
      <c r="N572" s="15">
        <v>719.37540000000001</v>
      </c>
      <c r="O572" s="17">
        <v>4.8593999999999999</v>
      </c>
      <c r="P572" s="18">
        <v>1.4200000000000001E-2</v>
      </c>
      <c r="Q572" s="18">
        <v>4.7600000000000003E-2</v>
      </c>
      <c r="R572" s="17">
        <v>2.5558999999999998</v>
      </c>
      <c r="S572" s="18">
        <v>3.1099999999999999E-2</v>
      </c>
      <c r="T572" s="17">
        <v>5.7770000000000001</v>
      </c>
      <c r="U572" s="17">
        <v>7.4223999999999997</v>
      </c>
      <c r="V572" s="19">
        <f t="shared" si="8"/>
        <v>4.4611976839078221E-2</v>
      </c>
    </row>
    <row r="573" spans="1:22" s="1" customFormat="1" ht="17">
      <c r="A573" s="5">
        <v>570</v>
      </c>
      <c r="B573" s="9" t="s">
        <v>116</v>
      </c>
      <c r="C573" s="5" t="s">
        <v>14</v>
      </c>
      <c r="D573" s="5" t="s">
        <v>168</v>
      </c>
      <c r="E573" s="5" t="s">
        <v>28</v>
      </c>
      <c r="F573" s="13" t="s">
        <v>192</v>
      </c>
      <c r="G573" s="12">
        <v>-872.56000000000006</v>
      </c>
      <c r="H573" s="15">
        <v>534018.19169999997</v>
      </c>
      <c r="I573" s="15">
        <v>464899.3714</v>
      </c>
      <c r="J573" s="15">
        <v>328.35849999999999</v>
      </c>
      <c r="K573" s="16">
        <v>35.828899999999997</v>
      </c>
      <c r="L573" s="17">
        <v>4.7477999999999998</v>
      </c>
      <c r="M573" s="18">
        <v>0.83169999999999999</v>
      </c>
      <c r="N573" s="15">
        <v>173.84620000000001</v>
      </c>
      <c r="O573" s="16">
        <v>36.9621</v>
      </c>
      <c r="P573" s="17" t="s">
        <v>167</v>
      </c>
      <c r="Q573" s="16">
        <v>10.4673</v>
      </c>
      <c r="R573" s="16">
        <v>42.816800000000001</v>
      </c>
      <c r="S573" s="18">
        <v>8.4699999999999998E-2</v>
      </c>
      <c r="T573" s="15">
        <v>101.80110000000001</v>
      </c>
      <c r="U573" s="15">
        <v>126.43559999999999</v>
      </c>
      <c r="V573" s="19">
        <f t="shared" si="8"/>
        <v>9.1646268794185701</v>
      </c>
    </row>
    <row r="574" spans="1:22" s="1" customFormat="1" ht="17">
      <c r="A574" s="5">
        <v>571</v>
      </c>
      <c r="B574" s="9" t="s">
        <v>116</v>
      </c>
      <c r="C574" s="5" t="s">
        <v>14</v>
      </c>
      <c r="D574" s="5" t="s">
        <v>168</v>
      </c>
      <c r="E574" s="5" t="s">
        <v>28</v>
      </c>
      <c r="F574" s="13" t="s">
        <v>192</v>
      </c>
      <c r="G574" s="12">
        <v>-872.56000000000006</v>
      </c>
      <c r="H574" s="15">
        <v>531600.36919999996</v>
      </c>
      <c r="I574" s="15">
        <v>464521.011</v>
      </c>
      <c r="J574" s="16">
        <v>39.415599999999998</v>
      </c>
      <c r="K574" s="15">
        <v>461.4676</v>
      </c>
      <c r="L574" s="18">
        <v>0.52390000000000003</v>
      </c>
      <c r="M574" s="18">
        <v>0.43840000000000001</v>
      </c>
      <c r="N574" s="15">
        <v>1650.0637999999999</v>
      </c>
      <c r="O574" s="16">
        <v>23.567</v>
      </c>
      <c r="P574" s="17" t="s">
        <v>167</v>
      </c>
      <c r="Q574" s="18">
        <v>0.16869999999999999</v>
      </c>
      <c r="R574" s="16">
        <v>16.847899999999999</v>
      </c>
      <c r="S574" s="18">
        <v>0.30759999999999998</v>
      </c>
      <c r="T574" s="17">
        <v>8.5487000000000002</v>
      </c>
      <c r="U574" s="18">
        <v>0.50760000000000005</v>
      </c>
      <c r="V574" s="19">
        <f t="shared" si="8"/>
        <v>8.5413580498392511E-2</v>
      </c>
    </row>
    <row r="575" spans="1:22" s="1" customFormat="1" ht="17">
      <c r="A575" s="5">
        <v>572</v>
      </c>
      <c r="B575" s="9" t="s">
        <v>116</v>
      </c>
      <c r="C575" s="5" t="s">
        <v>14</v>
      </c>
      <c r="D575" s="5" t="s">
        <v>168</v>
      </c>
      <c r="E575" s="5" t="s">
        <v>28</v>
      </c>
      <c r="F575" s="13" t="s">
        <v>192</v>
      </c>
      <c r="G575" s="12">
        <v>-872.56000000000006</v>
      </c>
      <c r="H575" s="15">
        <v>532707.6</v>
      </c>
      <c r="I575" s="15">
        <v>465134.49440000003</v>
      </c>
      <c r="J575" s="18">
        <v>0.30640000000000001</v>
      </c>
      <c r="K575" s="17">
        <v>7.5895999999999999</v>
      </c>
      <c r="L575" s="17">
        <v>4.2327000000000004</v>
      </c>
      <c r="M575" s="18">
        <v>0.36890000000000001</v>
      </c>
      <c r="N575" s="15">
        <v>973.09619999999995</v>
      </c>
      <c r="O575" s="16">
        <v>49.303800000000003</v>
      </c>
      <c r="P575" s="17" t="s">
        <v>167</v>
      </c>
      <c r="Q575" s="18">
        <v>0.81769999999999998</v>
      </c>
      <c r="R575" s="16">
        <v>37.197699999999998</v>
      </c>
      <c r="S575" s="18">
        <v>0.17760000000000001</v>
      </c>
      <c r="T575" s="16">
        <v>14.8324</v>
      </c>
      <c r="U575" s="16">
        <v>22.621300000000002</v>
      </c>
      <c r="V575" s="19">
        <f t="shared" si="8"/>
        <v>4.0371034046590072E-2</v>
      </c>
    </row>
    <row r="576" spans="1:22" s="1" customFormat="1" ht="17">
      <c r="A576" s="5">
        <v>573</v>
      </c>
      <c r="B576" s="9" t="s">
        <v>116</v>
      </c>
      <c r="C576" s="5" t="s">
        <v>14</v>
      </c>
      <c r="D576" s="5" t="s">
        <v>168</v>
      </c>
      <c r="E576" s="5" t="s">
        <v>28</v>
      </c>
      <c r="F576" s="13" t="s">
        <v>192</v>
      </c>
      <c r="G576" s="12">
        <v>-872.56000000000006</v>
      </c>
      <c r="H576" s="15">
        <v>533623.00420000008</v>
      </c>
      <c r="I576" s="15">
        <v>465253.56939999998</v>
      </c>
      <c r="J576" s="17">
        <v>2.3115000000000001</v>
      </c>
      <c r="K576" s="17">
        <v>2.1427</v>
      </c>
      <c r="L576" s="17">
        <v>1.5670999999999999</v>
      </c>
      <c r="M576" s="18">
        <v>0.374</v>
      </c>
      <c r="N576" s="15">
        <v>393.98700000000002</v>
      </c>
      <c r="O576" s="16">
        <v>75.008799999999994</v>
      </c>
      <c r="P576" s="18">
        <v>1.37E-2</v>
      </c>
      <c r="Q576" s="18">
        <v>0.98580000000000001</v>
      </c>
      <c r="R576" s="16">
        <v>16.279800000000002</v>
      </c>
      <c r="S576" s="18">
        <v>6.13E-2</v>
      </c>
      <c r="T576" s="16">
        <v>12.0763</v>
      </c>
      <c r="U576" s="16">
        <v>11.6938</v>
      </c>
      <c r="V576" s="19">
        <f t="shared" si="8"/>
        <v>1.078779110468101</v>
      </c>
    </row>
    <row r="577" spans="1:22" s="1" customFormat="1" ht="17">
      <c r="A577" s="5">
        <v>574</v>
      </c>
      <c r="B577" s="9" t="s">
        <v>116</v>
      </c>
      <c r="C577" s="5" t="s">
        <v>14</v>
      </c>
      <c r="D577" s="5" t="s">
        <v>168</v>
      </c>
      <c r="E577" s="5" t="s">
        <v>28</v>
      </c>
      <c r="F577" s="13" t="s">
        <v>192</v>
      </c>
      <c r="G577" s="12">
        <v>-872.56000000000006</v>
      </c>
      <c r="H577" s="15">
        <v>533794.57420000003</v>
      </c>
      <c r="I577" s="15">
        <v>465281.09620000003</v>
      </c>
      <c r="J577" s="18">
        <v>0.28649999999999998</v>
      </c>
      <c r="K577" s="17">
        <v>1.2657</v>
      </c>
      <c r="L577" s="18">
        <v>0.46949999999999997</v>
      </c>
      <c r="M577" s="18">
        <v>0.38159999999999999</v>
      </c>
      <c r="N577" s="15">
        <v>311.06150000000002</v>
      </c>
      <c r="O577" s="16">
        <v>53.3643</v>
      </c>
      <c r="P577" s="17" t="s">
        <v>167</v>
      </c>
      <c r="Q577" s="17" t="s">
        <v>167</v>
      </c>
      <c r="R577" s="17">
        <v>8.7759999999999998</v>
      </c>
      <c r="S577" s="18">
        <v>1.3599999999999999E-2</v>
      </c>
      <c r="T577" s="18">
        <v>0.91159999999999997</v>
      </c>
      <c r="U577" s="17">
        <v>1.3310999999999999</v>
      </c>
      <c r="V577" s="19">
        <f t="shared" si="8"/>
        <v>0.22635695662479258</v>
      </c>
    </row>
    <row r="578" spans="1:22" s="1" customFormat="1" ht="17">
      <c r="A578" s="5">
        <v>575</v>
      </c>
      <c r="B578" s="9" t="s">
        <v>117</v>
      </c>
      <c r="C578" s="5" t="s">
        <v>14</v>
      </c>
      <c r="D578" s="5" t="s">
        <v>169</v>
      </c>
      <c r="E578" s="5" t="s">
        <v>28</v>
      </c>
      <c r="F578" s="13" t="s">
        <v>192</v>
      </c>
      <c r="G578" s="12">
        <v>-1049.78</v>
      </c>
      <c r="H578" s="15">
        <v>534337.06039999996</v>
      </c>
      <c r="I578" s="15">
        <v>465389.3909</v>
      </c>
      <c r="J578" s="17">
        <v>1.5563</v>
      </c>
      <c r="K578" s="16">
        <v>50.668199999999999</v>
      </c>
      <c r="L578" s="17" t="s">
        <v>167</v>
      </c>
      <c r="M578" s="18">
        <v>0.67979999999999996</v>
      </c>
      <c r="N578" s="16">
        <v>21.535699999999999</v>
      </c>
      <c r="O578" s="16">
        <v>87.403899999999993</v>
      </c>
      <c r="P578" s="17" t="s">
        <v>167</v>
      </c>
      <c r="Q578" s="17" t="s">
        <v>167</v>
      </c>
      <c r="R578" s="17" t="s">
        <v>167</v>
      </c>
      <c r="S578" s="17" t="s">
        <v>167</v>
      </c>
      <c r="T578" s="17" t="s">
        <v>167</v>
      </c>
      <c r="U578" s="17" t="s">
        <v>167</v>
      </c>
      <c r="V578" s="19">
        <f t="shared" si="8"/>
        <v>3.0715517819855452E-2</v>
      </c>
    </row>
    <row r="579" spans="1:22" s="1" customFormat="1" ht="17">
      <c r="A579" s="5">
        <v>576</v>
      </c>
      <c r="B579" s="9" t="s">
        <v>117</v>
      </c>
      <c r="C579" s="5" t="s">
        <v>14</v>
      </c>
      <c r="D579" s="5" t="s">
        <v>169</v>
      </c>
      <c r="E579" s="5" t="s">
        <v>28</v>
      </c>
      <c r="F579" s="13" t="s">
        <v>192</v>
      </c>
      <c r="G579" s="12">
        <v>-1049.78</v>
      </c>
      <c r="H579" s="15">
        <v>534396.32180000003</v>
      </c>
      <c r="I579" s="15">
        <v>465403.70299999998</v>
      </c>
      <c r="J579" s="17">
        <v>3.2854000000000001</v>
      </c>
      <c r="K579" s="17">
        <v>6.8120000000000003</v>
      </c>
      <c r="L579" s="18">
        <v>0.68789999999999996</v>
      </c>
      <c r="M579" s="18">
        <v>0.47420000000000001</v>
      </c>
      <c r="N579" s="16">
        <v>11.1561</v>
      </c>
      <c r="O579" s="16">
        <v>35.522100000000002</v>
      </c>
      <c r="P579" s="18">
        <v>2.5999999999999999E-3</v>
      </c>
      <c r="Q579" s="18">
        <v>2.0299999999999999E-2</v>
      </c>
      <c r="R579" s="18">
        <v>0.44440000000000002</v>
      </c>
      <c r="S579" s="18">
        <v>2.4500000000000001E-2</v>
      </c>
      <c r="T579" s="18">
        <v>0.40439999999999998</v>
      </c>
      <c r="U579" s="17">
        <v>2.6774</v>
      </c>
      <c r="V579" s="19">
        <f t="shared" si="8"/>
        <v>0.48229594832648265</v>
      </c>
    </row>
    <row r="580" spans="1:22" s="1" customFormat="1" ht="17">
      <c r="A580" s="5">
        <v>577</v>
      </c>
      <c r="B580" s="9" t="s">
        <v>117</v>
      </c>
      <c r="C580" s="5" t="s">
        <v>14</v>
      </c>
      <c r="D580" s="5" t="s">
        <v>169</v>
      </c>
      <c r="E580" s="5" t="s">
        <v>28</v>
      </c>
      <c r="F580" s="13" t="s">
        <v>192</v>
      </c>
      <c r="G580" s="12">
        <v>-1049.78</v>
      </c>
      <c r="H580" s="15">
        <v>534059.48800000001</v>
      </c>
      <c r="I580" s="15">
        <v>464963.93219999998</v>
      </c>
      <c r="J580" s="17">
        <v>4.8891999999999998</v>
      </c>
      <c r="K580" s="15">
        <v>436.89429999999999</v>
      </c>
      <c r="L580" s="17" t="s">
        <v>167</v>
      </c>
      <c r="M580" s="18">
        <v>0.78239999999999998</v>
      </c>
      <c r="N580" s="16">
        <v>44.317900000000002</v>
      </c>
      <c r="O580" s="15">
        <v>217.19409999999999</v>
      </c>
      <c r="P580" s="17" t="s">
        <v>167</v>
      </c>
      <c r="Q580" s="17" t="s">
        <v>167</v>
      </c>
      <c r="R580" s="18">
        <v>0.37530000000000002</v>
      </c>
      <c r="S580" s="17" t="s">
        <v>167</v>
      </c>
      <c r="T580" s="18">
        <v>0.14599999999999999</v>
      </c>
      <c r="U580" s="18">
        <v>0.20100000000000001</v>
      </c>
      <c r="V580" s="19">
        <f t="shared" si="8"/>
        <v>1.1190807479063014E-2</v>
      </c>
    </row>
    <row r="581" spans="1:22" s="1" customFormat="1" ht="17">
      <c r="A581" s="5">
        <v>578</v>
      </c>
      <c r="B581" s="9" t="s">
        <v>117</v>
      </c>
      <c r="C581" s="5" t="s">
        <v>14</v>
      </c>
      <c r="D581" s="5" t="s">
        <v>169</v>
      </c>
      <c r="E581" s="5" t="s">
        <v>28</v>
      </c>
      <c r="F581" s="13" t="s">
        <v>192</v>
      </c>
      <c r="G581" s="12">
        <v>-1049.78</v>
      </c>
      <c r="H581" s="15">
        <v>534398.34499999997</v>
      </c>
      <c r="I581" s="15">
        <v>465328.52620000002</v>
      </c>
      <c r="J581" s="16">
        <v>26.4238</v>
      </c>
      <c r="K581" s="16">
        <v>92.185000000000002</v>
      </c>
      <c r="L581" s="17" t="s">
        <v>167</v>
      </c>
      <c r="M581" s="18">
        <v>0.51680000000000004</v>
      </c>
      <c r="N581" s="16">
        <v>15.595000000000001</v>
      </c>
      <c r="O581" s="16">
        <v>53.06</v>
      </c>
      <c r="P581" s="17" t="s">
        <v>167</v>
      </c>
      <c r="Q581" s="17" t="s">
        <v>167</v>
      </c>
      <c r="R581" s="17">
        <v>5.6016000000000004</v>
      </c>
      <c r="S581" s="18">
        <v>2.8500000000000001E-2</v>
      </c>
      <c r="T581" s="18">
        <v>7.4200000000000002E-2</v>
      </c>
      <c r="U581" s="17">
        <v>7.9744000000000002</v>
      </c>
      <c r="V581" s="19">
        <f t="shared" ref="V581:V644" si="9">J581/K581</f>
        <v>0.2866388241037045</v>
      </c>
    </row>
    <row r="582" spans="1:22" s="1" customFormat="1" ht="17">
      <c r="A582" s="5">
        <v>579</v>
      </c>
      <c r="B582" s="9" t="s">
        <v>117</v>
      </c>
      <c r="C582" s="5" t="s">
        <v>14</v>
      </c>
      <c r="D582" s="5" t="s">
        <v>169</v>
      </c>
      <c r="E582" s="5" t="s">
        <v>28</v>
      </c>
      <c r="F582" s="13" t="s">
        <v>192</v>
      </c>
      <c r="G582" s="12">
        <v>-1049.78</v>
      </c>
      <c r="H582" s="15">
        <v>534270.94830000005</v>
      </c>
      <c r="I582" s="15">
        <v>465398.33929999999</v>
      </c>
      <c r="J582" s="18">
        <v>1.09E-2</v>
      </c>
      <c r="K582" s="17">
        <v>8.9891000000000005</v>
      </c>
      <c r="L582" s="18">
        <v>0.6512</v>
      </c>
      <c r="M582" s="17">
        <v>1.1184000000000001</v>
      </c>
      <c r="N582" s="16">
        <v>43.738999999999997</v>
      </c>
      <c r="O582" s="16">
        <v>88.312700000000007</v>
      </c>
      <c r="P582" s="18">
        <v>8.9999999999999993E-3</v>
      </c>
      <c r="Q582" s="18">
        <v>2.92E-2</v>
      </c>
      <c r="R582" s="16">
        <v>11.611700000000001</v>
      </c>
      <c r="S582" s="17" t="s">
        <v>167</v>
      </c>
      <c r="T582" s="18">
        <v>0.46989999999999998</v>
      </c>
      <c r="U582" s="17">
        <v>2.1598999999999999</v>
      </c>
      <c r="V582" s="19">
        <f t="shared" si="9"/>
        <v>1.2125796798344662E-3</v>
      </c>
    </row>
    <row r="583" spans="1:22" s="1" customFormat="1" ht="17">
      <c r="A583" s="5">
        <v>580</v>
      </c>
      <c r="B583" s="9" t="s">
        <v>117</v>
      </c>
      <c r="C583" s="5" t="s">
        <v>14</v>
      </c>
      <c r="D583" s="5" t="s">
        <v>169</v>
      </c>
      <c r="E583" s="5" t="s">
        <v>28</v>
      </c>
      <c r="F583" s="13" t="s">
        <v>192</v>
      </c>
      <c r="G583" s="12">
        <v>-1049.78</v>
      </c>
      <c r="H583" s="15">
        <v>534257.61340000003</v>
      </c>
      <c r="I583" s="15">
        <v>465378.44179999997</v>
      </c>
      <c r="J583" s="18">
        <v>0.495</v>
      </c>
      <c r="K583" s="18">
        <v>0.315</v>
      </c>
      <c r="L583" s="17" t="s">
        <v>167</v>
      </c>
      <c r="M583" s="17" t="s">
        <v>167</v>
      </c>
      <c r="N583" s="16">
        <v>38.353099999999998</v>
      </c>
      <c r="O583" s="16">
        <v>80.033500000000004</v>
      </c>
      <c r="P583" s="18">
        <v>7.2300000000000003E-2</v>
      </c>
      <c r="Q583" s="18">
        <v>7.4899999999999994E-2</v>
      </c>
      <c r="R583" s="17">
        <v>6.8559000000000001</v>
      </c>
      <c r="S583" s="17" t="s">
        <v>167</v>
      </c>
      <c r="T583" s="18">
        <v>0.56020000000000003</v>
      </c>
      <c r="U583" s="17">
        <v>9.7461000000000002</v>
      </c>
      <c r="V583" s="19">
        <f t="shared" si="9"/>
        <v>1.5714285714285714</v>
      </c>
    </row>
    <row r="584" spans="1:22" s="1" customFormat="1" ht="17">
      <c r="A584" s="5">
        <v>581</v>
      </c>
      <c r="B584" s="9" t="s">
        <v>118</v>
      </c>
      <c r="C584" s="5" t="s">
        <v>14</v>
      </c>
      <c r="D584" s="5" t="s">
        <v>169</v>
      </c>
      <c r="E584" s="5" t="s">
        <v>28</v>
      </c>
      <c r="F584" s="13" t="s">
        <v>192</v>
      </c>
      <c r="G584" s="12">
        <v>-1083.83</v>
      </c>
      <c r="H584" s="15">
        <v>533449.73389999999</v>
      </c>
      <c r="I584" s="15">
        <v>465297.57410000003</v>
      </c>
      <c r="J584" s="18">
        <v>0.94230000000000003</v>
      </c>
      <c r="K584" s="17">
        <v>2.1631999999999998</v>
      </c>
      <c r="L584" s="17" t="s">
        <v>167</v>
      </c>
      <c r="M584" s="18">
        <v>0.437</v>
      </c>
      <c r="N584" s="15">
        <v>613.5412</v>
      </c>
      <c r="O584" s="17">
        <v>4.7248999999999999</v>
      </c>
      <c r="P584" s="18">
        <v>1.49E-2</v>
      </c>
      <c r="Q584" s="18">
        <v>3.32E-2</v>
      </c>
      <c r="R584" s="17">
        <v>1.3552</v>
      </c>
      <c r="S584" s="18">
        <v>7.1400000000000005E-2</v>
      </c>
      <c r="T584" s="18">
        <v>0.62190000000000001</v>
      </c>
      <c r="U584" s="17">
        <v>1.3718999999999999</v>
      </c>
      <c r="V584" s="19">
        <f t="shared" si="9"/>
        <v>0.43560465976331364</v>
      </c>
    </row>
    <row r="585" spans="1:22" s="1" customFormat="1" ht="17">
      <c r="A585" s="5">
        <v>582</v>
      </c>
      <c r="B585" s="9" t="s">
        <v>118</v>
      </c>
      <c r="C585" s="5" t="s">
        <v>14</v>
      </c>
      <c r="D585" s="5" t="s">
        <v>169</v>
      </c>
      <c r="E585" s="5" t="s">
        <v>28</v>
      </c>
      <c r="F585" s="13" t="s">
        <v>192</v>
      </c>
      <c r="G585" s="12">
        <v>-1083.83</v>
      </c>
      <c r="H585" s="15">
        <v>533004.13579999993</v>
      </c>
      <c r="I585" s="15">
        <v>465222.902</v>
      </c>
      <c r="J585" s="17">
        <v>1.0672999999999999</v>
      </c>
      <c r="K585" s="17">
        <v>2.3544</v>
      </c>
      <c r="L585" s="18">
        <v>0.86480000000000001</v>
      </c>
      <c r="M585" s="18">
        <v>0.51319999999999999</v>
      </c>
      <c r="N585" s="15">
        <v>863.1789</v>
      </c>
      <c r="O585" s="17">
        <v>8.6852999999999998</v>
      </c>
      <c r="P585" s="17" t="s">
        <v>167</v>
      </c>
      <c r="Q585" s="17" t="s">
        <v>167</v>
      </c>
      <c r="R585" s="17">
        <v>6.8503999999999996</v>
      </c>
      <c r="S585" s="18">
        <v>0.3659</v>
      </c>
      <c r="T585" s="18">
        <v>0.87609999999999999</v>
      </c>
      <c r="U585" s="18">
        <v>0.98509999999999998</v>
      </c>
      <c r="V585" s="19">
        <f t="shared" si="9"/>
        <v>0.45332144070676178</v>
      </c>
    </row>
    <row r="586" spans="1:22" s="1" customFormat="1" ht="17">
      <c r="A586" s="5">
        <v>583</v>
      </c>
      <c r="B586" s="9" t="s">
        <v>118</v>
      </c>
      <c r="C586" s="5" t="s">
        <v>14</v>
      </c>
      <c r="D586" s="5" t="s">
        <v>169</v>
      </c>
      <c r="E586" s="5" t="s">
        <v>28</v>
      </c>
      <c r="F586" s="13" t="s">
        <v>192</v>
      </c>
      <c r="G586" s="12">
        <v>-1083.83</v>
      </c>
      <c r="H586" s="15">
        <v>533998.76730000007</v>
      </c>
      <c r="I586" s="15">
        <v>465235.6018</v>
      </c>
      <c r="J586" s="17">
        <v>2.4456000000000002</v>
      </c>
      <c r="K586" s="17">
        <v>3.4283000000000001</v>
      </c>
      <c r="L586" s="18">
        <v>0.68540000000000001</v>
      </c>
      <c r="M586" s="17">
        <v>1.627</v>
      </c>
      <c r="N586" s="15">
        <v>183.38810000000001</v>
      </c>
      <c r="O586" s="17">
        <v>6.8445999999999998</v>
      </c>
      <c r="P586" s="18">
        <v>9.1000000000000004E-3</v>
      </c>
      <c r="Q586" s="18">
        <v>8.2900000000000001E-2</v>
      </c>
      <c r="R586" s="16">
        <v>21.499700000000001</v>
      </c>
      <c r="S586" s="18">
        <v>1.6799999999999999E-2</v>
      </c>
      <c r="T586" s="18">
        <v>0.53759999999999997</v>
      </c>
      <c r="U586" s="17">
        <v>3.6907000000000001</v>
      </c>
      <c r="V586" s="19">
        <f t="shared" si="9"/>
        <v>0.713356474054196</v>
      </c>
    </row>
    <row r="587" spans="1:22" s="1" customFormat="1" ht="17">
      <c r="A587" s="5">
        <v>584</v>
      </c>
      <c r="B587" s="9" t="s">
        <v>118</v>
      </c>
      <c r="C587" s="5" t="s">
        <v>14</v>
      </c>
      <c r="D587" s="5" t="s">
        <v>169</v>
      </c>
      <c r="E587" s="5" t="s">
        <v>28</v>
      </c>
      <c r="F587" s="13" t="s">
        <v>192</v>
      </c>
      <c r="G587" s="12">
        <v>-1083.83</v>
      </c>
      <c r="H587" s="15">
        <v>534383.1067</v>
      </c>
      <c r="I587" s="15">
        <v>465433.48560000001</v>
      </c>
      <c r="J587" s="17">
        <v>2.9121000000000001</v>
      </c>
      <c r="K587" s="16">
        <v>10.074199999999999</v>
      </c>
      <c r="L587" s="17" t="s">
        <v>167</v>
      </c>
      <c r="M587" s="18">
        <v>0.53569999999999995</v>
      </c>
      <c r="N587" s="16">
        <v>44.879600000000003</v>
      </c>
      <c r="O587" s="16">
        <v>37.0137</v>
      </c>
      <c r="P587" s="18">
        <v>2.8E-3</v>
      </c>
      <c r="Q587" s="17" t="s">
        <v>167</v>
      </c>
      <c r="R587" s="17">
        <v>2.8058999999999998</v>
      </c>
      <c r="S587" s="17" t="s">
        <v>167</v>
      </c>
      <c r="T587" s="18">
        <v>6.8999999999999999E-3</v>
      </c>
      <c r="U587" s="18">
        <v>2E-3</v>
      </c>
      <c r="V587" s="19">
        <f t="shared" si="9"/>
        <v>0.28906513668579148</v>
      </c>
    </row>
    <row r="588" spans="1:22" s="1" customFormat="1" ht="17">
      <c r="A588" s="5">
        <v>585</v>
      </c>
      <c r="B588" s="9" t="s">
        <v>118</v>
      </c>
      <c r="C588" s="5" t="s">
        <v>14</v>
      </c>
      <c r="D588" s="5" t="s">
        <v>169</v>
      </c>
      <c r="E588" s="5" t="s">
        <v>28</v>
      </c>
      <c r="F588" s="13" t="s">
        <v>192</v>
      </c>
      <c r="G588" s="12">
        <v>-1083.83</v>
      </c>
      <c r="H588" s="15">
        <v>533897.85820000002</v>
      </c>
      <c r="I588" s="15">
        <v>464963.53529999999</v>
      </c>
      <c r="J588" s="15">
        <v>258.83159999999998</v>
      </c>
      <c r="K588" s="16">
        <v>57.515500000000003</v>
      </c>
      <c r="L588" s="18">
        <v>0.22159999999999999</v>
      </c>
      <c r="M588" s="18">
        <v>0.24940000000000001</v>
      </c>
      <c r="N588" s="15">
        <v>241.7176</v>
      </c>
      <c r="O588" s="16">
        <v>35.424199999999999</v>
      </c>
      <c r="P588" s="18">
        <v>6.4000000000000003E-3</v>
      </c>
      <c r="Q588" s="18">
        <v>2.2800000000000001E-2</v>
      </c>
      <c r="R588" s="16">
        <v>14.8703</v>
      </c>
      <c r="S588" s="18">
        <v>2.8299999999999999E-2</v>
      </c>
      <c r="T588" s="18">
        <v>0.42530000000000001</v>
      </c>
      <c r="U588" s="17">
        <v>1.5513999999999999</v>
      </c>
      <c r="V588" s="19">
        <f t="shared" si="9"/>
        <v>4.5002060314176173</v>
      </c>
    </row>
    <row r="589" spans="1:22" s="1" customFormat="1" ht="17">
      <c r="A589" s="5">
        <v>586</v>
      </c>
      <c r="B589" s="9" t="s">
        <v>118</v>
      </c>
      <c r="C589" s="5" t="s">
        <v>14</v>
      </c>
      <c r="D589" s="5" t="s">
        <v>169</v>
      </c>
      <c r="E589" s="5" t="s">
        <v>28</v>
      </c>
      <c r="F589" s="13" t="s">
        <v>192</v>
      </c>
      <c r="G589" s="12">
        <v>-1083.83</v>
      </c>
      <c r="H589" s="15">
        <v>533488.83640000003</v>
      </c>
      <c r="I589" s="15">
        <v>465222.60580000002</v>
      </c>
      <c r="J589" s="16">
        <v>44.2498</v>
      </c>
      <c r="K589" s="16">
        <v>39.593800000000002</v>
      </c>
      <c r="L589" s="18">
        <v>0.4158</v>
      </c>
      <c r="M589" s="18">
        <v>0.55289999999999995</v>
      </c>
      <c r="N589" s="15">
        <v>582.48919999999998</v>
      </c>
      <c r="O589" s="17">
        <v>9.6744000000000003</v>
      </c>
      <c r="P589" s="17" t="s">
        <v>167</v>
      </c>
      <c r="Q589" s="17" t="s">
        <v>167</v>
      </c>
      <c r="R589" s="17">
        <v>2.8519000000000001</v>
      </c>
      <c r="S589" s="18">
        <v>0.1133</v>
      </c>
      <c r="T589" s="18">
        <v>0.48049999999999998</v>
      </c>
      <c r="U589" s="17">
        <v>1.1395999999999999</v>
      </c>
      <c r="V589" s="19">
        <f t="shared" si="9"/>
        <v>1.1175941687840014</v>
      </c>
    </row>
    <row r="590" spans="1:22" s="1" customFormat="1" ht="17">
      <c r="A590" s="5">
        <v>587</v>
      </c>
      <c r="B590" s="9" t="s">
        <v>153</v>
      </c>
      <c r="C590" s="5" t="s">
        <v>18</v>
      </c>
      <c r="D590" s="5" t="s">
        <v>169</v>
      </c>
      <c r="E590" s="5" t="s">
        <v>28</v>
      </c>
      <c r="F590" s="13" t="s">
        <v>192</v>
      </c>
      <c r="G590" s="12">
        <v>-1083.9299999999998</v>
      </c>
      <c r="H590" s="15">
        <v>526246.0871</v>
      </c>
      <c r="I590" s="15">
        <v>464030.19890000002</v>
      </c>
      <c r="J590" s="17" t="s">
        <v>167</v>
      </c>
      <c r="K590" s="18">
        <v>0.28389999999999999</v>
      </c>
      <c r="L590" s="16">
        <v>17.8245</v>
      </c>
      <c r="M590" s="18">
        <v>0.65469999999999995</v>
      </c>
      <c r="N590" s="15">
        <v>4680.5115999999998</v>
      </c>
      <c r="O590" s="17" t="s">
        <v>167</v>
      </c>
      <c r="P590" s="17" t="s">
        <v>167</v>
      </c>
      <c r="Q590" s="17">
        <v>1.6986000000000001</v>
      </c>
      <c r="R590" s="18">
        <v>0.1179</v>
      </c>
      <c r="S590" s="17">
        <v>2.3146</v>
      </c>
      <c r="T590" s="15">
        <v>289.23020000000002</v>
      </c>
      <c r="U590" s="16">
        <v>24.5062</v>
      </c>
      <c r="V590" s="19"/>
    </row>
    <row r="591" spans="1:22" s="1" customFormat="1" ht="17">
      <c r="A591" s="5">
        <v>588</v>
      </c>
      <c r="B591" s="9" t="s">
        <v>153</v>
      </c>
      <c r="C591" s="5" t="s">
        <v>18</v>
      </c>
      <c r="D591" s="5" t="s">
        <v>169</v>
      </c>
      <c r="E591" s="5" t="s">
        <v>28</v>
      </c>
      <c r="F591" s="13" t="s">
        <v>192</v>
      </c>
      <c r="G591" s="12">
        <v>-1083.9299999999998</v>
      </c>
      <c r="H591" s="15">
        <v>527941.54379999998</v>
      </c>
      <c r="I591" s="15">
        <v>464331.61229999998</v>
      </c>
      <c r="J591" s="17" t="s">
        <v>167</v>
      </c>
      <c r="K591" s="17" t="s">
        <v>167</v>
      </c>
      <c r="L591" s="17">
        <v>5.2845000000000004</v>
      </c>
      <c r="M591" s="18">
        <v>0.88790000000000002</v>
      </c>
      <c r="N591" s="15">
        <v>3708.8595999999998</v>
      </c>
      <c r="O591" s="17" t="s">
        <v>167</v>
      </c>
      <c r="P591" s="18">
        <v>2.3E-2</v>
      </c>
      <c r="Q591" s="17">
        <v>1.8466</v>
      </c>
      <c r="R591" s="16">
        <v>18.954999999999998</v>
      </c>
      <c r="S591" s="17">
        <v>1.6801999999999999</v>
      </c>
      <c r="T591" s="16">
        <v>96.122699999999995</v>
      </c>
      <c r="U591" s="16">
        <v>26.9237</v>
      </c>
      <c r="V591" s="19"/>
    </row>
    <row r="592" spans="1:22" s="1" customFormat="1" ht="17">
      <c r="A592" s="5">
        <v>589</v>
      </c>
      <c r="B592" s="9" t="s">
        <v>153</v>
      </c>
      <c r="C592" s="5" t="s">
        <v>18</v>
      </c>
      <c r="D592" s="5" t="s">
        <v>169</v>
      </c>
      <c r="E592" s="5" t="s">
        <v>28</v>
      </c>
      <c r="F592" s="13" t="s">
        <v>192</v>
      </c>
      <c r="G592" s="12">
        <v>-1083.9299999999998</v>
      </c>
      <c r="H592" s="15">
        <v>526462.80130000005</v>
      </c>
      <c r="I592" s="15">
        <v>464087.3518</v>
      </c>
      <c r="J592" s="17" t="s">
        <v>167</v>
      </c>
      <c r="K592" s="17">
        <v>1.4854000000000001</v>
      </c>
      <c r="L592" s="16">
        <v>11.7662</v>
      </c>
      <c r="M592" s="17">
        <v>1.5119</v>
      </c>
      <c r="N592" s="15">
        <v>4558.7869000000001</v>
      </c>
      <c r="O592" s="17">
        <v>9.4117999999999995</v>
      </c>
      <c r="P592" s="17" t="s">
        <v>167</v>
      </c>
      <c r="Q592" s="17">
        <v>1.8552</v>
      </c>
      <c r="R592" s="17">
        <v>1.9741</v>
      </c>
      <c r="S592" s="16">
        <v>11.2661</v>
      </c>
      <c r="T592" s="15">
        <v>182.29089999999999</v>
      </c>
      <c r="U592" s="16">
        <v>54.35</v>
      </c>
      <c r="V592" s="19"/>
    </row>
    <row r="593" spans="1:22" s="1" customFormat="1" ht="17">
      <c r="A593" s="5">
        <v>590</v>
      </c>
      <c r="B593" s="9" t="s">
        <v>153</v>
      </c>
      <c r="C593" s="5" t="s">
        <v>18</v>
      </c>
      <c r="D593" s="5" t="s">
        <v>169</v>
      </c>
      <c r="E593" s="5" t="s">
        <v>28</v>
      </c>
      <c r="F593" s="13" t="s">
        <v>192</v>
      </c>
      <c r="G593" s="12">
        <v>-1083.9299999999998</v>
      </c>
      <c r="H593" s="15">
        <v>534009.31160000002</v>
      </c>
      <c r="I593" s="15">
        <v>465241.13179999997</v>
      </c>
      <c r="J593" s="16">
        <v>39.307000000000002</v>
      </c>
      <c r="K593" s="16">
        <v>89.426400000000001</v>
      </c>
      <c r="L593" s="18">
        <v>0.52959999999999996</v>
      </c>
      <c r="M593" s="18">
        <v>0.62319999999999998</v>
      </c>
      <c r="N593" s="15">
        <v>222.07490000000001</v>
      </c>
      <c r="O593" s="16">
        <v>60.613500000000002</v>
      </c>
      <c r="P593" s="18">
        <v>5.9799999999999999E-2</v>
      </c>
      <c r="Q593" s="18">
        <v>0.15310000000000001</v>
      </c>
      <c r="R593" s="18">
        <v>0.84330000000000005</v>
      </c>
      <c r="S593" s="18">
        <v>5.3600000000000002E-2</v>
      </c>
      <c r="T593" s="16">
        <v>43.5687</v>
      </c>
      <c r="U593" s="17">
        <v>6.5834000000000001</v>
      </c>
      <c r="V593" s="19">
        <f t="shared" si="9"/>
        <v>0.43954581644793933</v>
      </c>
    </row>
    <row r="594" spans="1:22" s="1" customFormat="1" ht="17">
      <c r="A594" s="5">
        <v>591</v>
      </c>
      <c r="B594" s="9" t="s">
        <v>153</v>
      </c>
      <c r="C594" s="5" t="s">
        <v>18</v>
      </c>
      <c r="D594" s="5" t="s">
        <v>169</v>
      </c>
      <c r="E594" s="5" t="s">
        <v>28</v>
      </c>
      <c r="F594" s="13" t="s">
        <v>192</v>
      </c>
      <c r="G594" s="12">
        <v>-1083.9299999999998</v>
      </c>
      <c r="H594" s="15">
        <v>522173.14769999997</v>
      </c>
      <c r="I594" s="15">
        <v>463404.25140000001</v>
      </c>
      <c r="J594" s="17" t="s">
        <v>167</v>
      </c>
      <c r="K594" s="18">
        <v>0.4854</v>
      </c>
      <c r="L594" s="16">
        <v>12.999599999999999</v>
      </c>
      <c r="M594" s="18">
        <v>0.87209999999999999</v>
      </c>
      <c r="N594" s="15">
        <v>7016.4098000000004</v>
      </c>
      <c r="O594" s="17" t="s">
        <v>167</v>
      </c>
      <c r="P594" s="18">
        <v>1.35E-2</v>
      </c>
      <c r="Q594" s="18">
        <v>0.80059999999999998</v>
      </c>
      <c r="R594" s="17" t="s">
        <v>167</v>
      </c>
      <c r="S594" s="16">
        <v>13.4543</v>
      </c>
      <c r="T594" s="15">
        <v>201.54730000000001</v>
      </c>
      <c r="U594" s="16">
        <v>27.9177</v>
      </c>
      <c r="V594" s="19"/>
    </row>
    <row r="595" spans="1:22" s="1" customFormat="1" ht="17">
      <c r="A595" s="5">
        <v>592</v>
      </c>
      <c r="B595" s="9" t="s">
        <v>119</v>
      </c>
      <c r="C595" s="5" t="s">
        <v>14</v>
      </c>
      <c r="D595" s="5" t="s">
        <v>168</v>
      </c>
      <c r="E595" s="5" t="s">
        <v>28</v>
      </c>
      <c r="F595" s="13" t="s">
        <v>192</v>
      </c>
      <c r="G595" s="12">
        <v>-1300.07</v>
      </c>
      <c r="H595" s="15">
        <v>534196.29500000004</v>
      </c>
      <c r="I595" s="15">
        <v>464763.7389</v>
      </c>
      <c r="J595" s="15">
        <v>501.14620000000002</v>
      </c>
      <c r="K595" s="15">
        <v>172.8707</v>
      </c>
      <c r="L595" s="18">
        <v>0.24679999999999999</v>
      </c>
      <c r="M595" s="18">
        <v>0.60560000000000003</v>
      </c>
      <c r="N595" s="16">
        <v>60.314900000000002</v>
      </c>
      <c r="O595" s="15">
        <v>119.3901</v>
      </c>
      <c r="P595" s="18">
        <v>8.8000000000000005E-3</v>
      </c>
      <c r="Q595" s="17" t="s">
        <v>167</v>
      </c>
      <c r="R595" s="17">
        <v>2.4287000000000001</v>
      </c>
      <c r="S595" s="17" t="s">
        <v>167</v>
      </c>
      <c r="T595" s="18">
        <v>1.14E-2</v>
      </c>
      <c r="U595" s="18">
        <v>0.38390000000000002</v>
      </c>
      <c r="V595" s="19">
        <f t="shared" si="9"/>
        <v>2.8989655274144202</v>
      </c>
    </row>
    <row r="596" spans="1:22" s="1" customFormat="1" ht="17">
      <c r="A596" s="5">
        <v>593</v>
      </c>
      <c r="B596" s="9" t="s">
        <v>119</v>
      </c>
      <c r="C596" s="5" t="s">
        <v>14</v>
      </c>
      <c r="D596" s="5" t="s">
        <v>168</v>
      </c>
      <c r="E596" s="5" t="s">
        <v>28</v>
      </c>
      <c r="F596" s="13" t="s">
        <v>192</v>
      </c>
      <c r="G596" s="12">
        <v>-1300.07</v>
      </c>
      <c r="H596" s="15">
        <v>534180.27760000003</v>
      </c>
      <c r="I596" s="15">
        <v>465022.27230000001</v>
      </c>
      <c r="J596" s="15">
        <v>372.2722</v>
      </c>
      <c r="K596" s="16">
        <v>22.509899999999998</v>
      </c>
      <c r="L596" s="18">
        <v>0.54010000000000002</v>
      </c>
      <c r="M596" s="18">
        <v>0.53639999999999999</v>
      </c>
      <c r="N596" s="16">
        <v>30.103000000000002</v>
      </c>
      <c r="O596" s="15">
        <v>158.61940000000001</v>
      </c>
      <c r="P596" s="18">
        <v>2.0500000000000001E-2</v>
      </c>
      <c r="Q596" s="17" t="s">
        <v>167</v>
      </c>
      <c r="R596" s="16">
        <v>13.282400000000001</v>
      </c>
      <c r="S596" s="18">
        <v>1.18E-2</v>
      </c>
      <c r="T596" s="18">
        <v>0.25679999999999997</v>
      </c>
      <c r="U596" s="17">
        <v>3.7755000000000001</v>
      </c>
      <c r="V596" s="19">
        <f t="shared" si="9"/>
        <v>16.5381543232089</v>
      </c>
    </row>
    <row r="597" spans="1:22" s="1" customFormat="1" ht="17">
      <c r="A597" s="5">
        <v>594</v>
      </c>
      <c r="B597" s="9" t="s">
        <v>119</v>
      </c>
      <c r="C597" s="5" t="s">
        <v>14</v>
      </c>
      <c r="D597" s="5" t="s">
        <v>168</v>
      </c>
      <c r="E597" s="5" t="s">
        <v>28</v>
      </c>
      <c r="F597" s="13" t="s">
        <v>192</v>
      </c>
      <c r="G597" s="12">
        <v>-1300.07</v>
      </c>
      <c r="H597" s="15">
        <v>534270.08290000004</v>
      </c>
      <c r="I597" s="15">
        <v>465035.34120000002</v>
      </c>
      <c r="J597" s="15">
        <v>252.68170000000001</v>
      </c>
      <c r="K597" s="15">
        <v>148.4537</v>
      </c>
      <c r="L597" s="17" t="s">
        <v>167</v>
      </c>
      <c r="M597" s="18">
        <v>0.44040000000000001</v>
      </c>
      <c r="N597" s="17">
        <v>8.1624999999999996</v>
      </c>
      <c r="O597" s="15">
        <v>130.75460000000001</v>
      </c>
      <c r="P597" s="17" t="s">
        <v>167</v>
      </c>
      <c r="Q597" s="17" t="s">
        <v>167</v>
      </c>
      <c r="R597" s="17">
        <v>7.1871999999999998</v>
      </c>
      <c r="S597" s="17" t="s">
        <v>167</v>
      </c>
      <c r="T597" s="17" t="s">
        <v>167</v>
      </c>
      <c r="U597" s="18">
        <v>3.0000000000000001E-3</v>
      </c>
      <c r="V597" s="19">
        <f t="shared" si="9"/>
        <v>1.7020909549576737</v>
      </c>
    </row>
    <row r="598" spans="1:22" s="1" customFormat="1" ht="17">
      <c r="A598" s="5">
        <v>595</v>
      </c>
      <c r="B598" s="9" t="s">
        <v>119</v>
      </c>
      <c r="C598" s="5" t="s">
        <v>14</v>
      </c>
      <c r="D598" s="5" t="s">
        <v>168</v>
      </c>
      <c r="E598" s="5" t="s">
        <v>28</v>
      </c>
      <c r="F598" s="13" t="s">
        <v>192</v>
      </c>
      <c r="G598" s="12">
        <v>-1300.07</v>
      </c>
      <c r="H598" s="15">
        <v>534097.08860000002</v>
      </c>
      <c r="I598" s="15">
        <v>458703.4252</v>
      </c>
      <c r="J598" s="15">
        <v>4755.0820000000003</v>
      </c>
      <c r="K598" s="15">
        <v>2160.1725000000001</v>
      </c>
      <c r="L598" s="18">
        <v>0.41120000000000001</v>
      </c>
      <c r="M598" s="18">
        <v>0.75209999999999999</v>
      </c>
      <c r="N598" s="16">
        <v>13.4076</v>
      </c>
      <c r="O598" s="15">
        <v>124.5038</v>
      </c>
      <c r="P598" s="17" t="s">
        <v>167</v>
      </c>
      <c r="Q598" s="18">
        <v>0.20660000000000001</v>
      </c>
      <c r="R598" s="17" t="s">
        <v>167</v>
      </c>
      <c r="S598" s="18">
        <v>4.4999999999999997E-3</v>
      </c>
      <c r="T598" s="18">
        <v>0.73960000000000004</v>
      </c>
      <c r="U598" s="18">
        <v>0.16039999999999999</v>
      </c>
      <c r="V598" s="19">
        <f t="shared" si="9"/>
        <v>2.2012510574965658</v>
      </c>
    </row>
    <row r="599" spans="1:22" s="1" customFormat="1" ht="17">
      <c r="A599" s="5">
        <v>596</v>
      </c>
      <c r="B599" s="9" t="s">
        <v>119</v>
      </c>
      <c r="C599" s="5" t="s">
        <v>14</v>
      </c>
      <c r="D599" s="5" t="s">
        <v>168</v>
      </c>
      <c r="E599" s="5" t="s">
        <v>28</v>
      </c>
      <c r="F599" s="13" t="s">
        <v>192</v>
      </c>
      <c r="G599" s="12">
        <v>-1300.07</v>
      </c>
      <c r="H599" s="15">
        <v>534103.35800000001</v>
      </c>
      <c r="I599" s="15">
        <v>463138.0428</v>
      </c>
      <c r="J599" s="15">
        <v>1059.8279</v>
      </c>
      <c r="K599" s="15">
        <v>1277.6516999999999</v>
      </c>
      <c r="L599" s="17" t="s">
        <v>167</v>
      </c>
      <c r="M599" s="17" t="s">
        <v>167</v>
      </c>
      <c r="N599" s="16">
        <v>44.850700000000003</v>
      </c>
      <c r="O599" s="15">
        <v>163.79130000000001</v>
      </c>
      <c r="P599" s="17" t="s">
        <v>167</v>
      </c>
      <c r="Q599" s="17" t="s">
        <v>167</v>
      </c>
      <c r="R599" s="18">
        <v>0.53590000000000004</v>
      </c>
      <c r="S599" s="17" t="s">
        <v>167</v>
      </c>
      <c r="T599" s="17" t="s">
        <v>167</v>
      </c>
      <c r="U599" s="18">
        <v>0.45279999999999998</v>
      </c>
      <c r="V599" s="19">
        <f t="shared" si="9"/>
        <v>0.8295123780604684</v>
      </c>
    </row>
    <row r="600" spans="1:22" s="1" customFormat="1" ht="17">
      <c r="A600" s="5">
        <v>597</v>
      </c>
      <c r="B600" s="9" t="s">
        <v>120</v>
      </c>
      <c r="C600" s="5" t="s">
        <v>14</v>
      </c>
      <c r="D600" s="5" t="s">
        <v>170</v>
      </c>
      <c r="E600" s="5" t="s">
        <v>28</v>
      </c>
      <c r="F600" s="13" t="s">
        <v>192</v>
      </c>
      <c r="G600" s="12">
        <v>-1341.87</v>
      </c>
      <c r="H600" s="15">
        <v>534216.34809999994</v>
      </c>
      <c r="I600" s="15">
        <v>463946.2035</v>
      </c>
      <c r="J600" s="15">
        <v>1224.6383000000001</v>
      </c>
      <c r="K600" s="15">
        <v>294.13990000000001</v>
      </c>
      <c r="L600" s="17">
        <v>5.0933999999999999</v>
      </c>
      <c r="M600" s="17" t="s">
        <v>167</v>
      </c>
      <c r="N600" s="17">
        <v>1.7199</v>
      </c>
      <c r="O600" s="15">
        <v>151.93199999999999</v>
      </c>
      <c r="P600" s="17" t="s">
        <v>167</v>
      </c>
      <c r="Q600" s="18">
        <v>0.20630000000000001</v>
      </c>
      <c r="R600" s="18">
        <v>0.39779999999999999</v>
      </c>
      <c r="S600" s="17" t="s">
        <v>167</v>
      </c>
      <c r="T600" s="18">
        <v>0.72950000000000004</v>
      </c>
      <c r="U600" s="17" t="s">
        <v>167</v>
      </c>
      <c r="V600" s="19">
        <f t="shared" si="9"/>
        <v>4.1634552129785858</v>
      </c>
    </row>
    <row r="601" spans="1:22" s="1" customFormat="1" ht="17">
      <c r="A601" s="5">
        <v>598</v>
      </c>
      <c r="B601" s="9" t="s">
        <v>120</v>
      </c>
      <c r="C601" s="5" t="s">
        <v>14</v>
      </c>
      <c r="D601" s="5" t="s">
        <v>170</v>
      </c>
      <c r="E601" s="5" t="s">
        <v>28</v>
      </c>
      <c r="F601" s="13" t="s">
        <v>192</v>
      </c>
      <c r="G601" s="12">
        <v>-1341.87</v>
      </c>
      <c r="H601" s="15">
        <v>533922.02669999993</v>
      </c>
      <c r="I601" s="15">
        <v>464825.14860000001</v>
      </c>
      <c r="J601" s="17">
        <v>1.2685999999999999</v>
      </c>
      <c r="K601" s="15">
        <v>553.03989999999999</v>
      </c>
      <c r="L601" s="17">
        <v>7.5087000000000002</v>
      </c>
      <c r="M601" s="18">
        <v>0.49320000000000003</v>
      </c>
      <c r="N601" s="17">
        <v>2.2997999999999998</v>
      </c>
      <c r="O601" s="15">
        <v>335.67349999999999</v>
      </c>
      <c r="P601" s="18">
        <v>4.1099999999999998E-2</v>
      </c>
      <c r="Q601" s="17">
        <v>1.1376999999999999</v>
      </c>
      <c r="R601" s="17" t="s">
        <v>167</v>
      </c>
      <c r="S601" s="18">
        <v>1.9E-3</v>
      </c>
      <c r="T601" s="17">
        <v>9.4674999999999994</v>
      </c>
      <c r="U601" s="18">
        <v>2E-3</v>
      </c>
      <c r="V601" s="19">
        <f t="shared" si="9"/>
        <v>2.2938670428661657E-3</v>
      </c>
    </row>
    <row r="602" spans="1:22" s="1" customFormat="1" ht="17">
      <c r="A602" s="5">
        <v>599</v>
      </c>
      <c r="B602" s="9" t="s">
        <v>120</v>
      </c>
      <c r="C602" s="5" t="s">
        <v>14</v>
      </c>
      <c r="D602" s="5" t="s">
        <v>170</v>
      </c>
      <c r="E602" s="5" t="s">
        <v>28</v>
      </c>
      <c r="F602" s="13" t="s">
        <v>192</v>
      </c>
      <c r="G602" s="12">
        <v>-1341.87</v>
      </c>
      <c r="H602" s="15">
        <v>534050.96139999991</v>
      </c>
      <c r="I602" s="15">
        <v>465081.93939999997</v>
      </c>
      <c r="J602" s="18">
        <v>0.1925</v>
      </c>
      <c r="K602" s="15">
        <v>320.28800000000001</v>
      </c>
      <c r="L602" s="17">
        <v>1.0385</v>
      </c>
      <c r="M602" s="18">
        <v>0.3478</v>
      </c>
      <c r="N602" s="17">
        <v>1.3071999999999999</v>
      </c>
      <c r="O602" s="15">
        <v>268.73140000000001</v>
      </c>
      <c r="P602" s="17" t="s">
        <v>167</v>
      </c>
      <c r="Q602" s="18">
        <v>0.1424</v>
      </c>
      <c r="R602" s="17" t="s">
        <v>167</v>
      </c>
      <c r="S602" s="17" t="s">
        <v>167</v>
      </c>
      <c r="T602" s="18">
        <v>0.59540000000000004</v>
      </c>
      <c r="U602" s="17" t="s">
        <v>167</v>
      </c>
      <c r="V602" s="19">
        <f t="shared" si="9"/>
        <v>6.0102158057748027E-4</v>
      </c>
    </row>
    <row r="603" spans="1:22" s="1" customFormat="1" ht="17">
      <c r="A603" s="5">
        <v>600</v>
      </c>
      <c r="B603" s="9" t="s">
        <v>120</v>
      </c>
      <c r="C603" s="5" t="s">
        <v>14</v>
      </c>
      <c r="D603" s="5" t="s">
        <v>170</v>
      </c>
      <c r="E603" s="5" t="s">
        <v>28</v>
      </c>
      <c r="F603" s="13" t="s">
        <v>192</v>
      </c>
      <c r="G603" s="12">
        <v>-1341.87</v>
      </c>
      <c r="H603" s="15">
        <v>534264.95010000002</v>
      </c>
      <c r="I603" s="15">
        <v>465166.75180000003</v>
      </c>
      <c r="J603" s="18">
        <v>0.74780000000000002</v>
      </c>
      <c r="K603" s="15">
        <v>269.05489999999998</v>
      </c>
      <c r="L603" s="17" t="s">
        <v>167</v>
      </c>
      <c r="M603" s="18">
        <v>0.55700000000000005</v>
      </c>
      <c r="N603" s="17" t="s">
        <v>167</v>
      </c>
      <c r="O603" s="15">
        <v>147.3777</v>
      </c>
      <c r="P603" s="17" t="s">
        <v>167</v>
      </c>
      <c r="Q603" s="17" t="s">
        <v>167</v>
      </c>
      <c r="R603" s="17" t="s">
        <v>167</v>
      </c>
      <c r="S603" s="17" t="s">
        <v>167</v>
      </c>
      <c r="T603" s="17" t="s">
        <v>167</v>
      </c>
      <c r="U603" s="18">
        <v>1.1000000000000001E-3</v>
      </c>
      <c r="V603" s="19">
        <f t="shared" si="9"/>
        <v>2.7793584134687757E-3</v>
      </c>
    </row>
    <row r="604" spans="1:22" s="1" customFormat="1" ht="17">
      <c r="A604" s="5">
        <v>601</v>
      </c>
      <c r="B604" s="9" t="s">
        <v>120</v>
      </c>
      <c r="C604" s="5" t="s">
        <v>14</v>
      </c>
      <c r="D604" s="5" t="s">
        <v>170</v>
      </c>
      <c r="E604" s="5" t="s">
        <v>28</v>
      </c>
      <c r="F604" s="13" t="s">
        <v>192</v>
      </c>
      <c r="G604" s="12">
        <v>-1341.87</v>
      </c>
      <c r="H604" s="15">
        <v>534257.55000000005</v>
      </c>
      <c r="I604" s="15">
        <v>464847.23269999999</v>
      </c>
      <c r="J604" s="16">
        <v>20.848800000000001</v>
      </c>
      <c r="K604" s="15">
        <v>577.03499999999997</v>
      </c>
      <c r="L604" s="17" t="s">
        <v>167</v>
      </c>
      <c r="M604" s="18">
        <v>0.25609999999999999</v>
      </c>
      <c r="N604" s="17">
        <v>2.3372000000000002</v>
      </c>
      <c r="O604" s="15">
        <v>144.11279999999999</v>
      </c>
      <c r="P604" s="17" t="s">
        <v>167</v>
      </c>
      <c r="Q604" s="18">
        <v>3.1899999999999998E-2</v>
      </c>
      <c r="R604" s="17" t="s">
        <v>167</v>
      </c>
      <c r="S604" s="17" t="s">
        <v>167</v>
      </c>
      <c r="T604" s="17" t="s">
        <v>167</v>
      </c>
      <c r="U604" s="18">
        <v>1.1599999999999999E-2</v>
      </c>
      <c r="V604" s="19">
        <f t="shared" si="9"/>
        <v>3.6130910603342954E-2</v>
      </c>
    </row>
    <row r="605" spans="1:22" s="1" customFormat="1" ht="17">
      <c r="A605" s="5">
        <v>602</v>
      </c>
      <c r="B605" s="9" t="s">
        <v>164</v>
      </c>
      <c r="C605" s="5" t="s">
        <v>173</v>
      </c>
      <c r="D605" s="5" t="s">
        <v>168</v>
      </c>
      <c r="E605" s="5" t="s">
        <v>29</v>
      </c>
      <c r="F605" s="13" t="s">
        <v>193</v>
      </c>
      <c r="G605" s="12">
        <v>-234.39</v>
      </c>
      <c r="H605" s="15">
        <v>530822.68640000001</v>
      </c>
      <c r="I605" s="15">
        <v>458376.27669999999</v>
      </c>
      <c r="J605" s="15">
        <v>1476.69</v>
      </c>
      <c r="K605" s="15">
        <v>600.69299999999998</v>
      </c>
      <c r="L605" s="15">
        <v>5372.8991999999998</v>
      </c>
      <c r="M605" s="16">
        <v>11.220700000000001</v>
      </c>
      <c r="N605" s="15">
        <v>479.32150000000001</v>
      </c>
      <c r="O605" s="16">
        <v>43.992100000000001</v>
      </c>
      <c r="P605" s="16">
        <v>95.029899999999998</v>
      </c>
      <c r="Q605" s="16">
        <v>15.916399999999999</v>
      </c>
      <c r="R605" s="18">
        <v>0.57389999999999997</v>
      </c>
      <c r="S605" s="18">
        <v>0.1153</v>
      </c>
      <c r="T605" s="16">
        <v>68.277500000000003</v>
      </c>
      <c r="U605" s="18">
        <v>0.26540000000000002</v>
      </c>
      <c r="V605" s="19">
        <f t="shared" si="9"/>
        <v>2.4583106511978667</v>
      </c>
    </row>
    <row r="606" spans="1:22" s="1" customFormat="1" ht="17">
      <c r="A606" s="5">
        <v>603</v>
      </c>
      <c r="B606" s="9" t="s">
        <v>164</v>
      </c>
      <c r="C606" s="5" t="s">
        <v>17</v>
      </c>
      <c r="D606" s="5" t="s">
        <v>168</v>
      </c>
      <c r="E606" s="5" t="s">
        <v>29</v>
      </c>
      <c r="F606" s="13" t="s">
        <v>193</v>
      </c>
      <c r="G606" s="12">
        <v>-234.39</v>
      </c>
      <c r="H606" s="15">
        <v>531264.50029999996</v>
      </c>
      <c r="I606" s="15">
        <v>461257.0883</v>
      </c>
      <c r="J606" s="15">
        <v>794.55100000000004</v>
      </c>
      <c r="K606" s="15">
        <v>215.44030000000001</v>
      </c>
      <c r="L606" s="15">
        <v>2158.6408000000001</v>
      </c>
      <c r="M606" s="16">
        <v>20.912400000000002</v>
      </c>
      <c r="N606" s="15">
        <v>437.83010000000002</v>
      </c>
      <c r="O606" s="16">
        <v>61.669600000000003</v>
      </c>
      <c r="P606" s="16">
        <v>37.564300000000003</v>
      </c>
      <c r="Q606" s="17">
        <v>8.2033000000000005</v>
      </c>
      <c r="R606" s="17">
        <v>1.3499000000000001</v>
      </c>
      <c r="S606" s="18">
        <v>0.5675</v>
      </c>
      <c r="T606" s="16">
        <v>31.206299999999999</v>
      </c>
      <c r="U606" s="18">
        <v>0.85309999999999997</v>
      </c>
      <c r="V606" s="19">
        <f t="shared" si="9"/>
        <v>3.6880332973914354</v>
      </c>
    </row>
    <row r="607" spans="1:22" s="1" customFormat="1" ht="17">
      <c r="A607" s="5">
        <v>604</v>
      </c>
      <c r="B607" s="9" t="s">
        <v>164</v>
      </c>
      <c r="C607" s="5" t="s">
        <v>173</v>
      </c>
      <c r="D607" s="5" t="s">
        <v>168</v>
      </c>
      <c r="E607" s="5" t="s">
        <v>29</v>
      </c>
      <c r="F607" s="13" t="s">
        <v>193</v>
      </c>
      <c r="G607" s="12">
        <v>-234.39</v>
      </c>
      <c r="H607" s="15">
        <v>530011.84649999999</v>
      </c>
      <c r="I607" s="15">
        <v>457947.63789999997</v>
      </c>
      <c r="J607" s="15">
        <v>1256.8978999999999</v>
      </c>
      <c r="K607" s="15">
        <v>557.44770000000005</v>
      </c>
      <c r="L607" s="15">
        <v>5496.2677999999996</v>
      </c>
      <c r="M607" s="16">
        <v>24.937000000000001</v>
      </c>
      <c r="N607" s="15">
        <v>556.73689999999999</v>
      </c>
      <c r="O607" s="16">
        <v>48.416600000000003</v>
      </c>
      <c r="P607" s="15">
        <v>148.24610000000001</v>
      </c>
      <c r="Q607" s="16">
        <v>16.360099999999999</v>
      </c>
      <c r="R607" s="17">
        <v>1.0370999999999999</v>
      </c>
      <c r="S607" s="18">
        <v>8.0299999999999996E-2</v>
      </c>
      <c r="T607" s="16">
        <v>74.307400000000001</v>
      </c>
      <c r="U607" s="18">
        <v>0.81399999999999995</v>
      </c>
      <c r="V607" s="19">
        <f t="shared" si="9"/>
        <v>2.2547369017757179</v>
      </c>
    </row>
    <row r="608" spans="1:22" s="1" customFormat="1" ht="17">
      <c r="A608" s="5">
        <v>605</v>
      </c>
      <c r="B608" s="9" t="s">
        <v>164</v>
      </c>
      <c r="C608" s="5" t="s">
        <v>173</v>
      </c>
      <c r="D608" s="5" t="s">
        <v>168</v>
      </c>
      <c r="E608" s="5" t="s">
        <v>29</v>
      </c>
      <c r="F608" s="13" t="s">
        <v>193</v>
      </c>
      <c r="G608" s="12">
        <v>-234.39</v>
      </c>
      <c r="H608" s="15">
        <v>530385.0442</v>
      </c>
      <c r="I608" s="15">
        <v>457940.52759999997</v>
      </c>
      <c r="J608" s="15">
        <v>1641.2379000000001</v>
      </c>
      <c r="K608" s="15">
        <v>595.69889999999998</v>
      </c>
      <c r="L608" s="15">
        <v>5432.0308999999997</v>
      </c>
      <c r="M608" s="16">
        <v>22.782900000000001</v>
      </c>
      <c r="N608" s="15">
        <v>578.3374</v>
      </c>
      <c r="O608" s="16">
        <v>39.618400000000001</v>
      </c>
      <c r="P608" s="16">
        <v>91.822900000000004</v>
      </c>
      <c r="Q608" s="16">
        <v>15.380800000000001</v>
      </c>
      <c r="R608" s="18">
        <v>0.50800000000000001</v>
      </c>
      <c r="S608" s="18">
        <v>0.2104</v>
      </c>
      <c r="T608" s="16">
        <v>67.434200000000004</v>
      </c>
      <c r="U608" s="18">
        <v>0.25240000000000001</v>
      </c>
      <c r="V608" s="19">
        <f t="shared" si="9"/>
        <v>2.755146769618007</v>
      </c>
    </row>
    <row r="609" spans="1:22" s="1" customFormat="1" ht="17">
      <c r="A609" s="5">
        <v>606</v>
      </c>
      <c r="B609" s="9" t="s">
        <v>165</v>
      </c>
      <c r="C609" s="5" t="s">
        <v>174</v>
      </c>
      <c r="D609" s="5" t="s">
        <v>168</v>
      </c>
      <c r="E609" s="5" t="s">
        <v>29</v>
      </c>
      <c r="F609" s="13" t="s">
        <v>193</v>
      </c>
      <c r="G609" s="12">
        <v>-235.10999999999999</v>
      </c>
      <c r="H609" s="15">
        <v>532673.65590000001</v>
      </c>
      <c r="I609" s="15">
        <v>463311.52850000001</v>
      </c>
      <c r="J609" s="15">
        <v>137.06290000000001</v>
      </c>
      <c r="K609" s="17">
        <v>4.4303999999999997</v>
      </c>
      <c r="L609" s="15">
        <v>1187.9668999999999</v>
      </c>
      <c r="M609" s="18">
        <v>0.79190000000000005</v>
      </c>
      <c r="N609" s="16">
        <v>49.558500000000002</v>
      </c>
      <c r="O609" s="16">
        <v>48.785600000000002</v>
      </c>
      <c r="P609" s="17">
        <v>2.3119000000000001</v>
      </c>
      <c r="Q609" s="17">
        <v>3.6410999999999998</v>
      </c>
      <c r="R609" s="17">
        <v>6.4375999999999998</v>
      </c>
      <c r="S609" s="18">
        <v>9.1700000000000004E-2</v>
      </c>
      <c r="T609" s="17">
        <v>5.218</v>
      </c>
      <c r="U609" s="18">
        <v>0.1114</v>
      </c>
      <c r="V609" s="19">
        <f t="shared" si="9"/>
        <v>30.936913145539911</v>
      </c>
    </row>
    <row r="610" spans="1:22" s="1" customFormat="1" ht="17">
      <c r="A610" s="5">
        <v>607</v>
      </c>
      <c r="B610" s="9" t="s">
        <v>165</v>
      </c>
      <c r="C610" s="5" t="s">
        <v>174</v>
      </c>
      <c r="D610" s="5" t="s">
        <v>168</v>
      </c>
      <c r="E610" s="5" t="s">
        <v>29</v>
      </c>
      <c r="F610" s="13" t="s">
        <v>193</v>
      </c>
      <c r="G610" s="12">
        <v>-235.10999999999999</v>
      </c>
      <c r="H610" s="15">
        <v>529225.51130000001</v>
      </c>
      <c r="I610" s="15">
        <v>459156.26370000001</v>
      </c>
      <c r="J610" s="15">
        <v>101.64700000000001</v>
      </c>
      <c r="K610" s="17">
        <v>3.49</v>
      </c>
      <c r="L610" s="15">
        <v>5027.6289999999999</v>
      </c>
      <c r="M610" s="16">
        <v>17.9634</v>
      </c>
      <c r="N610" s="15">
        <v>506.23919999999998</v>
      </c>
      <c r="O610" s="16">
        <v>30.249500000000001</v>
      </c>
      <c r="P610" s="17">
        <v>9.4741</v>
      </c>
      <c r="Q610" s="16">
        <v>13.639900000000001</v>
      </c>
      <c r="R610" s="17">
        <v>9.1880000000000006</v>
      </c>
      <c r="S610" s="18">
        <v>0.1071</v>
      </c>
      <c r="T610" s="17">
        <v>2.5746000000000002</v>
      </c>
      <c r="U610" s="18">
        <v>7.9699999999999993E-2</v>
      </c>
      <c r="V610" s="19">
        <f t="shared" si="9"/>
        <v>29.125214899713466</v>
      </c>
    </row>
    <row r="611" spans="1:22" s="1" customFormat="1" ht="17">
      <c r="A611" s="5">
        <v>608</v>
      </c>
      <c r="B611" s="9" t="s">
        <v>165</v>
      </c>
      <c r="C611" s="5" t="s">
        <v>174</v>
      </c>
      <c r="D611" s="5" t="s">
        <v>168</v>
      </c>
      <c r="E611" s="5" t="s">
        <v>29</v>
      </c>
      <c r="F611" s="13" t="s">
        <v>193</v>
      </c>
      <c r="G611" s="12">
        <v>-235.10999999999999</v>
      </c>
      <c r="H611" s="15">
        <v>531946.03950000007</v>
      </c>
      <c r="I611" s="15">
        <v>461724.09039999999</v>
      </c>
      <c r="J611" s="16">
        <v>92.513800000000003</v>
      </c>
      <c r="K611" s="17">
        <v>2.7970000000000002</v>
      </c>
      <c r="L611" s="15">
        <v>4394.6597000000002</v>
      </c>
      <c r="M611" s="17">
        <v>6.9320000000000004</v>
      </c>
      <c r="N611" s="15">
        <v>427.15230000000003</v>
      </c>
      <c r="O611" s="16">
        <v>32.808199999999999</v>
      </c>
      <c r="P611" s="17">
        <v>7.0130999999999997</v>
      </c>
      <c r="Q611" s="16">
        <v>12.9864</v>
      </c>
      <c r="R611" s="17">
        <v>7.8075999999999999</v>
      </c>
      <c r="S611" s="18">
        <v>5.2600000000000001E-2</v>
      </c>
      <c r="T611" s="17">
        <v>2.2378999999999998</v>
      </c>
      <c r="U611" s="18">
        <v>6.2100000000000002E-2</v>
      </c>
      <c r="V611" s="19">
        <f t="shared" si="9"/>
        <v>33.076081515909905</v>
      </c>
    </row>
    <row r="612" spans="1:22" s="1" customFormat="1" ht="17">
      <c r="A612" s="5">
        <v>609</v>
      </c>
      <c r="B612" s="9" t="s">
        <v>165</v>
      </c>
      <c r="C612" s="5" t="s">
        <v>174</v>
      </c>
      <c r="D612" s="5" t="s">
        <v>168</v>
      </c>
      <c r="E612" s="5" t="s">
        <v>29</v>
      </c>
      <c r="F612" s="13" t="s">
        <v>193</v>
      </c>
      <c r="G612" s="12">
        <v>-235.10999999999999</v>
      </c>
      <c r="H612" s="15">
        <v>531199.9129</v>
      </c>
      <c r="I612" s="15">
        <v>461347.88209999999</v>
      </c>
      <c r="J612" s="16">
        <v>87.904499999999999</v>
      </c>
      <c r="K612" s="17">
        <v>3.0491000000000001</v>
      </c>
      <c r="L612" s="15">
        <v>3779.4153999999999</v>
      </c>
      <c r="M612" s="16">
        <v>38.393000000000001</v>
      </c>
      <c r="N612" s="15">
        <v>433.89749999999998</v>
      </c>
      <c r="O612" s="16">
        <v>31.189599999999999</v>
      </c>
      <c r="P612" s="17">
        <v>7.2201000000000004</v>
      </c>
      <c r="Q612" s="16">
        <v>10.997299999999999</v>
      </c>
      <c r="R612" s="17">
        <v>9.4675999999999991</v>
      </c>
      <c r="S612" s="18">
        <v>6.1899999999999997E-2</v>
      </c>
      <c r="T612" s="17">
        <v>2.3384999999999998</v>
      </c>
      <c r="U612" s="18">
        <v>0.16500000000000001</v>
      </c>
      <c r="V612" s="19">
        <f t="shared" si="9"/>
        <v>28.829654652192449</v>
      </c>
    </row>
    <row r="613" spans="1:22" s="1" customFormat="1" ht="17">
      <c r="A613" s="5">
        <v>610</v>
      </c>
      <c r="B613" s="9" t="s">
        <v>165</v>
      </c>
      <c r="C613" s="5" t="s">
        <v>174</v>
      </c>
      <c r="D613" s="5" t="s">
        <v>168</v>
      </c>
      <c r="E613" s="5" t="s">
        <v>29</v>
      </c>
      <c r="F613" s="13" t="s">
        <v>193</v>
      </c>
      <c r="G613" s="12">
        <v>-235.10999999999999</v>
      </c>
      <c r="H613" s="15">
        <v>527407.51289999997</v>
      </c>
      <c r="I613" s="15">
        <v>457610.21049999999</v>
      </c>
      <c r="J613" s="16">
        <v>89.328199999999995</v>
      </c>
      <c r="K613" s="17">
        <v>3.2330999999999999</v>
      </c>
      <c r="L613" s="15">
        <v>5079.6059999999998</v>
      </c>
      <c r="M613" s="16">
        <v>36.658900000000003</v>
      </c>
      <c r="N613" s="15">
        <v>548.93340000000001</v>
      </c>
      <c r="O613" s="16">
        <v>32.553699999999999</v>
      </c>
      <c r="P613" s="16">
        <v>16.6356</v>
      </c>
      <c r="Q613" s="16">
        <v>12.589700000000001</v>
      </c>
      <c r="R613" s="17">
        <v>7.6410999999999998</v>
      </c>
      <c r="S613" s="18">
        <v>0.21540000000000001</v>
      </c>
      <c r="T613" s="17">
        <v>4.0712999999999999</v>
      </c>
      <c r="U613" s="18">
        <v>5.7500000000000002E-2</v>
      </c>
      <c r="V613" s="19">
        <f t="shared" si="9"/>
        <v>27.629272215520707</v>
      </c>
    </row>
    <row r="614" spans="1:22" s="1" customFormat="1" ht="17">
      <c r="A614" s="5">
        <v>611</v>
      </c>
      <c r="B614" s="9" t="s">
        <v>165</v>
      </c>
      <c r="C614" s="5" t="s">
        <v>174</v>
      </c>
      <c r="D614" s="5" t="s">
        <v>168</v>
      </c>
      <c r="E614" s="5" t="s">
        <v>29</v>
      </c>
      <c r="F614" s="13" t="s">
        <v>193</v>
      </c>
      <c r="G614" s="12">
        <v>-235.10999999999999</v>
      </c>
      <c r="H614" s="15">
        <v>531265.14210000006</v>
      </c>
      <c r="I614" s="15">
        <v>461296.03080000001</v>
      </c>
      <c r="J614" s="16">
        <v>98.035499999999999</v>
      </c>
      <c r="K614" s="17">
        <v>3.1920000000000002</v>
      </c>
      <c r="L614" s="15">
        <v>3777.6967</v>
      </c>
      <c r="M614" s="16">
        <v>37.2789</v>
      </c>
      <c r="N614" s="15">
        <v>345.3981</v>
      </c>
      <c r="O614" s="16">
        <v>42.459800000000001</v>
      </c>
      <c r="P614" s="17">
        <v>5.9264000000000001</v>
      </c>
      <c r="Q614" s="16">
        <v>12.826700000000001</v>
      </c>
      <c r="R614" s="16">
        <v>13.6958</v>
      </c>
      <c r="S614" s="18">
        <v>0.1143</v>
      </c>
      <c r="T614" s="16">
        <v>23.507000000000001</v>
      </c>
      <c r="U614" s="18">
        <v>0.378</v>
      </c>
      <c r="V614" s="19">
        <f t="shared" si="9"/>
        <v>30.712875939849621</v>
      </c>
    </row>
    <row r="615" spans="1:22" s="1" customFormat="1" ht="17">
      <c r="A615" s="5">
        <v>612</v>
      </c>
      <c r="B615" s="9" t="s">
        <v>165</v>
      </c>
      <c r="C615" s="5" t="s">
        <v>174</v>
      </c>
      <c r="D615" s="5" t="s">
        <v>168</v>
      </c>
      <c r="E615" s="5" t="s">
        <v>29</v>
      </c>
      <c r="F615" s="13" t="s">
        <v>193</v>
      </c>
      <c r="G615" s="12">
        <v>-235.10999999999999</v>
      </c>
      <c r="H615" s="15">
        <v>530911.07750000001</v>
      </c>
      <c r="I615" s="15">
        <v>460255.99280000001</v>
      </c>
      <c r="J615" s="15">
        <v>103.3827</v>
      </c>
      <c r="K615" s="17">
        <v>4.7862999999999998</v>
      </c>
      <c r="L615" s="15">
        <v>6057.5609999999997</v>
      </c>
      <c r="M615" s="16">
        <v>11.828099999999999</v>
      </c>
      <c r="N615" s="15">
        <v>571.54100000000005</v>
      </c>
      <c r="O615" s="16">
        <v>49.381500000000003</v>
      </c>
      <c r="P615" s="16">
        <v>13.218999999999999</v>
      </c>
      <c r="Q615" s="16">
        <v>18.807600000000001</v>
      </c>
      <c r="R615" s="17">
        <v>7.8963999999999999</v>
      </c>
      <c r="S615" s="18">
        <v>0.29189999999999999</v>
      </c>
      <c r="T615" s="16">
        <v>34.381799999999998</v>
      </c>
      <c r="U615" s="18">
        <v>0.1699</v>
      </c>
      <c r="V615" s="19">
        <f t="shared" si="9"/>
        <v>21.599711677078329</v>
      </c>
    </row>
    <row r="616" spans="1:22" s="1" customFormat="1" ht="17">
      <c r="A616" s="5">
        <v>613</v>
      </c>
      <c r="B616" s="9" t="s">
        <v>165</v>
      </c>
      <c r="C616" s="5" t="s">
        <v>174</v>
      </c>
      <c r="D616" s="5" t="s">
        <v>168</v>
      </c>
      <c r="E616" s="5" t="s">
        <v>29</v>
      </c>
      <c r="F616" s="13" t="s">
        <v>193</v>
      </c>
      <c r="G616" s="12">
        <v>-235.10999999999999</v>
      </c>
      <c r="H616" s="15">
        <v>530122.7108</v>
      </c>
      <c r="I616" s="15">
        <v>459734.12270000001</v>
      </c>
      <c r="J616" s="16">
        <v>87.748999999999995</v>
      </c>
      <c r="K616" s="17">
        <v>3.6429999999999998</v>
      </c>
      <c r="L616" s="15">
        <v>5621.8936999999996</v>
      </c>
      <c r="M616" s="16">
        <v>37.808900000000001</v>
      </c>
      <c r="N616" s="15">
        <v>545.75559999999996</v>
      </c>
      <c r="O616" s="16">
        <v>48.5336</v>
      </c>
      <c r="P616" s="16">
        <v>14.463900000000001</v>
      </c>
      <c r="Q616" s="16">
        <v>18.023099999999999</v>
      </c>
      <c r="R616" s="17">
        <v>7.5480999999999998</v>
      </c>
      <c r="S616" s="18">
        <v>0.52810000000000001</v>
      </c>
      <c r="T616" s="16">
        <v>34.0045</v>
      </c>
      <c r="U616" s="18">
        <v>0.3412</v>
      </c>
      <c r="V616" s="19">
        <f t="shared" si="9"/>
        <v>24.087016195443315</v>
      </c>
    </row>
    <row r="617" spans="1:22" s="1" customFormat="1" ht="17">
      <c r="A617" s="5">
        <v>614</v>
      </c>
      <c r="B617" s="9" t="s">
        <v>165</v>
      </c>
      <c r="C617" s="5" t="s">
        <v>17</v>
      </c>
      <c r="D617" s="5" t="s">
        <v>168</v>
      </c>
      <c r="E617" s="5" t="s">
        <v>29</v>
      </c>
      <c r="F617" s="13" t="s">
        <v>193</v>
      </c>
      <c r="G617" s="12">
        <v>-235.10999999999999</v>
      </c>
      <c r="H617" s="15">
        <v>534312.84900000005</v>
      </c>
      <c r="I617" s="15">
        <v>464611.09090000001</v>
      </c>
      <c r="J617" s="15">
        <v>823.6019</v>
      </c>
      <c r="K617" s="18">
        <v>0.8579</v>
      </c>
      <c r="L617" s="17">
        <v>1.4340999999999999</v>
      </c>
      <c r="M617" s="18">
        <v>0.33679999999999999</v>
      </c>
      <c r="N617" s="17">
        <v>2.0061</v>
      </c>
      <c r="O617" s="16">
        <v>95.144900000000007</v>
      </c>
      <c r="P617" s="18">
        <v>1.0200000000000001E-2</v>
      </c>
      <c r="Q617" s="17" t="s">
        <v>167</v>
      </c>
      <c r="R617" s="16">
        <v>49.372599999999998</v>
      </c>
      <c r="S617" s="18">
        <v>1.7299999999999999E-2</v>
      </c>
      <c r="T617" s="18">
        <v>1.0200000000000001E-2</v>
      </c>
      <c r="U617" s="17" t="s">
        <v>167</v>
      </c>
      <c r="V617" s="19">
        <f t="shared" si="9"/>
        <v>960.02086490266936</v>
      </c>
    </row>
    <row r="618" spans="1:22" s="1" customFormat="1" ht="17">
      <c r="A618" s="5">
        <v>615</v>
      </c>
      <c r="B618" s="9" t="s">
        <v>165</v>
      </c>
      <c r="C618" s="5" t="s">
        <v>174</v>
      </c>
      <c r="D618" s="5" t="s">
        <v>168</v>
      </c>
      <c r="E618" s="5" t="s">
        <v>29</v>
      </c>
      <c r="F618" s="13" t="s">
        <v>193</v>
      </c>
      <c r="G618" s="12">
        <v>-235.10999999999999</v>
      </c>
      <c r="H618" s="15">
        <v>528206.66429999995</v>
      </c>
      <c r="I618" s="15">
        <v>458183.09580000001</v>
      </c>
      <c r="J618" s="16">
        <v>83.852199999999996</v>
      </c>
      <c r="K618" s="17">
        <v>4.585</v>
      </c>
      <c r="L618" s="15">
        <v>5168.2218000000003</v>
      </c>
      <c r="M618" s="15">
        <v>100.6982</v>
      </c>
      <c r="N618" s="15">
        <v>495.07859999999999</v>
      </c>
      <c r="O618" s="16">
        <v>46.257100000000001</v>
      </c>
      <c r="P618" s="16">
        <v>13.733000000000001</v>
      </c>
      <c r="Q618" s="16">
        <v>15.7432</v>
      </c>
      <c r="R618" s="17">
        <v>7.0865</v>
      </c>
      <c r="S618" s="18">
        <v>0.24460000000000001</v>
      </c>
      <c r="T618" s="16">
        <v>29.648</v>
      </c>
      <c r="U618" s="18">
        <v>4.2700000000000002E-2</v>
      </c>
      <c r="V618" s="19">
        <f t="shared" si="9"/>
        <v>18.288375136314066</v>
      </c>
    </row>
    <row r="619" spans="1:22" s="1" customFormat="1" ht="17">
      <c r="A619" s="5">
        <v>616</v>
      </c>
      <c r="B619" s="9" t="s">
        <v>165</v>
      </c>
      <c r="C619" s="5" t="s">
        <v>174</v>
      </c>
      <c r="D619" s="5" t="s">
        <v>168</v>
      </c>
      <c r="E619" s="5" t="s">
        <v>29</v>
      </c>
      <c r="F619" s="13" t="s">
        <v>193</v>
      </c>
      <c r="G619" s="12">
        <v>-235.10999999999999</v>
      </c>
      <c r="H619" s="15">
        <v>523456.10480000003</v>
      </c>
      <c r="I619" s="15">
        <v>454114.61589999998</v>
      </c>
      <c r="J619" s="16">
        <v>82.142399999999995</v>
      </c>
      <c r="K619" s="17">
        <v>3.8677000000000001</v>
      </c>
      <c r="L619" s="15">
        <v>5293.7965999999997</v>
      </c>
      <c r="M619" s="16">
        <v>74.7393</v>
      </c>
      <c r="N619" s="15">
        <v>587.14440000000002</v>
      </c>
      <c r="O619" s="16">
        <v>44.750799999999998</v>
      </c>
      <c r="P619" s="16">
        <v>13.546200000000001</v>
      </c>
      <c r="Q619" s="16">
        <v>16.213799999999999</v>
      </c>
      <c r="R619" s="16">
        <v>10.2744</v>
      </c>
      <c r="S619" s="18">
        <v>0.19819999999999999</v>
      </c>
      <c r="T619" s="16">
        <v>31.836099999999998</v>
      </c>
      <c r="U619" s="18">
        <v>0.39279999999999998</v>
      </c>
      <c r="V619" s="19">
        <f t="shared" si="9"/>
        <v>21.238048452568709</v>
      </c>
    </row>
    <row r="620" spans="1:22" s="1" customFormat="1" ht="17">
      <c r="A620" s="5">
        <v>617</v>
      </c>
      <c r="B620" s="9" t="s">
        <v>165</v>
      </c>
      <c r="C620" s="5" t="s">
        <v>174</v>
      </c>
      <c r="D620" s="5" t="s">
        <v>168</v>
      </c>
      <c r="E620" s="5" t="s">
        <v>29</v>
      </c>
      <c r="F620" s="13" t="s">
        <v>193</v>
      </c>
      <c r="G620" s="12">
        <v>-235.10999999999999</v>
      </c>
      <c r="H620" s="15">
        <v>527610.9567000001</v>
      </c>
      <c r="I620" s="15">
        <v>457872.58620000002</v>
      </c>
      <c r="J620" s="16">
        <v>86.437799999999996</v>
      </c>
      <c r="K620" s="17">
        <v>3.7004000000000001</v>
      </c>
      <c r="L620" s="15">
        <v>4713.5706</v>
      </c>
      <c r="M620" s="16">
        <v>81.532399999999996</v>
      </c>
      <c r="N620" s="15">
        <v>494.78930000000003</v>
      </c>
      <c r="O620" s="16">
        <v>47.253999999999998</v>
      </c>
      <c r="P620" s="16">
        <v>11.6784</v>
      </c>
      <c r="Q620" s="16">
        <v>15.1424</v>
      </c>
      <c r="R620" s="16">
        <v>17.480799999999999</v>
      </c>
      <c r="S620" s="18">
        <v>0.19059999999999999</v>
      </c>
      <c r="T620" s="16">
        <v>28.857600000000001</v>
      </c>
      <c r="U620" s="18">
        <v>0.78100000000000003</v>
      </c>
      <c r="V620" s="19">
        <f t="shared" si="9"/>
        <v>23.359042265701003</v>
      </c>
    </row>
    <row r="621" spans="1:22" s="1" customFormat="1" ht="17">
      <c r="A621" s="5">
        <v>618</v>
      </c>
      <c r="B621" s="9" t="s">
        <v>165</v>
      </c>
      <c r="C621" s="5" t="s">
        <v>174</v>
      </c>
      <c r="D621" s="5" t="s">
        <v>168</v>
      </c>
      <c r="E621" s="5" t="s">
        <v>29</v>
      </c>
      <c r="F621" s="13" t="s">
        <v>193</v>
      </c>
      <c r="G621" s="12">
        <v>-235.10999999999999</v>
      </c>
      <c r="H621" s="15">
        <v>526503.2655000001</v>
      </c>
      <c r="I621" s="15">
        <v>456881.1727</v>
      </c>
      <c r="J621" s="16">
        <v>87.650099999999995</v>
      </c>
      <c r="K621" s="17">
        <v>3.6503000000000001</v>
      </c>
      <c r="L621" s="15">
        <v>5202.2803999999996</v>
      </c>
      <c r="M621" s="16">
        <v>78.130799999999994</v>
      </c>
      <c r="N621" s="15">
        <v>646.35069999999996</v>
      </c>
      <c r="O621" s="16">
        <v>46.383800000000001</v>
      </c>
      <c r="P621" s="16">
        <v>17.333500000000001</v>
      </c>
      <c r="Q621" s="16">
        <v>15.1882</v>
      </c>
      <c r="R621" s="16">
        <v>13.8583</v>
      </c>
      <c r="S621" s="18">
        <v>0.16120000000000001</v>
      </c>
      <c r="T621" s="16">
        <v>27.088100000000001</v>
      </c>
      <c r="U621" s="18">
        <v>0.12470000000000001</v>
      </c>
      <c r="V621" s="19">
        <f t="shared" si="9"/>
        <v>24.011752458702023</v>
      </c>
    </row>
    <row r="622" spans="1:22" s="1" customFormat="1" ht="17">
      <c r="A622" s="5">
        <v>619</v>
      </c>
      <c r="B622" s="9" t="s">
        <v>165</v>
      </c>
      <c r="C622" s="5" t="s">
        <v>174</v>
      </c>
      <c r="D622" s="5" t="s">
        <v>168</v>
      </c>
      <c r="E622" s="5" t="s">
        <v>29</v>
      </c>
      <c r="F622" s="13" t="s">
        <v>193</v>
      </c>
      <c r="G622" s="12">
        <v>-235.10999999999999</v>
      </c>
      <c r="H622" s="15">
        <v>530742.9976</v>
      </c>
      <c r="I622" s="15">
        <v>460256.31699999998</v>
      </c>
      <c r="J622" s="16">
        <v>97.360299999999995</v>
      </c>
      <c r="K622" s="17">
        <v>4.1182999999999996</v>
      </c>
      <c r="L622" s="15">
        <v>5616.0407999999998</v>
      </c>
      <c r="M622" s="16">
        <v>25.175999999999998</v>
      </c>
      <c r="N622" s="15">
        <v>527.42240000000004</v>
      </c>
      <c r="O622" s="16">
        <v>50.58</v>
      </c>
      <c r="P622" s="16">
        <v>15.604900000000001</v>
      </c>
      <c r="Q622" s="16">
        <v>17.2333</v>
      </c>
      <c r="R622" s="16">
        <v>16.9374</v>
      </c>
      <c r="S622" s="18">
        <v>0.17460000000000001</v>
      </c>
      <c r="T622" s="16">
        <v>30.119199999999999</v>
      </c>
      <c r="U622" s="18">
        <v>0.20810000000000001</v>
      </c>
      <c r="V622" s="19">
        <f t="shared" si="9"/>
        <v>23.640895515139743</v>
      </c>
    </row>
    <row r="623" spans="1:22" s="1" customFormat="1" ht="17">
      <c r="A623" s="5">
        <v>620</v>
      </c>
      <c r="B623" s="9" t="s">
        <v>166</v>
      </c>
      <c r="C623" s="5" t="s">
        <v>173</v>
      </c>
      <c r="D623" s="5" t="s">
        <v>168</v>
      </c>
      <c r="E623" s="5" t="s">
        <v>29</v>
      </c>
      <c r="F623" s="13" t="s">
        <v>193</v>
      </c>
      <c r="G623" s="12">
        <v>-269.15000000000003</v>
      </c>
      <c r="H623" s="15">
        <v>531218.07739999995</v>
      </c>
      <c r="I623" s="15">
        <v>460410.19949999999</v>
      </c>
      <c r="J623" s="15">
        <v>261.95010000000002</v>
      </c>
      <c r="K623" s="16">
        <v>51.330199999999998</v>
      </c>
      <c r="L623" s="15">
        <v>4941.1727000000001</v>
      </c>
      <c r="M623" s="17">
        <v>6.1304999999999996</v>
      </c>
      <c r="N623" s="15">
        <v>283.48450000000003</v>
      </c>
      <c r="O623" s="16">
        <v>42.438099999999999</v>
      </c>
      <c r="P623" s="16">
        <v>52.586100000000002</v>
      </c>
      <c r="Q623" s="16">
        <v>10.822699999999999</v>
      </c>
      <c r="R623" s="17">
        <v>4.9749999999999996</v>
      </c>
      <c r="S623" s="18">
        <v>0.33050000000000002</v>
      </c>
      <c r="T623" s="16">
        <v>20.878799999999998</v>
      </c>
      <c r="U623" s="18">
        <v>0.12509999999999999</v>
      </c>
      <c r="V623" s="19">
        <f t="shared" si="9"/>
        <v>5.1032355221682373</v>
      </c>
    </row>
    <row r="624" spans="1:22" s="1" customFormat="1" ht="17">
      <c r="A624" s="5">
        <v>621</v>
      </c>
      <c r="B624" s="9" t="s">
        <v>166</v>
      </c>
      <c r="C624" s="5" t="s">
        <v>173</v>
      </c>
      <c r="D624" s="5" t="s">
        <v>168</v>
      </c>
      <c r="E624" s="5" t="s">
        <v>29</v>
      </c>
      <c r="F624" s="13" t="s">
        <v>193</v>
      </c>
      <c r="G624" s="12">
        <v>-269.15000000000003</v>
      </c>
      <c r="H624" s="15">
        <v>531468.43229999999</v>
      </c>
      <c r="I624" s="15">
        <v>460445.0674</v>
      </c>
      <c r="J624" s="15">
        <v>265.55279999999999</v>
      </c>
      <c r="K624" s="16">
        <v>54.957700000000003</v>
      </c>
      <c r="L624" s="15">
        <v>5404.1175999999996</v>
      </c>
      <c r="M624" s="17">
        <v>7.3924000000000003</v>
      </c>
      <c r="N624" s="15">
        <v>302.0917</v>
      </c>
      <c r="O624" s="16">
        <v>43.475999999999999</v>
      </c>
      <c r="P624" s="16">
        <v>56.061399999999999</v>
      </c>
      <c r="Q624" s="16">
        <v>11.0588</v>
      </c>
      <c r="R624" s="17">
        <v>4.2213000000000003</v>
      </c>
      <c r="S624" s="18">
        <v>0.22639999999999999</v>
      </c>
      <c r="T624" s="16">
        <v>21.970600000000001</v>
      </c>
      <c r="U624" s="18">
        <v>0.14380000000000001</v>
      </c>
      <c r="V624" s="19">
        <f t="shared" si="9"/>
        <v>4.8319489352720364</v>
      </c>
    </row>
    <row r="625" spans="1:22" s="1" customFormat="1" ht="17">
      <c r="A625" s="5">
        <v>622</v>
      </c>
      <c r="B625" s="9" t="s">
        <v>166</v>
      </c>
      <c r="C625" s="5" t="s">
        <v>173</v>
      </c>
      <c r="D625" s="5" t="s">
        <v>168</v>
      </c>
      <c r="E625" s="5" t="s">
        <v>29</v>
      </c>
      <c r="F625" s="13" t="s">
        <v>193</v>
      </c>
      <c r="G625" s="12">
        <v>-269.15000000000003</v>
      </c>
      <c r="H625" s="15">
        <v>531645.24099999992</v>
      </c>
      <c r="I625" s="15">
        <v>460607.5416</v>
      </c>
      <c r="J625" s="15">
        <v>262.29559999999998</v>
      </c>
      <c r="K625" s="16">
        <v>51.460599999999999</v>
      </c>
      <c r="L625" s="15">
        <v>5347.1468999999997</v>
      </c>
      <c r="M625" s="17">
        <v>5.6341999999999999</v>
      </c>
      <c r="N625" s="15">
        <v>277.61079999999998</v>
      </c>
      <c r="O625" s="16">
        <v>43.148200000000003</v>
      </c>
      <c r="P625" s="16">
        <v>61.723300000000002</v>
      </c>
      <c r="Q625" s="16">
        <v>10.443899999999999</v>
      </c>
      <c r="R625" s="17">
        <v>4.3364000000000003</v>
      </c>
      <c r="S625" s="18">
        <v>0.14410000000000001</v>
      </c>
      <c r="T625" s="16">
        <v>18.897600000000001</v>
      </c>
      <c r="U625" s="18">
        <v>0.15529999999999999</v>
      </c>
      <c r="V625" s="19">
        <f t="shared" si="9"/>
        <v>5.0970179127332367</v>
      </c>
    </row>
    <row r="626" spans="1:22" s="1" customFormat="1" ht="17">
      <c r="A626" s="5">
        <v>623</v>
      </c>
      <c r="B626" s="9" t="s">
        <v>166</v>
      </c>
      <c r="C626" s="5" t="s">
        <v>18</v>
      </c>
      <c r="D626" s="5" t="s">
        <v>168</v>
      </c>
      <c r="E626" s="5" t="s">
        <v>29</v>
      </c>
      <c r="F626" s="13" t="s">
        <v>193</v>
      </c>
      <c r="G626" s="12">
        <v>-269.15000000000003</v>
      </c>
      <c r="H626" s="15">
        <v>534410.94579999999</v>
      </c>
      <c r="I626" s="15">
        <v>465128.12420000002</v>
      </c>
      <c r="J626" s="15">
        <v>261.38240000000002</v>
      </c>
      <c r="K626" s="17">
        <v>4.8625999999999996</v>
      </c>
      <c r="L626" s="16">
        <v>85.5535</v>
      </c>
      <c r="M626" s="18">
        <v>0.69779999999999998</v>
      </c>
      <c r="N626" s="18">
        <v>0.7571</v>
      </c>
      <c r="O626" s="16">
        <v>40.2971</v>
      </c>
      <c r="P626" s="18">
        <v>0.30790000000000001</v>
      </c>
      <c r="Q626" s="18">
        <v>0.24199999999999999</v>
      </c>
      <c r="R626" s="17">
        <v>3.7925</v>
      </c>
      <c r="S626" s="17">
        <v>4.5637999999999996</v>
      </c>
      <c r="T626" s="18">
        <v>0.49659999999999999</v>
      </c>
      <c r="U626" s="18">
        <v>7.4000000000000003E-3</v>
      </c>
      <c r="V626" s="19">
        <f t="shared" si="9"/>
        <v>53.7536297454037</v>
      </c>
    </row>
    <row r="627" spans="1:22" s="1" customFormat="1" ht="17">
      <c r="A627" s="5">
        <v>624</v>
      </c>
      <c r="B627" s="9" t="s">
        <v>166</v>
      </c>
      <c r="C627" s="5" t="s">
        <v>173</v>
      </c>
      <c r="D627" s="5" t="s">
        <v>168</v>
      </c>
      <c r="E627" s="5" t="s">
        <v>29</v>
      </c>
      <c r="F627" s="13" t="s">
        <v>193</v>
      </c>
      <c r="G627" s="12">
        <v>-269.15000000000003</v>
      </c>
      <c r="H627" s="15">
        <v>530455.56030000001</v>
      </c>
      <c r="I627" s="15">
        <v>458854.29200000002</v>
      </c>
      <c r="J627" s="15">
        <v>330.35469999999998</v>
      </c>
      <c r="K627" s="16">
        <v>60.4786</v>
      </c>
      <c r="L627" s="15">
        <v>6713.3281999999999</v>
      </c>
      <c r="M627" s="17">
        <v>6.3609</v>
      </c>
      <c r="N627" s="15">
        <v>233.00409999999999</v>
      </c>
      <c r="O627" s="16">
        <v>58.435600000000001</v>
      </c>
      <c r="P627" s="16">
        <v>62.866100000000003</v>
      </c>
      <c r="Q627" s="16">
        <v>11.0352</v>
      </c>
      <c r="R627" s="17">
        <v>5.7243000000000004</v>
      </c>
      <c r="S627" s="18">
        <v>0.50139999999999996</v>
      </c>
      <c r="T627" s="16">
        <v>23.823699999999999</v>
      </c>
      <c r="U627" s="18">
        <v>0.69889999999999997</v>
      </c>
      <c r="V627" s="19">
        <f t="shared" si="9"/>
        <v>5.4623403980912251</v>
      </c>
    </row>
    <row r="628" spans="1:22" s="1" customFormat="1" ht="17">
      <c r="A628" s="5">
        <v>625</v>
      </c>
      <c r="B628" s="9" t="s">
        <v>166</v>
      </c>
      <c r="C628" s="5" t="s">
        <v>173</v>
      </c>
      <c r="D628" s="5" t="s">
        <v>168</v>
      </c>
      <c r="E628" s="5" t="s">
        <v>29</v>
      </c>
      <c r="F628" s="13" t="s">
        <v>193</v>
      </c>
      <c r="G628" s="12">
        <v>-269.15000000000003</v>
      </c>
      <c r="H628" s="15">
        <v>524444.93889999995</v>
      </c>
      <c r="I628" s="15">
        <v>455424.86540000001</v>
      </c>
      <c r="J628" s="15">
        <v>160.84639999999999</v>
      </c>
      <c r="K628" s="16">
        <v>29.648499999999999</v>
      </c>
      <c r="L628" s="15">
        <v>2813.2809999999999</v>
      </c>
      <c r="M628" s="16">
        <v>17.608699999999999</v>
      </c>
      <c r="N628" s="15">
        <v>144.78630000000001</v>
      </c>
      <c r="O628" s="16">
        <v>28.274799999999999</v>
      </c>
      <c r="P628" s="16">
        <v>18.6126</v>
      </c>
      <c r="Q628" s="17">
        <v>5.5582000000000003</v>
      </c>
      <c r="R628" s="17">
        <v>3.4834000000000001</v>
      </c>
      <c r="S628" s="18">
        <v>0.48180000000000001</v>
      </c>
      <c r="T628" s="16">
        <v>12.760899999999999</v>
      </c>
      <c r="U628" s="17">
        <v>8.2181999999999995</v>
      </c>
      <c r="V628" s="19">
        <f t="shared" si="9"/>
        <v>5.4251108825067034</v>
      </c>
    </row>
    <row r="629" spans="1:22" s="1" customFormat="1" ht="17">
      <c r="A629" s="5">
        <v>626</v>
      </c>
      <c r="B629" s="9" t="s">
        <v>166</v>
      </c>
      <c r="C629" s="5" t="s">
        <v>18</v>
      </c>
      <c r="D629" s="5" t="s">
        <v>168</v>
      </c>
      <c r="E629" s="5" t="s">
        <v>29</v>
      </c>
      <c r="F629" s="13" t="s">
        <v>193</v>
      </c>
      <c r="G629" s="12">
        <v>-269.15000000000003</v>
      </c>
      <c r="H629" s="15">
        <v>534441.25200000009</v>
      </c>
      <c r="I629" s="15">
        <v>465178.98070000001</v>
      </c>
      <c r="J629" s="15">
        <v>244.1781</v>
      </c>
      <c r="K629" s="17">
        <v>5.0247000000000002</v>
      </c>
      <c r="L629" s="16">
        <v>41.666499999999999</v>
      </c>
      <c r="M629" s="18">
        <v>0.57340000000000002</v>
      </c>
      <c r="N629" s="17" t="s">
        <v>167</v>
      </c>
      <c r="O629" s="16">
        <v>30.494199999999999</v>
      </c>
      <c r="P629" s="18">
        <v>0.1004</v>
      </c>
      <c r="Q629" s="18">
        <v>0.17599999999999999</v>
      </c>
      <c r="R629" s="17">
        <v>2.7494999999999998</v>
      </c>
      <c r="S629" s="18">
        <v>1.5299999999999999E-2</v>
      </c>
      <c r="T629" s="18">
        <v>0.66500000000000004</v>
      </c>
      <c r="U629" s="17" t="s">
        <v>167</v>
      </c>
      <c r="V629" s="19">
        <f t="shared" si="9"/>
        <v>48.595557943757832</v>
      </c>
    </row>
    <row r="630" spans="1:22" s="1" customFormat="1" ht="17">
      <c r="A630" s="5">
        <v>627</v>
      </c>
      <c r="B630" s="9" t="s">
        <v>166</v>
      </c>
      <c r="C630" s="5" t="s">
        <v>173</v>
      </c>
      <c r="D630" s="5" t="s">
        <v>168</v>
      </c>
      <c r="E630" s="5" t="s">
        <v>29</v>
      </c>
      <c r="F630" s="13" t="s">
        <v>193</v>
      </c>
      <c r="G630" s="12">
        <v>-269.15000000000003</v>
      </c>
      <c r="H630" s="15">
        <v>526713.72070000006</v>
      </c>
      <c r="I630" s="15">
        <v>457767.19929999998</v>
      </c>
      <c r="J630" s="15">
        <v>106.2645</v>
      </c>
      <c r="K630" s="16">
        <v>35.683500000000002</v>
      </c>
      <c r="L630" s="15">
        <v>2011.8219999999999</v>
      </c>
      <c r="M630" s="16">
        <v>78.329300000000003</v>
      </c>
      <c r="N630" s="15">
        <v>144.7568</v>
      </c>
      <c r="O630" s="16">
        <v>20.522500000000001</v>
      </c>
      <c r="P630" s="16">
        <v>18.365300000000001</v>
      </c>
      <c r="Q630" s="17">
        <v>4.1315999999999997</v>
      </c>
      <c r="R630" s="17">
        <v>1.8144</v>
      </c>
      <c r="S630" s="18">
        <v>7.1099999999999997E-2</v>
      </c>
      <c r="T630" s="16">
        <v>11.5716</v>
      </c>
      <c r="U630" s="18">
        <v>0.98529999999999995</v>
      </c>
      <c r="V630" s="19">
        <f t="shared" si="9"/>
        <v>2.977973012736979</v>
      </c>
    </row>
    <row r="631" spans="1:22" s="1" customFormat="1" ht="17">
      <c r="A631" s="5">
        <v>628</v>
      </c>
      <c r="B631" s="9" t="s">
        <v>166</v>
      </c>
      <c r="C631" s="5" t="s">
        <v>173</v>
      </c>
      <c r="D631" s="5" t="s">
        <v>168</v>
      </c>
      <c r="E631" s="5" t="s">
        <v>29</v>
      </c>
      <c r="F631" s="13" t="s">
        <v>193</v>
      </c>
      <c r="G631" s="12">
        <v>-269.15000000000003</v>
      </c>
      <c r="H631" s="15">
        <v>531345.24609999999</v>
      </c>
      <c r="I631" s="15">
        <v>460681.7427</v>
      </c>
      <c r="J631" s="15">
        <v>227.9796</v>
      </c>
      <c r="K631" s="16">
        <v>31.249400000000001</v>
      </c>
      <c r="L631" s="15">
        <v>4879.4512999999997</v>
      </c>
      <c r="M631" s="17">
        <v>6.1254</v>
      </c>
      <c r="N631" s="15">
        <v>358.44349999999997</v>
      </c>
      <c r="O631" s="16">
        <v>36.310400000000001</v>
      </c>
      <c r="P631" s="16">
        <v>52.878999999999998</v>
      </c>
      <c r="Q631" s="16">
        <v>10.030099999999999</v>
      </c>
      <c r="R631" s="16">
        <v>32.5839</v>
      </c>
      <c r="S631" s="18">
        <v>4.8500000000000001E-2</v>
      </c>
      <c r="T631" s="16">
        <v>15.674099999999999</v>
      </c>
      <c r="U631" s="16">
        <v>12.016400000000001</v>
      </c>
      <c r="V631" s="19">
        <f t="shared" si="9"/>
        <v>7.295487273355648</v>
      </c>
    </row>
    <row r="632" spans="1:22" s="1" customFormat="1" ht="17">
      <c r="A632" s="5">
        <v>629</v>
      </c>
      <c r="B632" s="9" t="s">
        <v>166</v>
      </c>
      <c r="C632" s="5" t="s">
        <v>173</v>
      </c>
      <c r="D632" s="5" t="s">
        <v>168</v>
      </c>
      <c r="E632" s="5" t="s">
        <v>29</v>
      </c>
      <c r="F632" s="13" t="s">
        <v>193</v>
      </c>
      <c r="G632" s="12">
        <v>-269.15000000000003</v>
      </c>
      <c r="H632" s="15">
        <v>531183.85430000001</v>
      </c>
      <c r="I632" s="15">
        <v>460346.01730000001</v>
      </c>
      <c r="J632" s="15">
        <v>237.8639</v>
      </c>
      <c r="K632" s="16">
        <v>32.564100000000003</v>
      </c>
      <c r="L632" s="15">
        <v>5371.3198000000002</v>
      </c>
      <c r="M632" s="17">
        <v>6.5265000000000004</v>
      </c>
      <c r="N632" s="15">
        <v>380.6925</v>
      </c>
      <c r="O632" s="16">
        <v>39.453200000000002</v>
      </c>
      <c r="P632" s="16">
        <v>58.671399999999998</v>
      </c>
      <c r="Q632" s="16">
        <v>10.4018</v>
      </c>
      <c r="R632" s="17">
        <v>2.0589</v>
      </c>
      <c r="S632" s="18">
        <v>2.63E-2</v>
      </c>
      <c r="T632" s="16">
        <v>17.401700000000002</v>
      </c>
      <c r="U632" s="17">
        <v>2.7157</v>
      </c>
      <c r="V632" s="19">
        <f t="shared" si="9"/>
        <v>7.3044825436600425</v>
      </c>
    </row>
    <row r="633" spans="1:22" s="1" customFormat="1" ht="17">
      <c r="A633" s="5">
        <v>630</v>
      </c>
      <c r="B633" s="9" t="s">
        <v>166</v>
      </c>
      <c r="C633" s="5" t="s">
        <v>173</v>
      </c>
      <c r="D633" s="5" t="s">
        <v>168</v>
      </c>
      <c r="E633" s="5" t="s">
        <v>29</v>
      </c>
      <c r="F633" s="13" t="s">
        <v>193</v>
      </c>
      <c r="G633" s="12">
        <v>-269.15000000000003</v>
      </c>
      <c r="H633" s="15">
        <v>530658.42619999999</v>
      </c>
      <c r="I633" s="15">
        <v>459415.30660000001</v>
      </c>
      <c r="J633" s="15">
        <v>233.83410000000001</v>
      </c>
      <c r="K633" s="16">
        <v>34.368899999999996</v>
      </c>
      <c r="L633" s="15">
        <v>6396.8464999999997</v>
      </c>
      <c r="M633" s="16">
        <v>10.3043</v>
      </c>
      <c r="N633" s="15">
        <v>356.67259999999999</v>
      </c>
      <c r="O633" s="16">
        <v>42.901200000000003</v>
      </c>
      <c r="P633" s="16">
        <v>73.604500000000002</v>
      </c>
      <c r="Q633" s="16">
        <v>10.1792</v>
      </c>
      <c r="R633" s="17">
        <v>2.2343000000000002</v>
      </c>
      <c r="S633" s="18">
        <v>9.3200000000000005E-2</v>
      </c>
      <c r="T633" s="16">
        <v>17.475999999999999</v>
      </c>
      <c r="U633" s="17">
        <v>2.1141000000000001</v>
      </c>
      <c r="V633" s="19">
        <f t="shared" si="9"/>
        <v>6.8036538847620971</v>
      </c>
    </row>
    <row r="634" spans="1:22" s="1" customFormat="1" ht="17">
      <c r="A634" s="5">
        <v>631</v>
      </c>
      <c r="B634" s="9" t="s">
        <v>166</v>
      </c>
      <c r="C634" s="5" t="s">
        <v>173</v>
      </c>
      <c r="D634" s="5" t="s">
        <v>168</v>
      </c>
      <c r="E634" s="5" t="s">
        <v>29</v>
      </c>
      <c r="F634" s="13" t="s">
        <v>193</v>
      </c>
      <c r="G634" s="12">
        <v>-269.15000000000003</v>
      </c>
      <c r="H634" s="15">
        <v>531052.14270000008</v>
      </c>
      <c r="I634" s="15">
        <v>460853.72279999999</v>
      </c>
      <c r="J634" s="15">
        <v>203.48490000000001</v>
      </c>
      <c r="K634" s="15">
        <v>208.88810000000001</v>
      </c>
      <c r="L634" s="15">
        <v>4163.2356</v>
      </c>
      <c r="M634" s="16">
        <v>35.056800000000003</v>
      </c>
      <c r="N634" s="15">
        <v>555.07889999999998</v>
      </c>
      <c r="O634" s="16">
        <v>36.778399999999998</v>
      </c>
      <c r="P634" s="16">
        <v>48.947299999999998</v>
      </c>
      <c r="Q634" s="17">
        <v>7.2537000000000003</v>
      </c>
      <c r="R634" s="17">
        <v>1.877</v>
      </c>
      <c r="S634" s="18">
        <v>0.39069999999999999</v>
      </c>
      <c r="T634" s="16">
        <v>12.911300000000001</v>
      </c>
      <c r="U634" s="18">
        <v>0.20549999999999999</v>
      </c>
      <c r="V634" s="19">
        <f t="shared" si="9"/>
        <v>0.9741335193340358</v>
      </c>
    </row>
    <row r="635" spans="1:22" s="1" customFormat="1" ht="17">
      <c r="A635" s="5">
        <v>632</v>
      </c>
      <c r="B635" s="9" t="s">
        <v>166</v>
      </c>
      <c r="C635" s="5" t="s">
        <v>173</v>
      </c>
      <c r="D635" s="5" t="s">
        <v>168</v>
      </c>
      <c r="E635" s="5" t="s">
        <v>29</v>
      </c>
      <c r="F635" s="13" t="s">
        <v>193</v>
      </c>
      <c r="G635" s="12">
        <v>-269.15000000000003</v>
      </c>
      <c r="H635" s="15">
        <v>531414.50550000009</v>
      </c>
      <c r="I635" s="15">
        <v>461519.26860000001</v>
      </c>
      <c r="J635" s="15">
        <v>205.19210000000001</v>
      </c>
      <c r="K635" s="15">
        <v>198.24289999999999</v>
      </c>
      <c r="L635" s="15">
        <v>3590.5385999999999</v>
      </c>
      <c r="M635" s="16">
        <v>29.661200000000001</v>
      </c>
      <c r="N635" s="15">
        <v>622.49919999999997</v>
      </c>
      <c r="O635" s="16">
        <v>35.9953</v>
      </c>
      <c r="P635" s="16">
        <v>53.918300000000002</v>
      </c>
      <c r="Q635" s="17">
        <v>7.0952000000000002</v>
      </c>
      <c r="R635" s="17">
        <v>1.6889000000000001</v>
      </c>
      <c r="S635" s="18">
        <v>0.25330000000000003</v>
      </c>
      <c r="T635" s="16">
        <v>13.2826</v>
      </c>
      <c r="U635" s="18">
        <v>0.45669999999999999</v>
      </c>
      <c r="V635" s="19">
        <f t="shared" si="9"/>
        <v>1.0350539666237732</v>
      </c>
    </row>
    <row r="636" spans="1:22" s="1" customFormat="1" ht="17">
      <c r="A636" s="5">
        <v>633</v>
      </c>
      <c r="B636" s="9" t="s">
        <v>166</v>
      </c>
      <c r="C636" s="5" t="s">
        <v>173</v>
      </c>
      <c r="D636" s="5" t="s">
        <v>168</v>
      </c>
      <c r="E636" s="5" t="s">
        <v>29</v>
      </c>
      <c r="F636" s="13" t="s">
        <v>193</v>
      </c>
      <c r="G636" s="12">
        <v>-269.15000000000003</v>
      </c>
      <c r="H636" s="15">
        <v>530731.94109999994</v>
      </c>
      <c r="I636" s="15">
        <v>460769.2206</v>
      </c>
      <c r="J636" s="15">
        <v>198.15940000000001</v>
      </c>
      <c r="K636" s="15">
        <v>190.7473</v>
      </c>
      <c r="L636" s="15">
        <v>4558.3905999999997</v>
      </c>
      <c r="M636" s="16">
        <v>24.140899999999998</v>
      </c>
      <c r="N636" s="15">
        <v>817.28890000000001</v>
      </c>
      <c r="O636" s="16">
        <v>39.770000000000003</v>
      </c>
      <c r="P636" s="16">
        <v>48.219099999999997</v>
      </c>
      <c r="Q636" s="17">
        <v>6.3794000000000004</v>
      </c>
      <c r="R636" s="17">
        <v>2.1515</v>
      </c>
      <c r="S636" s="18">
        <v>0.26979999999999998</v>
      </c>
      <c r="T636" s="16">
        <v>12.3193</v>
      </c>
      <c r="U636" s="17">
        <v>1.0099</v>
      </c>
      <c r="V636" s="19">
        <f t="shared" si="9"/>
        <v>1.0388582171281062</v>
      </c>
    </row>
    <row r="637" spans="1:22" s="1" customFormat="1" ht="17">
      <c r="A637" s="5">
        <v>634</v>
      </c>
      <c r="B637" s="9" t="s">
        <v>166</v>
      </c>
      <c r="C637" s="5" t="s">
        <v>173</v>
      </c>
      <c r="D637" s="5" t="s">
        <v>168</v>
      </c>
      <c r="E637" s="5" t="s">
        <v>29</v>
      </c>
      <c r="F637" s="13" t="s">
        <v>193</v>
      </c>
      <c r="G637" s="12">
        <v>-269.15000000000003</v>
      </c>
      <c r="H637" s="15">
        <v>530910.36950000003</v>
      </c>
      <c r="I637" s="15">
        <v>460851.36200000002</v>
      </c>
      <c r="J637" s="15">
        <v>216.83150000000001</v>
      </c>
      <c r="K637" s="15">
        <v>178.49100000000001</v>
      </c>
      <c r="L637" s="15">
        <v>3746.9517000000001</v>
      </c>
      <c r="M637" s="16">
        <v>23.009899999999998</v>
      </c>
      <c r="N637" s="15">
        <v>485.89019999999999</v>
      </c>
      <c r="O637" s="16">
        <v>38.740299999999998</v>
      </c>
      <c r="P637" s="16">
        <v>32.756799999999998</v>
      </c>
      <c r="Q637" s="17">
        <v>6.8387000000000002</v>
      </c>
      <c r="R637" s="17">
        <v>1.8935999999999999</v>
      </c>
      <c r="S637" s="18">
        <v>0.27900000000000003</v>
      </c>
      <c r="T637" s="16">
        <v>15.319800000000001</v>
      </c>
      <c r="U637" s="18">
        <v>0.21560000000000001</v>
      </c>
      <c r="V637" s="19">
        <f t="shared" si="9"/>
        <v>1.2148035475178021</v>
      </c>
    </row>
    <row r="638" spans="1:22" s="1" customFormat="1" ht="17">
      <c r="A638" s="5">
        <v>635</v>
      </c>
      <c r="B638" s="9" t="s">
        <v>166</v>
      </c>
      <c r="C638" s="5" t="s">
        <v>173</v>
      </c>
      <c r="D638" s="5" t="s">
        <v>168</v>
      </c>
      <c r="E638" s="5" t="s">
        <v>29</v>
      </c>
      <c r="F638" s="13" t="s">
        <v>193</v>
      </c>
      <c r="G638" s="12">
        <v>-269.15000000000003</v>
      </c>
      <c r="H638" s="15">
        <v>530594.08860000002</v>
      </c>
      <c r="I638" s="15">
        <v>458926.98009999999</v>
      </c>
      <c r="J638" s="15">
        <v>535.92470000000003</v>
      </c>
      <c r="K638" s="15">
        <v>261.851</v>
      </c>
      <c r="L638" s="15">
        <v>5950.7435999999998</v>
      </c>
      <c r="M638" s="16">
        <v>28.308399999999999</v>
      </c>
      <c r="N638" s="15">
        <v>265.8904</v>
      </c>
      <c r="O638" s="16">
        <v>41.021000000000001</v>
      </c>
      <c r="P638" s="16">
        <v>64.201400000000007</v>
      </c>
      <c r="Q638" s="16">
        <v>11.5242</v>
      </c>
      <c r="R638" s="17">
        <v>2.1859000000000002</v>
      </c>
      <c r="S638" s="16">
        <v>12.8596</v>
      </c>
      <c r="T638" s="16">
        <v>34.540599999999998</v>
      </c>
      <c r="U638" s="18">
        <v>0.38650000000000001</v>
      </c>
      <c r="V638" s="19">
        <f t="shared" si="9"/>
        <v>2.0466780726443665</v>
      </c>
    </row>
    <row r="639" spans="1:22" s="1" customFormat="1" ht="17">
      <c r="A639" s="5">
        <v>636</v>
      </c>
      <c r="B639" s="9" t="s">
        <v>166</v>
      </c>
      <c r="C639" s="5" t="s">
        <v>173</v>
      </c>
      <c r="D639" s="5" t="s">
        <v>168</v>
      </c>
      <c r="E639" s="5" t="s">
        <v>29</v>
      </c>
      <c r="F639" s="13" t="s">
        <v>193</v>
      </c>
      <c r="G639" s="12">
        <v>-269.15000000000003</v>
      </c>
      <c r="H639" s="15">
        <v>530171.50639999995</v>
      </c>
      <c r="I639" s="15">
        <v>457906.44449999998</v>
      </c>
      <c r="J639" s="15">
        <v>579.80520000000001</v>
      </c>
      <c r="K639" s="15">
        <v>288.93310000000002</v>
      </c>
      <c r="L639" s="15">
        <v>7279.2781000000004</v>
      </c>
      <c r="M639" s="16">
        <v>34.755699999999997</v>
      </c>
      <c r="N639" s="15">
        <v>255.8312</v>
      </c>
      <c r="O639" s="16">
        <v>42.662399999999998</v>
      </c>
      <c r="P639" s="16">
        <v>59.197499999999998</v>
      </c>
      <c r="Q639" s="16">
        <v>11.7628</v>
      </c>
      <c r="R639" s="17">
        <v>2.2997999999999998</v>
      </c>
      <c r="S639" s="18">
        <v>5.4600000000000003E-2</v>
      </c>
      <c r="T639" s="16">
        <v>32.934199999999997</v>
      </c>
      <c r="U639" s="18">
        <v>0.14630000000000001</v>
      </c>
      <c r="V639" s="19">
        <f t="shared" si="9"/>
        <v>2.0067108960517155</v>
      </c>
    </row>
    <row r="640" spans="1:22" s="1" customFormat="1" ht="17">
      <c r="A640" s="5">
        <v>637</v>
      </c>
      <c r="B640" s="9" t="s">
        <v>166</v>
      </c>
      <c r="C640" s="5" t="s">
        <v>173</v>
      </c>
      <c r="D640" s="5" t="s">
        <v>168</v>
      </c>
      <c r="E640" s="5" t="s">
        <v>29</v>
      </c>
      <c r="F640" s="13" t="s">
        <v>193</v>
      </c>
      <c r="G640" s="12">
        <v>-269.15000000000003</v>
      </c>
      <c r="H640" s="15">
        <v>531902.25300000003</v>
      </c>
      <c r="I640" s="15">
        <v>461041.34700000001</v>
      </c>
      <c r="J640" s="15">
        <v>426.12549999999999</v>
      </c>
      <c r="K640" s="15">
        <v>173.8646</v>
      </c>
      <c r="L640" s="15">
        <v>4053.1745999999998</v>
      </c>
      <c r="M640" s="16">
        <v>11.343299999999999</v>
      </c>
      <c r="N640" s="15">
        <v>188.10830000000001</v>
      </c>
      <c r="O640" s="16">
        <v>45.6387</v>
      </c>
      <c r="P640" s="16">
        <v>55.784599999999998</v>
      </c>
      <c r="Q640" s="17">
        <v>9.4552999999999994</v>
      </c>
      <c r="R640" s="17">
        <v>3.5722999999999998</v>
      </c>
      <c r="S640" s="18">
        <v>4.8500000000000001E-2</v>
      </c>
      <c r="T640" s="16">
        <v>23.669</v>
      </c>
      <c r="U640" s="18">
        <v>0.15579999999999999</v>
      </c>
      <c r="V640" s="19">
        <f t="shared" si="9"/>
        <v>2.4509043243995614</v>
      </c>
    </row>
    <row r="641" spans="1:22" s="1" customFormat="1" ht="17">
      <c r="A641" s="5">
        <v>638</v>
      </c>
      <c r="B641" s="9" t="s">
        <v>121</v>
      </c>
      <c r="C641" s="5" t="s">
        <v>14</v>
      </c>
      <c r="D641" s="5" t="s">
        <v>172</v>
      </c>
      <c r="E641" s="5" t="s">
        <v>29</v>
      </c>
      <c r="F641" s="13" t="s">
        <v>193</v>
      </c>
      <c r="G641" s="12">
        <v>-280.12</v>
      </c>
      <c r="H641" s="15">
        <v>533948.99670000002</v>
      </c>
      <c r="I641" s="15">
        <v>464646.8259</v>
      </c>
      <c r="J641" s="15">
        <v>430.2842</v>
      </c>
      <c r="K641" s="15">
        <v>302.40600000000001</v>
      </c>
      <c r="L641" s="18">
        <v>0.83699999999999997</v>
      </c>
      <c r="M641" s="18">
        <v>0.59650000000000003</v>
      </c>
      <c r="N641" s="15">
        <v>270.80950000000001</v>
      </c>
      <c r="O641" s="16">
        <v>35.193800000000003</v>
      </c>
      <c r="P641" s="17">
        <v>7.8728999999999996</v>
      </c>
      <c r="Q641" s="18">
        <v>0.62119999999999997</v>
      </c>
      <c r="R641" s="17">
        <v>1.2646999999999999</v>
      </c>
      <c r="S641" s="18">
        <v>2.8E-3</v>
      </c>
      <c r="T641" s="17">
        <v>5.9073000000000002</v>
      </c>
      <c r="U641" s="17">
        <v>8.1644000000000005</v>
      </c>
      <c r="V641" s="19">
        <f t="shared" si="9"/>
        <v>1.4228692552396447</v>
      </c>
    </row>
    <row r="642" spans="1:22" s="1" customFormat="1" ht="17">
      <c r="A642" s="5">
        <v>639</v>
      </c>
      <c r="B642" s="9" t="s">
        <v>121</v>
      </c>
      <c r="C642" s="5" t="s">
        <v>14</v>
      </c>
      <c r="D642" s="5" t="s">
        <v>172</v>
      </c>
      <c r="E642" s="5" t="s">
        <v>29</v>
      </c>
      <c r="F642" s="13" t="s">
        <v>193</v>
      </c>
      <c r="G642" s="12">
        <v>-280.12</v>
      </c>
      <c r="H642" s="15">
        <v>534263.26400000008</v>
      </c>
      <c r="I642" s="15">
        <v>463790.23710000003</v>
      </c>
      <c r="J642" s="15">
        <v>775.55470000000003</v>
      </c>
      <c r="K642" s="15">
        <v>886.55809999999997</v>
      </c>
      <c r="L642" s="18">
        <v>0.70389999999999997</v>
      </c>
      <c r="M642" s="17">
        <v>1.8904000000000001</v>
      </c>
      <c r="N642" s="17">
        <v>7.2408999999999999</v>
      </c>
      <c r="O642" s="16">
        <v>99.495099999999994</v>
      </c>
      <c r="P642" s="17" t="s">
        <v>167</v>
      </c>
      <c r="Q642" s="18">
        <v>2.7300000000000001E-2</v>
      </c>
      <c r="R642" s="17">
        <v>8.2898999999999994</v>
      </c>
      <c r="S642" s="17" t="s">
        <v>167</v>
      </c>
      <c r="T642" s="18">
        <v>0.82179999999999997</v>
      </c>
      <c r="U642" s="17">
        <v>6.0716000000000001</v>
      </c>
      <c r="V642" s="19">
        <f t="shared" si="9"/>
        <v>0.87479286467519735</v>
      </c>
    </row>
    <row r="643" spans="1:22" s="1" customFormat="1" ht="17">
      <c r="A643" s="5">
        <v>640</v>
      </c>
      <c r="B643" s="9" t="s">
        <v>121</v>
      </c>
      <c r="C643" s="5" t="s">
        <v>14</v>
      </c>
      <c r="D643" s="5" t="s">
        <v>172</v>
      </c>
      <c r="E643" s="5" t="s">
        <v>29</v>
      </c>
      <c r="F643" s="13" t="s">
        <v>193</v>
      </c>
      <c r="G643" s="12">
        <v>-280.12</v>
      </c>
      <c r="H643" s="15">
        <v>534061.27300000004</v>
      </c>
      <c r="I643" s="15">
        <v>463825.41360000003</v>
      </c>
      <c r="J643" s="15">
        <v>1090.8695</v>
      </c>
      <c r="K643" s="15">
        <v>256.87920000000003</v>
      </c>
      <c r="L643" s="16">
        <v>12.823499999999999</v>
      </c>
      <c r="M643" s="16">
        <v>17.958400000000001</v>
      </c>
      <c r="N643" s="17">
        <v>7.5129000000000001</v>
      </c>
      <c r="O643" s="16">
        <v>38.214100000000002</v>
      </c>
      <c r="P643" s="17" t="s">
        <v>167</v>
      </c>
      <c r="Q643" s="18">
        <v>0.1046</v>
      </c>
      <c r="R643" s="17">
        <v>7.3144999999999998</v>
      </c>
      <c r="S643" s="17">
        <v>1.2481</v>
      </c>
      <c r="T643" s="17">
        <v>4.9439000000000002</v>
      </c>
      <c r="U643" s="16">
        <v>17.9438</v>
      </c>
      <c r="V643" s="19">
        <f t="shared" si="9"/>
        <v>4.2466244834147719</v>
      </c>
    </row>
    <row r="644" spans="1:22" s="1" customFormat="1" ht="17">
      <c r="A644" s="5">
        <v>641</v>
      </c>
      <c r="B644" s="9" t="s">
        <v>121</v>
      </c>
      <c r="C644" s="5" t="s">
        <v>14</v>
      </c>
      <c r="D644" s="5" t="s">
        <v>172</v>
      </c>
      <c r="E644" s="5" t="s">
        <v>29</v>
      </c>
      <c r="F644" s="13" t="s">
        <v>193</v>
      </c>
      <c r="G644" s="12">
        <v>-280.12</v>
      </c>
      <c r="H644" s="15">
        <v>534255.32339999999</v>
      </c>
      <c r="I644" s="15">
        <v>465342.95429999998</v>
      </c>
      <c r="J644" s="16">
        <v>34.082999999999998</v>
      </c>
      <c r="K644" s="16">
        <v>48.874699999999997</v>
      </c>
      <c r="L644" s="18">
        <v>0.73419999999999996</v>
      </c>
      <c r="M644" s="18">
        <v>0.33410000000000001</v>
      </c>
      <c r="N644" s="17">
        <v>9.5494000000000003</v>
      </c>
      <c r="O644" s="15">
        <v>144.12719999999999</v>
      </c>
      <c r="P644" s="17" t="s">
        <v>167</v>
      </c>
      <c r="Q644" s="18">
        <v>2.0899999999999998E-2</v>
      </c>
      <c r="R644" s="18">
        <v>0.8246</v>
      </c>
      <c r="S644" s="18">
        <v>4.4000000000000003E-3</v>
      </c>
      <c r="T644" s="18">
        <v>0.1148</v>
      </c>
      <c r="U644" s="17">
        <v>1.6526000000000001</v>
      </c>
      <c r="V644" s="19">
        <f t="shared" si="9"/>
        <v>0.69735466406954927</v>
      </c>
    </row>
    <row r="645" spans="1:22" s="1" customFormat="1" ht="17">
      <c r="A645" s="5">
        <v>642</v>
      </c>
      <c r="B645" s="9" t="s">
        <v>121</v>
      </c>
      <c r="C645" s="5" t="s">
        <v>14</v>
      </c>
      <c r="D645" s="5" t="s">
        <v>172</v>
      </c>
      <c r="E645" s="5" t="s">
        <v>29</v>
      </c>
      <c r="F645" s="13" t="s">
        <v>193</v>
      </c>
      <c r="G645" s="12">
        <v>-280.12</v>
      </c>
      <c r="H645" s="15">
        <v>534422.97459999996</v>
      </c>
      <c r="I645" s="15">
        <v>464388.55339999998</v>
      </c>
      <c r="J645" s="15">
        <v>1018.5809</v>
      </c>
      <c r="K645" s="16">
        <v>82.324399999999997</v>
      </c>
      <c r="L645" s="17" t="s">
        <v>167</v>
      </c>
      <c r="M645" s="18">
        <v>0.31519999999999998</v>
      </c>
      <c r="N645" s="17">
        <v>7.9162999999999997</v>
      </c>
      <c r="O645" s="16">
        <v>34.109099999999998</v>
      </c>
      <c r="P645" s="17" t="s">
        <v>167</v>
      </c>
      <c r="Q645" s="17" t="s">
        <v>167</v>
      </c>
      <c r="R645" s="18">
        <v>4.8899999999999999E-2</v>
      </c>
      <c r="S645" s="17" t="s">
        <v>167</v>
      </c>
      <c r="T645" s="17" t="s">
        <v>167</v>
      </c>
      <c r="U645" s="18">
        <v>1.6999999999999999E-3</v>
      </c>
      <c r="V645" s="19">
        <f t="shared" ref="V645:V708" si="10">J645/K645</f>
        <v>12.372770405857802</v>
      </c>
    </row>
    <row r="646" spans="1:22" s="1" customFormat="1" ht="17">
      <c r="A646" s="5">
        <v>643</v>
      </c>
      <c r="B646" s="9" t="s">
        <v>159</v>
      </c>
      <c r="C646" s="5" t="s">
        <v>176</v>
      </c>
      <c r="D646" s="5" t="s">
        <v>169</v>
      </c>
      <c r="E646" s="5" t="s">
        <v>29</v>
      </c>
      <c r="F646" s="13" t="s">
        <v>193</v>
      </c>
      <c r="G646" s="12">
        <v>-465.8</v>
      </c>
      <c r="H646" s="15">
        <v>534479.19259999995</v>
      </c>
      <c r="I646" s="15">
        <v>465418.24160000001</v>
      </c>
      <c r="J646" s="17">
        <v>9.9257000000000009</v>
      </c>
      <c r="K646" s="16">
        <v>25.896899999999999</v>
      </c>
      <c r="L646" s="18">
        <v>0.14699999999999999</v>
      </c>
      <c r="M646" s="18">
        <v>0.3589</v>
      </c>
      <c r="N646" s="17">
        <v>2.0526</v>
      </c>
      <c r="O646" s="16">
        <v>16.754799999999999</v>
      </c>
      <c r="P646" s="17" t="s">
        <v>167</v>
      </c>
      <c r="Q646" s="17" t="s">
        <v>167</v>
      </c>
      <c r="R646" s="17" t="s">
        <v>167</v>
      </c>
      <c r="S646" s="18">
        <v>1.72E-2</v>
      </c>
      <c r="T646" s="18">
        <v>5.74E-2</v>
      </c>
      <c r="U646" s="18">
        <v>4.6300000000000001E-2</v>
      </c>
      <c r="V646" s="19">
        <f t="shared" si="10"/>
        <v>0.38327753514899471</v>
      </c>
    </row>
    <row r="647" spans="1:22" s="1" customFormat="1" ht="17">
      <c r="A647" s="5">
        <v>644</v>
      </c>
      <c r="B647" s="9" t="s">
        <v>159</v>
      </c>
      <c r="C647" s="5" t="s">
        <v>176</v>
      </c>
      <c r="D647" s="5" t="s">
        <v>169</v>
      </c>
      <c r="E647" s="5" t="s">
        <v>29</v>
      </c>
      <c r="F647" s="13" t="s">
        <v>193</v>
      </c>
      <c r="G647" s="12">
        <v>-465.8</v>
      </c>
      <c r="H647" s="15">
        <v>534494.38789999997</v>
      </c>
      <c r="I647" s="15">
        <v>465420.01650000003</v>
      </c>
      <c r="J647" s="16">
        <v>19.488800000000001</v>
      </c>
      <c r="K647" s="16">
        <v>25.361599999999999</v>
      </c>
      <c r="L647" s="17">
        <v>1.069</v>
      </c>
      <c r="M647" s="18">
        <v>0.57320000000000004</v>
      </c>
      <c r="N647" s="17">
        <v>2.4847000000000001</v>
      </c>
      <c r="O647" s="16">
        <v>14.1274</v>
      </c>
      <c r="P647" s="17" t="s">
        <v>167</v>
      </c>
      <c r="Q647" s="17" t="s">
        <v>167</v>
      </c>
      <c r="R647" s="18">
        <v>0.45750000000000002</v>
      </c>
      <c r="S647" s="18">
        <v>9.5999999999999992E-3</v>
      </c>
      <c r="T647" s="18">
        <v>7.9399999999999998E-2</v>
      </c>
      <c r="U647" s="18">
        <v>9.9000000000000008E-3</v>
      </c>
      <c r="V647" s="19">
        <f t="shared" si="10"/>
        <v>0.76843732256639963</v>
      </c>
    </row>
    <row r="648" spans="1:22" s="1" customFormat="1" ht="17">
      <c r="A648" s="5">
        <v>645</v>
      </c>
      <c r="B648" s="9" t="s">
        <v>159</v>
      </c>
      <c r="C648" s="5" t="s">
        <v>176</v>
      </c>
      <c r="D648" s="5" t="s">
        <v>169</v>
      </c>
      <c r="E648" s="5" t="s">
        <v>29</v>
      </c>
      <c r="F648" s="13" t="s">
        <v>193</v>
      </c>
      <c r="G648" s="12">
        <v>-465.8</v>
      </c>
      <c r="H648" s="15">
        <v>534192.62930000003</v>
      </c>
      <c r="I648" s="15">
        <v>465193.62439999997</v>
      </c>
      <c r="J648" s="17">
        <v>2.1373000000000002</v>
      </c>
      <c r="K648" s="16">
        <v>29.248699999999999</v>
      </c>
      <c r="L648" s="17" t="s">
        <v>167</v>
      </c>
      <c r="M648" s="17">
        <v>1.24</v>
      </c>
      <c r="N648" s="17">
        <v>1.5846</v>
      </c>
      <c r="O648" s="16">
        <v>34.786099999999998</v>
      </c>
      <c r="P648" s="17" t="s">
        <v>167</v>
      </c>
      <c r="Q648" s="17" t="s">
        <v>167</v>
      </c>
      <c r="R648" s="17">
        <v>1.5966</v>
      </c>
      <c r="S648" s="17" t="s">
        <v>167</v>
      </c>
      <c r="T648" s="18">
        <v>0.1118</v>
      </c>
      <c r="U648" s="18">
        <v>0.16109999999999999</v>
      </c>
      <c r="V648" s="19">
        <f t="shared" si="10"/>
        <v>7.307333317378209E-2</v>
      </c>
    </row>
    <row r="649" spans="1:22" s="1" customFormat="1" ht="17">
      <c r="A649" s="5">
        <v>646</v>
      </c>
      <c r="B649" s="9" t="s">
        <v>159</v>
      </c>
      <c r="C649" s="5" t="s">
        <v>176</v>
      </c>
      <c r="D649" s="5" t="s">
        <v>169</v>
      </c>
      <c r="E649" s="5" t="s">
        <v>29</v>
      </c>
      <c r="F649" s="13" t="s">
        <v>193</v>
      </c>
      <c r="G649" s="12">
        <v>-465.8</v>
      </c>
      <c r="H649" s="15">
        <v>534475.74369999999</v>
      </c>
      <c r="I649" s="15">
        <v>465447.44</v>
      </c>
      <c r="J649" s="17">
        <v>5.1383000000000001</v>
      </c>
      <c r="K649" s="17">
        <v>8.7984000000000009</v>
      </c>
      <c r="L649" s="18">
        <v>0.72409999999999997</v>
      </c>
      <c r="M649" s="18">
        <v>0.5353</v>
      </c>
      <c r="N649" s="17">
        <v>2.0901000000000001</v>
      </c>
      <c r="O649" s="16">
        <v>26.1662</v>
      </c>
      <c r="P649" s="17" t="s">
        <v>167</v>
      </c>
      <c r="Q649" s="17" t="s">
        <v>167</v>
      </c>
      <c r="R649" s="18">
        <v>0.94310000000000005</v>
      </c>
      <c r="S649" s="17" t="s">
        <v>167</v>
      </c>
      <c r="T649" s="17" t="s">
        <v>167</v>
      </c>
      <c r="U649" s="17" t="s">
        <v>167</v>
      </c>
      <c r="V649" s="19">
        <f t="shared" si="10"/>
        <v>0.58400390980178207</v>
      </c>
    </row>
    <row r="650" spans="1:22" s="1" customFormat="1" ht="17">
      <c r="A650" s="5">
        <v>647</v>
      </c>
      <c r="B650" s="9" t="s">
        <v>122</v>
      </c>
      <c r="C650" s="5" t="s">
        <v>14</v>
      </c>
      <c r="D650" s="5" t="s">
        <v>169</v>
      </c>
      <c r="E650" s="5" t="s">
        <v>29</v>
      </c>
      <c r="F650" s="13" t="s">
        <v>193</v>
      </c>
      <c r="G650" s="12">
        <v>-540.81999999999994</v>
      </c>
      <c r="H650" s="15">
        <v>533847.48719999997</v>
      </c>
      <c r="I650" s="15">
        <v>465292.34529999999</v>
      </c>
      <c r="J650" s="17">
        <v>5.1219000000000001</v>
      </c>
      <c r="K650" s="16">
        <v>58.601900000000001</v>
      </c>
      <c r="L650" s="17">
        <v>4.0545</v>
      </c>
      <c r="M650" s="18">
        <v>0.75329999999999997</v>
      </c>
      <c r="N650" s="15">
        <v>375.6361</v>
      </c>
      <c r="O650" s="17">
        <v>7.8766999999999996</v>
      </c>
      <c r="P650" s="17" t="s">
        <v>167</v>
      </c>
      <c r="Q650" s="18">
        <v>3.1899999999999998E-2</v>
      </c>
      <c r="R650" s="17">
        <v>2.0575999999999999</v>
      </c>
      <c r="S650" s="17" t="s">
        <v>167</v>
      </c>
      <c r="T650" s="18">
        <v>0.69710000000000005</v>
      </c>
      <c r="U650" s="17">
        <v>1.472</v>
      </c>
      <c r="V650" s="19">
        <f t="shared" si="10"/>
        <v>8.7401603019697321E-2</v>
      </c>
    </row>
    <row r="651" spans="1:22" s="1" customFormat="1" ht="17">
      <c r="A651" s="5">
        <v>648</v>
      </c>
      <c r="B651" s="9" t="s">
        <v>122</v>
      </c>
      <c r="C651" s="5" t="s">
        <v>14</v>
      </c>
      <c r="D651" s="5" t="s">
        <v>169</v>
      </c>
      <c r="E651" s="5" t="s">
        <v>29</v>
      </c>
      <c r="F651" s="13" t="s">
        <v>193</v>
      </c>
      <c r="G651" s="12">
        <v>-540.81999999999994</v>
      </c>
      <c r="H651" s="15">
        <v>533980.39240000001</v>
      </c>
      <c r="I651" s="15">
        <v>464562.46720000001</v>
      </c>
      <c r="J651" s="16">
        <v>92.983199999999997</v>
      </c>
      <c r="K651" s="15">
        <v>100.7366</v>
      </c>
      <c r="L651" s="15">
        <v>862.91809999999998</v>
      </c>
      <c r="M651" s="17">
        <v>9.2675999999999998</v>
      </c>
      <c r="N651" s="17">
        <v>3.4045000000000001</v>
      </c>
      <c r="O651" s="15">
        <v>108.20310000000001</v>
      </c>
      <c r="P651" s="18">
        <v>6.13E-2</v>
      </c>
      <c r="Q651" s="18">
        <v>0.44109999999999999</v>
      </c>
      <c r="R651" s="17">
        <v>4.3489000000000004</v>
      </c>
      <c r="S651" s="18">
        <v>1.49E-2</v>
      </c>
      <c r="T651" s="17">
        <v>2.2494999999999998</v>
      </c>
      <c r="U651" s="17">
        <v>4.2705000000000002</v>
      </c>
      <c r="V651" s="19">
        <f t="shared" si="10"/>
        <v>0.92303293936861086</v>
      </c>
    </row>
    <row r="652" spans="1:22" s="1" customFormat="1" ht="17">
      <c r="A652" s="5">
        <v>649</v>
      </c>
      <c r="B652" s="9" t="s">
        <v>122</v>
      </c>
      <c r="C652" s="5" t="s">
        <v>14</v>
      </c>
      <c r="D652" s="5" t="s">
        <v>169</v>
      </c>
      <c r="E652" s="5" t="s">
        <v>29</v>
      </c>
      <c r="F652" s="13" t="s">
        <v>193</v>
      </c>
      <c r="G652" s="12">
        <v>-540.81999999999994</v>
      </c>
      <c r="H652" s="15">
        <v>532936.22739999997</v>
      </c>
      <c r="I652" s="15">
        <v>464726.19030000002</v>
      </c>
      <c r="J652" s="15">
        <v>325.81200000000001</v>
      </c>
      <c r="K652" s="15">
        <v>132.15989999999999</v>
      </c>
      <c r="L652" s="17" t="s">
        <v>167</v>
      </c>
      <c r="M652" s="17" t="s">
        <v>167</v>
      </c>
      <c r="N652" s="15">
        <v>859.86080000000004</v>
      </c>
      <c r="O652" s="16">
        <v>18.911799999999999</v>
      </c>
      <c r="P652" s="17" t="s">
        <v>167</v>
      </c>
      <c r="Q652" s="17" t="s">
        <v>167</v>
      </c>
      <c r="R652" s="17">
        <v>5.7742000000000004</v>
      </c>
      <c r="S652" s="18">
        <v>1.8100000000000002E-2</v>
      </c>
      <c r="T652" s="18">
        <v>1.2500000000000001E-2</v>
      </c>
      <c r="U652" s="18">
        <v>4.2299999999999997E-2</v>
      </c>
      <c r="V652" s="19">
        <f t="shared" si="10"/>
        <v>2.4652863690120834</v>
      </c>
    </row>
    <row r="653" spans="1:22" s="1" customFormat="1" ht="17">
      <c r="A653" s="5">
        <v>650</v>
      </c>
      <c r="B653" s="9" t="s">
        <v>122</v>
      </c>
      <c r="C653" s="5" t="s">
        <v>14</v>
      </c>
      <c r="D653" s="5" t="s">
        <v>169</v>
      </c>
      <c r="E653" s="5" t="s">
        <v>29</v>
      </c>
      <c r="F653" s="13" t="s">
        <v>193</v>
      </c>
      <c r="G653" s="12">
        <v>-540.81999999999994</v>
      </c>
      <c r="H653" s="15">
        <v>534249.52079999994</v>
      </c>
      <c r="I653" s="15">
        <v>465420.30239999999</v>
      </c>
      <c r="J653" s="17">
        <v>3.3995000000000002</v>
      </c>
      <c r="K653" s="18">
        <v>0.74260000000000004</v>
      </c>
      <c r="L653" s="17" t="s">
        <v>167</v>
      </c>
      <c r="M653" s="18">
        <v>0.59309999999999996</v>
      </c>
      <c r="N653" s="17">
        <v>2.1093000000000002</v>
      </c>
      <c r="O653" s="15">
        <v>157.3699</v>
      </c>
      <c r="P653" s="17" t="s">
        <v>167</v>
      </c>
      <c r="Q653" s="17" t="s">
        <v>167</v>
      </c>
      <c r="R653" s="17">
        <v>1.3874</v>
      </c>
      <c r="S653" s="18">
        <v>1.2500000000000001E-2</v>
      </c>
      <c r="T653" s="18">
        <v>0.33939999999999998</v>
      </c>
      <c r="U653" s="17">
        <v>1.8915999999999999</v>
      </c>
      <c r="V653" s="19">
        <f t="shared" si="10"/>
        <v>4.577834635065984</v>
      </c>
    </row>
    <row r="654" spans="1:22" s="1" customFormat="1" ht="17">
      <c r="A654" s="5">
        <v>651</v>
      </c>
      <c r="B654" s="9" t="s">
        <v>122</v>
      </c>
      <c r="C654" s="5" t="s">
        <v>14</v>
      </c>
      <c r="D654" s="5" t="s">
        <v>169</v>
      </c>
      <c r="E654" s="5" t="s">
        <v>29</v>
      </c>
      <c r="F654" s="13" t="s">
        <v>193</v>
      </c>
      <c r="G654" s="12">
        <v>-540.81999999999994</v>
      </c>
      <c r="H654" s="15">
        <v>533629.47640000004</v>
      </c>
      <c r="I654" s="15">
        <v>463781.26120000001</v>
      </c>
      <c r="J654" s="16">
        <v>33.713700000000003</v>
      </c>
      <c r="K654" s="15">
        <v>895.50750000000005</v>
      </c>
      <c r="L654" s="15">
        <v>847.4864</v>
      </c>
      <c r="M654" s="16">
        <v>55.565199999999997</v>
      </c>
      <c r="N654" s="15">
        <v>199.446</v>
      </c>
      <c r="O654" s="15">
        <v>114.0776</v>
      </c>
      <c r="P654" s="17" t="s">
        <v>167</v>
      </c>
      <c r="Q654" s="18">
        <v>0.60460000000000003</v>
      </c>
      <c r="R654" s="16">
        <v>11.224600000000001</v>
      </c>
      <c r="S654" s="18">
        <v>0.18229999999999999</v>
      </c>
      <c r="T654" s="16">
        <v>71.769300000000001</v>
      </c>
      <c r="U654" s="16">
        <v>18.401900000000001</v>
      </c>
      <c r="V654" s="19">
        <f t="shared" si="10"/>
        <v>3.7647590891198568E-2</v>
      </c>
    </row>
    <row r="655" spans="1:22" s="1" customFormat="1" ht="17">
      <c r="A655" s="5">
        <v>652</v>
      </c>
      <c r="B655" s="9" t="s">
        <v>122</v>
      </c>
      <c r="C655" s="5" t="s">
        <v>14</v>
      </c>
      <c r="D655" s="5" t="s">
        <v>169</v>
      </c>
      <c r="E655" s="5" t="s">
        <v>29</v>
      </c>
      <c r="F655" s="13" t="s">
        <v>193</v>
      </c>
      <c r="G655" s="12">
        <v>-540.81999999999994</v>
      </c>
      <c r="H655" s="15">
        <v>534340.71129999997</v>
      </c>
      <c r="I655" s="15">
        <v>465213.36060000001</v>
      </c>
      <c r="J655" s="16">
        <v>78.261700000000005</v>
      </c>
      <c r="K655" s="15">
        <v>154.68459999999999</v>
      </c>
      <c r="L655" s="17" t="s">
        <v>167</v>
      </c>
      <c r="M655" s="17" t="s">
        <v>167</v>
      </c>
      <c r="N655" s="17">
        <v>4.8482000000000003</v>
      </c>
      <c r="O655" s="16">
        <v>98.4405</v>
      </c>
      <c r="P655" s="17" t="s">
        <v>167</v>
      </c>
      <c r="Q655" s="17" t="s">
        <v>167</v>
      </c>
      <c r="R655" s="17">
        <v>2.6143999999999998</v>
      </c>
      <c r="S655" s="17" t="s">
        <v>167</v>
      </c>
      <c r="T655" s="18">
        <v>3.7199999999999997E-2</v>
      </c>
      <c r="U655" s="18">
        <v>1.8800000000000001E-2</v>
      </c>
      <c r="V655" s="19">
        <f t="shared" si="10"/>
        <v>0.50594370738910022</v>
      </c>
    </row>
    <row r="656" spans="1:22" s="1" customFormat="1" ht="17">
      <c r="A656" s="5">
        <v>653</v>
      </c>
      <c r="B656" s="9" t="s">
        <v>123</v>
      </c>
      <c r="C656" s="5" t="s">
        <v>14</v>
      </c>
      <c r="D656" s="5" t="s">
        <v>172</v>
      </c>
      <c r="E656" s="5" t="s">
        <v>29</v>
      </c>
      <c r="F656" s="13" t="s">
        <v>193</v>
      </c>
      <c r="G656" s="12">
        <v>-591.04</v>
      </c>
      <c r="H656" s="15">
        <v>533998.07819999999</v>
      </c>
      <c r="I656" s="15">
        <v>465222.27419999999</v>
      </c>
      <c r="J656" s="16">
        <v>21.421600000000002</v>
      </c>
      <c r="K656" s="16">
        <v>49.695700000000002</v>
      </c>
      <c r="L656" s="15">
        <v>143.6207</v>
      </c>
      <c r="M656" s="18">
        <v>0.27800000000000002</v>
      </c>
      <c r="N656" s="17">
        <v>1.6887000000000001</v>
      </c>
      <c r="O656" s="15">
        <v>278.23309999999998</v>
      </c>
      <c r="P656" s="18">
        <v>2.5000000000000001E-3</v>
      </c>
      <c r="Q656" s="17" t="s">
        <v>167</v>
      </c>
      <c r="R656" s="17">
        <v>1.3878999999999999</v>
      </c>
      <c r="S656" s="17" t="s">
        <v>167</v>
      </c>
      <c r="T656" s="18">
        <v>4.1999999999999997E-3</v>
      </c>
      <c r="U656" s="17" t="s">
        <v>167</v>
      </c>
      <c r="V656" s="19">
        <f t="shared" si="10"/>
        <v>0.4310554031837765</v>
      </c>
    </row>
    <row r="657" spans="1:22" s="1" customFormat="1" ht="17">
      <c r="A657" s="5">
        <v>654</v>
      </c>
      <c r="B657" s="9" t="s">
        <v>123</v>
      </c>
      <c r="C657" s="5" t="s">
        <v>14</v>
      </c>
      <c r="D657" s="5" t="s">
        <v>172</v>
      </c>
      <c r="E657" s="5" t="s">
        <v>29</v>
      </c>
      <c r="F657" s="13" t="s">
        <v>193</v>
      </c>
      <c r="G657" s="12">
        <v>-591.04</v>
      </c>
      <c r="H657" s="15">
        <v>534275.87839999993</v>
      </c>
      <c r="I657" s="15">
        <v>465405.80129999999</v>
      </c>
      <c r="J657" s="17">
        <v>5.8552999999999997</v>
      </c>
      <c r="K657" s="17">
        <v>4.4562999999999997</v>
      </c>
      <c r="L657" s="16">
        <v>13.957700000000001</v>
      </c>
      <c r="M657" s="18">
        <v>0.40129999999999999</v>
      </c>
      <c r="N657" s="17">
        <v>1.9368000000000001</v>
      </c>
      <c r="O657" s="15">
        <v>138.1848</v>
      </c>
      <c r="P657" s="18">
        <v>8.0999999999999996E-3</v>
      </c>
      <c r="Q657" s="17" t="s">
        <v>167</v>
      </c>
      <c r="R657" s="17">
        <v>7.6703999999999999</v>
      </c>
      <c r="S657" s="17" t="s">
        <v>167</v>
      </c>
      <c r="T657" s="18">
        <v>1.6500000000000001E-2</v>
      </c>
      <c r="U657" s="18">
        <v>1E-3</v>
      </c>
      <c r="V657" s="19">
        <f t="shared" si="10"/>
        <v>1.3139375715279493</v>
      </c>
    </row>
    <row r="658" spans="1:22" s="1" customFormat="1" ht="17">
      <c r="A658" s="5">
        <v>655</v>
      </c>
      <c r="B658" s="9" t="s">
        <v>123</v>
      </c>
      <c r="C658" s="5" t="s">
        <v>14</v>
      </c>
      <c r="D658" s="5" t="s">
        <v>172</v>
      </c>
      <c r="E658" s="5" t="s">
        <v>29</v>
      </c>
      <c r="F658" s="13" t="s">
        <v>193</v>
      </c>
      <c r="G658" s="12">
        <v>-591.04</v>
      </c>
      <c r="H658" s="15">
        <v>533375.55009999999</v>
      </c>
      <c r="I658" s="15">
        <v>465247.8297</v>
      </c>
      <c r="J658" s="17">
        <v>8.0030000000000001</v>
      </c>
      <c r="K658" s="16">
        <v>21.558399999999999</v>
      </c>
      <c r="L658" s="16">
        <v>12.228999999999999</v>
      </c>
      <c r="M658" s="18">
        <v>0.45340000000000003</v>
      </c>
      <c r="N658" s="17">
        <v>2.1326999999999998</v>
      </c>
      <c r="O658" s="15">
        <v>662.31719999999996</v>
      </c>
      <c r="P658" s="17" t="s">
        <v>167</v>
      </c>
      <c r="Q658" s="17" t="s">
        <v>167</v>
      </c>
      <c r="R658" s="17">
        <v>2.9824000000000002</v>
      </c>
      <c r="S658" s="17" t="s">
        <v>167</v>
      </c>
      <c r="T658" s="18">
        <v>4.3E-3</v>
      </c>
      <c r="U658" s="17" t="s">
        <v>167</v>
      </c>
      <c r="V658" s="19">
        <f t="shared" si="10"/>
        <v>0.37122420958883778</v>
      </c>
    </row>
    <row r="659" spans="1:22" s="1" customFormat="1" ht="17">
      <c r="A659" s="5">
        <v>656</v>
      </c>
      <c r="B659" s="9" t="s">
        <v>123</v>
      </c>
      <c r="C659" s="5" t="s">
        <v>14</v>
      </c>
      <c r="D659" s="5" t="s">
        <v>172</v>
      </c>
      <c r="E659" s="5" t="s">
        <v>29</v>
      </c>
      <c r="F659" s="13" t="s">
        <v>193</v>
      </c>
      <c r="G659" s="12">
        <v>-591.04</v>
      </c>
      <c r="H659" s="15">
        <v>534424.8861</v>
      </c>
      <c r="I659" s="15">
        <v>465420.16930000001</v>
      </c>
      <c r="J659" s="16">
        <v>11.823399999999999</v>
      </c>
      <c r="K659" s="16">
        <v>22.6374</v>
      </c>
      <c r="L659" s="17" t="s">
        <v>167</v>
      </c>
      <c r="M659" s="18">
        <v>0.21909999999999999</v>
      </c>
      <c r="N659" s="18">
        <v>0.91400000000000003</v>
      </c>
      <c r="O659" s="16">
        <v>57.1999</v>
      </c>
      <c r="P659" s="18">
        <v>2.3999999999999998E-3</v>
      </c>
      <c r="Q659" s="17" t="s">
        <v>167</v>
      </c>
      <c r="R659" s="17" t="s">
        <v>167</v>
      </c>
      <c r="S659" s="18">
        <v>2.8E-3</v>
      </c>
      <c r="T659" s="18">
        <v>7.9000000000000008E-3</v>
      </c>
      <c r="U659" s="17" t="s">
        <v>167</v>
      </c>
      <c r="V659" s="19">
        <f t="shared" si="10"/>
        <v>0.52229496320248792</v>
      </c>
    </row>
    <row r="660" spans="1:22" s="1" customFormat="1" ht="17">
      <c r="A660" s="5">
        <v>657</v>
      </c>
      <c r="B660" s="9" t="s">
        <v>123</v>
      </c>
      <c r="C660" s="5" t="s">
        <v>14</v>
      </c>
      <c r="D660" s="5" t="s">
        <v>172</v>
      </c>
      <c r="E660" s="5" t="s">
        <v>29</v>
      </c>
      <c r="F660" s="13" t="s">
        <v>193</v>
      </c>
      <c r="G660" s="12">
        <v>-591.04</v>
      </c>
      <c r="H660" s="15">
        <v>534419.53350000002</v>
      </c>
      <c r="I660" s="15">
        <v>465426.91</v>
      </c>
      <c r="J660" s="16">
        <v>20.104399999999998</v>
      </c>
      <c r="K660" s="17">
        <v>6.9756999999999998</v>
      </c>
      <c r="L660" s="17" t="s">
        <v>167</v>
      </c>
      <c r="M660" s="18">
        <v>0.45419999999999999</v>
      </c>
      <c r="N660" s="17">
        <v>8.7828999999999997</v>
      </c>
      <c r="O660" s="16">
        <v>52.683599999999998</v>
      </c>
      <c r="P660" s="17" t="s">
        <v>167</v>
      </c>
      <c r="Q660" s="17" t="s">
        <v>167</v>
      </c>
      <c r="R660" s="18">
        <v>0.30909999999999999</v>
      </c>
      <c r="S660" s="17" t="s">
        <v>167</v>
      </c>
      <c r="T660" s="17" t="s">
        <v>167</v>
      </c>
      <c r="U660" s="17" t="s">
        <v>167</v>
      </c>
      <c r="V660" s="19">
        <f t="shared" si="10"/>
        <v>2.8820620152816203</v>
      </c>
    </row>
    <row r="661" spans="1:22" s="1" customFormat="1" ht="17">
      <c r="A661" s="5">
        <v>658</v>
      </c>
      <c r="B661" s="9" t="s">
        <v>123</v>
      </c>
      <c r="C661" s="5" t="s">
        <v>14</v>
      </c>
      <c r="D661" s="5" t="s">
        <v>172</v>
      </c>
      <c r="E661" s="5" t="s">
        <v>29</v>
      </c>
      <c r="F661" s="13" t="s">
        <v>193</v>
      </c>
      <c r="G661" s="12">
        <v>-591.04</v>
      </c>
      <c r="H661" s="15">
        <v>534386.37120000005</v>
      </c>
      <c r="I661" s="15">
        <v>465421.05579999997</v>
      </c>
      <c r="J661" s="16">
        <v>16.929400000000001</v>
      </c>
      <c r="K661" s="16">
        <v>10.1737</v>
      </c>
      <c r="L661" s="17" t="s">
        <v>167</v>
      </c>
      <c r="M661" s="18">
        <v>0.63619999999999999</v>
      </c>
      <c r="N661" s="16">
        <v>10.4878</v>
      </c>
      <c r="O661" s="16">
        <v>70.141000000000005</v>
      </c>
      <c r="P661" s="17" t="s">
        <v>167</v>
      </c>
      <c r="Q661" s="17" t="s">
        <v>167</v>
      </c>
      <c r="R661" s="18">
        <v>0.68710000000000004</v>
      </c>
      <c r="S661" s="17" t="s">
        <v>167</v>
      </c>
      <c r="T661" s="18">
        <v>9.1000000000000004E-3</v>
      </c>
      <c r="U661" s="18">
        <v>4.5999999999999999E-3</v>
      </c>
      <c r="V661" s="19">
        <f t="shared" si="10"/>
        <v>1.6640356998928612</v>
      </c>
    </row>
    <row r="662" spans="1:22" s="1" customFormat="1" ht="17">
      <c r="A662" s="5">
        <v>659</v>
      </c>
      <c r="B662" s="9" t="s">
        <v>124</v>
      </c>
      <c r="C662" s="5" t="s">
        <v>14</v>
      </c>
      <c r="D662" s="5" t="s">
        <v>169</v>
      </c>
      <c r="E662" s="5" t="s">
        <v>29</v>
      </c>
      <c r="F662" s="13" t="s">
        <v>193</v>
      </c>
      <c r="G662" s="12">
        <v>-658.83999999999992</v>
      </c>
      <c r="H662" s="15">
        <v>534315.63260000001</v>
      </c>
      <c r="I662" s="15">
        <v>464941.81439999997</v>
      </c>
      <c r="J662" s="15">
        <v>178.88229999999999</v>
      </c>
      <c r="K662" s="15">
        <v>329.1728</v>
      </c>
      <c r="L662" s="17" t="s">
        <v>167</v>
      </c>
      <c r="M662" s="18">
        <v>0.34129999999999999</v>
      </c>
      <c r="N662" s="17">
        <v>9.9636999999999993</v>
      </c>
      <c r="O662" s="15">
        <v>103.4037</v>
      </c>
      <c r="P662" s="18">
        <v>2.3999999999999998E-3</v>
      </c>
      <c r="Q662" s="17" t="s">
        <v>167</v>
      </c>
      <c r="R662" s="17">
        <v>5.7901999999999996</v>
      </c>
      <c r="S662" s="18">
        <v>2.8E-3</v>
      </c>
      <c r="T662" s="17" t="s">
        <v>167</v>
      </c>
      <c r="U662" s="17" t="s">
        <v>167</v>
      </c>
      <c r="V662" s="19">
        <f t="shared" si="10"/>
        <v>0.54342977305536788</v>
      </c>
    </row>
    <row r="663" spans="1:22" s="1" customFormat="1" ht="17">
      <c r="A663" s="5">
        <v>660</v>
      </c>
      <c r="B663" s="9" t="s">
        <v>124</v>
      </c>
      <c r="C663" s="5" t="s">
        <v>14</v>
      </c>
      <c r="D663" s="5" t="s">
        <v>169</v>
      </c>
      <c r="E663" s="5" t="s">
        <v>29</v>
      </c>
      <c r="F663" s="13" t="s">
        <v>193</v>
      </c>
      <c r="G663" s="12">
        <v>-658.83999999999992</v>
      </c>
      <c r="H663" s="15">
        <v>534348.36199999996</v>
      </c>
      <c r="I663" s="15">
        <v>462213.37229999999</v>
      </c>
      <c r="J663" s="15">
        <v>3304.5088000000001</v>
      </c>
      <c r="K663" s="16">
        <v>32.4328</v>
      </c>
      <c r="L663" s="17" t="s">
        <v>167</v>
      </c>
      <c r="M663" s="17" t="s">
        <v>167</v>
      </c>
      <c r="N663" s="17">
        <v>7.8281999999999998</v>
      </c>
      <c r="O663" s="16">
        <v>40.809800000000003</v>
      </c>
      <c r="P663" s="18">
        <v>4.2200000000000001E-2</v>
      </c>
      <c r="Q663" s="17" t="s">
        <v>167</v>
      </c>
      <c r="R663" s="17" t="s">
        <v>167</v>
      </c>
      <c r="S663" s="17" t="s">
        <v>167</v>
      </c>
      <c r="T663" s="17" t="s">
        <v>167</v>
      </c>
      <c r="U663" s="18">
        <v>3.3999999999999998E-3</v>
      </c>
      <c r="V663" s="19">
        <f t="shared" si="10"/>
        <v>101.88786660417848</v>
      </c>
    </row>
    <row r="664" spans="1:22" s="1" customFormat="1" ht="17">
      <c r="A664" s="5">
        <v>661</v>
      </c>
      <c r="B664" s="9" t="s">
        <v>124</v>
      </c>
      <c r="C664" s="5" t="s">
        <v>14</v>
      </c>
      <c r="D664" s="5" t="s">
        <v>169</v>
      </c>
      <c r="E664" s="5" t="s">
        <v>29</v>
      </c>
      <c r="F664" s="13" t="s">
        <v>193</v>
      </c>
      <c r="G664" s="12">
        <v>-658.83999999999992</v>
      </c>
      <c r="H664" s="15">
        <v>534356.21070000005</v>
      </c>
      <c r="I664" s="15">
        <v>462941.46720000001</v>
      </c>
      <c r="J664" s="15">
        <v>2532.2203</v>
      </c>
      <c r="K664" s="16">
        <v>52.3705</v>
      </c>
      <c r="L664" s="17" t="s">
        <v>167</v>
      </c>
      <c r="M664" s="17">
        <v>2.1019000000000001</v>
      </c>
      <c r="N664" s="16">
        <v>11.911</v>
      </c>
      <c r="O664" s="16">
        <v>44.878300000000003</v>
      </c>
      <c r="P664" s="17" t="s">
        <v>167</v>
      </c>
      <c r="Q664" s="17" t="s">
        <v>167</v>
      </c>
      <c r="R664" s="18">
        <v>0.21279999999999999</v>
      </c>
      <c r="S664" s="17" t="s">
        <v>167</v>
      </c>
      <c r="T664" s="18">
        <v>5.1999999999999998E-2</v>
      </c>
      <c r="U664" s="18">
        <v>6.54E-2</v>
      </c>
      <c r="V664" s="19">
        <f t="shared" si="10"/>
        <v>48.352035974451262</v>
      </c>
    </row>
    <row r="665" spans="1:22" s="1" customFormat="1" ht="17">
      <c r="A665" s="5">
        <v>662</v>
      </c>
      <c r="B665" s="9" t="s">
        <v>124</v>
      </c>
      <c r="C665" s="5" t="s">
        <v>14</v>
      </c>
      <c r="D665" s="5" t="s">
        <v>169</v>
      </c>
      <c r="E665" s="5" t="s">
        <v>29</v>
      </c>
      <c r="F665" s="13" t="s">
        <v>193</v>
      </c>
      <c r="G665" s="12">
        <v>-658.83999999999992</v>
      </c>
      <c r="H665" s="15">
        <v>534327.77040000004</v>
      </c>
      <c r="I665" s="15">
        <v>462080.70159999997</v>
      </c>
      <c r="J665" s="15">
        <v>3424.7831000000001</v>
      </c>
      <c r="K665" s="16">
        <v>45.440800000000003</v>
      </c>
      <c r="L665" s="17" t="s">
        <v>167</v>
      </c>
      <c r="M665" s="18">
        <v>0.41739999999999999</v>
      </c>
      <c r="N665" s="17">
        <v>9.0660000000000007</v>
      </c>
      <c r="O665" s="16">
        <v>49.163600000000002</v>
      </c>
      <c r="P665" s="17" t="s">
        <v>167</v>
      </c>
      <c r="Q665" s="17" t="s">
        <v>167</v>
      </c>
      <c r="R665" s="17" t="s">
        <v>167</v>
      </c>
      <c r="S665" s="17" t="s">
        <v>167</v>
      </c>
      <c r="T665" s="17" t="s">
        <v>167</v>
      </c>
      <c r="U665" s="17" t="s">
        <v>167</v>
      </c>
      <c r="V665" s="19">
        <f t="shared" si="10"/>
        <v>75.368019489093498</v>
      </c>
    </row>
    <row r="666" spans="1:22" s="1" customFormat="1" ht="17">
      <c r="A666" s="5">
        <v>663</v>
      </c>
      <c r="B666" s="9" t="s">
        <v>124</v>
      </c>
      <c r="C666" s="5" t="s">
        <v>14</v>
      </c>
      <c r="D666" s="5" t="s">
        <v>169</v>
      </c>
      <c r="E666" s="5" t="s">
        <v>29</v>
      </c>
      <c r="F666" s="13" t="s">
        <v>193</v>
      </c>
      <c r="G666" s="12">
        <v>-658.83999999999992</v>
      </c>
      <c r="H666" s="15">
        <v>534384.11699999997</v>
      </c>
      <c r="I666" s="15">
        <v>464704.17200000002</v>
      </c>
      <c r="J666" s="15">
        <v>671.53629999999998</v>
      </c>
      <c r="K666" s="16">
        <v>95.889600000000002</v>
      </c>
      <c r="L666" s="17" t="s">
        <v>167</v>
      </c>
      <c r="M666" s="18">
        <v>0.41699999999999998</v>
      </c>
      <c r="N666" s="17">
        <v>4.1959999999999997</v>
      </c>
      <c r="O666" s="16">
        <v>65.686999999999998</v>
      </c>
      <c r="P666" s="17" t="s">
        <v>167</v>
      </c>
      <c r="Q666" s="17" t="s">
        <v>167</v>
      </c>
      <c r="R666" s="18">
        <v>0.1168</v>
      </c>
      <c r="S666" s="17" t="s">
        <v>167</v>
      </c>
      <c r="T666" s="18">
        <v>8.1000000000000003E-2</v>
      </c>
      <c r="U666" s="18">
        <v>6.7000000000000002E-3</v>
      </c>
      <c r="V666" s="19">
        <f t="shared" si="10"/>
        <v>7.0032234986901605</v>
      </c>
    </row>
    <row r="667" spans="1:22" s="1" customFormat="1" ht="17">
      <c r="A667" s="5">
        <v>664</v>
      </c>
      <c r="B667" s="9" t="s">
        <v>125</v>
      </c>
      <c r="C667" s="5" t="s">
        <v>14</v>
      </c>
      <c r="D667" s="5" t="s">
        <v>169</v>
      </c>
      <c r="E667" s="5" t="s">
        <v>29</v>
      </c>
      <c r="F667" s="13" t="s">
        <v>193</v>
      </c>
      <c r="G667" s="12">
        <v>-692.94999999999993</v>
      </c>
      <c r="H667" s="15">
        <v>533715.31110000005</v>
      </c>
      <c r="I667" s="15">
        <v>465304.90220000001</v>
      </c>
      <c r="J667" s="17">
        <v>1.8254999999999999</v>
      </c>
      <c r="K667" s="16">
        <v>19.3249</v>
      </c>
      <c r="L667" s="17">
        <v>1.5278</v>
      </c>
      <c r="M667" s="18">
        <v>0.69389999999999996</v>
      </c>
      <c r="N667" s="17">
        <v>5.7016999999999998</v>
      </c>
      <c r="O667" s="15">
        <v>453.98719999999997</v>
      </c>
      <c r="P667" s="17" t="s">
        <v>167</v>
      </c>
      <c r="Q667" s="17" t="s">
        <v>167</v>
      </c>
      <c r="R667" s="17">
        <v>6.4271000000000003</v>
      </c>
      <c r="S667" s="18">
        <v>1.9800000000000002E-2</v>
      </c>
      <c r="T667" s="18">
        <v>0.2402</v>
      </c>
      <c r="U667" s="18">
        <v>0.98370000000000002</v>
      </c>
      <c r="V667" s="19">
        <f t="shared" si="10"/>
        <v>9.446361947539185E-2</v>
      </c>
    </row>
    <row r="668" spans="1:22" s="1" customFormat="1" ht="17">
      <c r="A668" s="5">
        <v>665</v>
      </c>
      <c r="B668" s="9" t="s">
        <v>125</v>
      </c>
      <c r="C668" s="5" t="s">
        <v>14</v>
      </c>
      <c r="D668" s="5" t="s">
        <v>169</v>
      </c>
      <c r="E668" s="5" t="s">
        <v>29</v>
      </c>
      <c r="F668" s="13" t="s">
        <v>193</v>
      </c>
      <c r="G668" s="12">
        <v>-692.94999999999993</v>
      </c>
      <c r="H668" s="15">
        <v>534408.02689999994</v>
      </c>
      <c r="I668" s="15">
        <v>465450.0528</v>
      </c>
      <c r="J668" s="18">
        <v>1.43E-2</v>
      </c>
      <c r="K668" s="18">
        <v>5.9900000000000002E-2</v>
      </c>
      <c r="L668" s="17" t="s">
        <v>167</v>
      </c>
      <c r="M668" s="18">
        <v>0.33229999999999998</v>
      </c>
      <c r="N668" s="17" t="s">
        <v>167</v>
      </c>
      <c r="O668" s="16">
        <v>67.303100000000001</v>
      </c>
      <c r="P668" s="17" t="s">
        <v>167</v>
      </c>
      <c r="Q668" s="17" t="s">
        <v>167</v>
      </c>
      <c r="R668" s="18">
        <v>0.48230000000000001</v>
      </c>
      <c r="S668" s="18">
        <v>5.7999999999999996E-3</v>
      </c>
      <c r="T668" s="17" t="s">
        <v>167</v>
      </c>
      <c r="U668" s="17" t="s">
        <v>167</v>
      </c>
      <c r="V668" s="19">
        <f t="shared" si="10"/>
        <v>0.23873121869782971</v>
      </c>
    </row>
    <row r="669" spans="1:22" s="1" customFormat="1" ht="17">
      <c r="A669" s="5">
        <v>666</v>
      </c>
      <c r="B669" s="9" t="s">
        <v>125</v>
      </c>
      <c r="C669" s="5" t="s">
        <v>14</v>
      </c>
      <c r="D669" s="5" t="s">
        <v>169</v>
      </c>
      <c r="E669" s="5" t="s">
        <v>29</v>
      </c>
      <c r="F669" s="13" t="s">
        <v>193</v>
      </c>
      <c r="G669" s="12">
        <v>-692.94999999999993</v>
      </c>
      <c r="H669" s="15">
        <v>534023.95849999995</v>
      </c>
      <c r="I669" s="15">
        <v>464665.37469999999</v>
      </c>
      <c r="J669" s="15">
        <v>390.73669999999998</v>
      </c>
      <c r="K669" s="16">
        <v>83.177800000000005</v>
      </c>
      <c r="L669" s="17">
        <v>4.8695000000000004</v>
      </c>
      <c r="M669" s="17" t="s">
        <v>167</v>
      </c>
      <c r="N669" s="17">
        <v>8.2384000000000004</v>
      </c>
      <c r="O669" s="16">
        <v>69.803100000000001</v>
      </c>
      <c r="P669" s="18">
        <v>1.3299999999999999E-2</v>
      </c>
      <c r="Q669" s="18">
        <v>0.22650000000000001</v>
      </c>
      <c r="R669" s="16">
        <v>10.772600000000001</v>
      </c>
      <c r="S669" s="18">
        <v>8.5599999999999996E-2</v>
      </c>
      <c r="T669" s="16">
        <v>40.530200000000001</v>
      </c>
      <c r="U669" s="16">
        <v>31.2593</v>
      </c>
      <c r="V669" s="19">
        <f t="shared" si="10"/>
        <v>4.6976080156003164</v>
      </c>
    </row>
    <row r="670" spans="1:22" s="1" customFormat="1" ht="17">
      <c r="A670" s="5">
        <v>667</v>
      </c>
      <c r="B670" s="9" t="s">
        <v>125</v>
      </c>
      <c r="C670" s="5" t="s">
        <v>14</v>
      </c>
      <c r="D670" s="5" t="s">
        <v>169</v>
      </c>
      <c r="E670" s="5" t="s">
        <v>29</v>
      </c>
      <c r="F670" s="13" t="s">
        <v>193</v>
      </c>
      <c r="G670" s="12">
        <v>-692.94999999999993</v>
      </c>
      <c r="H670" s="15">
        <v>534297.81150000007</v>
      </c>
      <c r="I670" s="15">
        <v>465427.62319999997</v>
      </c>
      <c r="J670" s="17">
        <v>4.2544000000000004</v>
      </c>
      <c r="K670" s="18">
        <v>0.61240000000000006</v>
      </c>
      <c r="L670" s="17" t="s">
        <v>167</v>
      </c>
      <c r="M670" s="18">
        <v>0.32579999999999998</v>
      </c>
      <c r="N670" s="17">
        <v>1.4659</v>
      </c>
      <c r="O670" s="15">
        <v>129.7226</v>
      </c>
      <c r="P670" s="17" t="s">
        <v>167</v>
      </c>
      <c r="Q670" s="17" t="s">
        <v>167</v>
      </c>
      <c r="R670" s="17" t="s">
        <v>167</v>
      </c>
      <c r="S670" s="18">
        <v>2.8999999999999998E-3</v>
      </c>
      <c r="T670" s="18">
        <v>9.2999999999999992E-3</v>
      </c>
      <c r="U670" s="17" t="s">
        <v>167</v>
      </c>
      <c r="V670" s="19">
        <f t="shared" si="10"/>
        <v>6.9470934030045726</v>
      </c>
    </row>
    <row r="671" spans="1:22" s="1" customFormat="1" ht="17">
      <c r="A671" s="5">
        <v>668</v>
      </c>
      <c r="B671" s="9" t="s">
        <v>125</v>
      </c>
      <c r="C671" s="5" t="s">
        <v>14</v>
      </c>
      <c r="D671" s="5" t="s">
        <v>169</v>
      </c>
      <c r="E671" s="5" t="s">
        <v>29</v>
      </c>
      <c r="F671" s="13" t="s">
        <v>193</v>
      </c>
      <c r="G671" s="12">
        <v>-692.94999999999993</v>
      </c>
      <c r="H671" s="15">
        <v>534303.45499999996</v>
      </c>
      <c r="I671" s="15">
        <v>465359.93609999999</v>
      </c>
      <c r="J671" s="16">
        <v>61.544400000000003</v>
      </c>
      <c r="K671" s="16">
        <v>15.212400000000001</v>
      </c>
      <c r="L671" s="17" t="s">
        <v>167</v>
      </c>
      <c r="M671" s="18">
        <v>0.26140000000000002</v>
      </c>
      <c r="N671" s="17">
        <v>1.2676000000000001</v>
      </c>
      <c r="O671" s="15">
        <v>126.2774</v>
      </c>
      <c r="P671" s="18">
        <v>2.3999999999999998E-3</v>
      </c>
      <c r="Q671" s="17" t="s">
        <v>167</v>
      </c>
      <c r="R671" s="18">
        <v>5.4699999999999999E-2</v>
      </c>
      <c r="S671" s="17" t="s">
        <v>167</v>
      </c>
      <c r="T671" s="18">
        <v>2.53E-2</v>
      </c>
      <c r="U671" s="18">
        <v>3.8E-3</v>
      </c>
      <c r="V671" s="19">
        <f t="shared" si="10"/>
        <v>4.0456732665457125</v>
      </c>
    </row>
    <row r="672" spans="1:22" s="1" customFormat="1" ht="17">
      <c r="A672" s="5">
        <v>669</v>
      </c>
      <c r="B672" s="9" t="s">
        <v>125</v>
      </c>
      <c r="C672" s="5" t="s">
        <v>14</v>
      </c>
      <c r="D672" s="5" t="s">
        <v>169</v>
      </c>
      <c r="E672" s="5" t="s">
        <v>29</v>
      </c>
      <c r="F672" s="13" t="s">
        <v>193</v>
      </c>
      <c r="G672" s="12">
        <v>-692.94999999999993</v>
      </c>
      <c r="H672" s="15">
        <v>534402.63329999999</v>
      </c>
      <c r="I672" s="15">
        <v>464221.90710000001</v>
      </c>
      <c r="J672" s="15">
        <v>1164.9493</v>
      </c>
      <c r="K672" s="15">
        <v>104.2294</v>
      </c>
      <c r="L672" s="17" t="s">
        <v>167</v>
      </c>
      <c r="M672" s="18">
        <v>0.42720000000000002</v>
      </c>
      <c r="N672" s="17" t="s">
        <v>167</v>
      </c>
      <c r="O672" s="16">
        <v>50.841900000000003</v>
      </c>
      <c r="P672" s="17" t="s">
        <v>167</v>
      </c>
      <c r="Q672" s="17" t="s">
        <v>167</v>
      </c>
      <c r="R672" s="17" t="s">
        <v>167</v>
      </c>
      <c r="S672" s="18">
        <v>2.7000000000000001E-3</v>
      </c>
      <c r="T672" s="17" t="s">
        <v>167</v>
      </c>
      <c r="U672" s="17" t="s">
        <v>167</v>
      </c>
      <c r="V672" s="19">
        <f t="shared" si="10"/>
        <v>11.176782174703106</v>
      </c>
    </row>
    <row r="673" spans="1:22" s="1" customFormat="1" ht="17">
      <c r="A673" s="5">
        <v>670</v>
      </c>
      <c r="B673" s="9" t="s">
        <v>126</v>
      </c>
      <c r="C673" s="5" t="s">
        <v>14</v>
      </c>
      <c r="D673" s="5" t="s">
        <v>170</v>
      </c>
      <c r="E673" s="5" t="s">
        <v>29</v>
      </c>
      <c r="F673" s="13" t="s">
        <v>193</v>
      </c>
      <c r="G673" s="12">
        <v>-804.82999999999993</v>
      </c>
      <c r="H673" s="15">
        <v>534383.85570000007</v>
      </c>
      <c r="I673" s="15">
        <v>465278.59499999997</v>
      </c>
      <c r="J673" s="18">
        <v>0.66439999999999999</v>
      </c>
      <c r="K673" s="15">
        <v>173.58340000000001</v>
      </c>
      <c r="L673" s="17" t="s">
        <v>167</v>
      </c>
      <c r="M673" s="18">
        <v>0.33329999999999999</v>
      </c>
      <c r="N673" s="16">
        <v>20.341100000000001</v>
      </c>
      <c r="O673" s="16">
        <v>59.803199999999997</v>
      </c>
      <c r="P673" s="18">
        <v>2.3999999999999998E-3</v>
      </c>
      <c r="Q673" s="17" t="s">
        <v>167</v>
      </c>
      <c r="R673" s="18">
        <v>0.19889999999999999</v>
      </c>
      <c r="S673" s="17" t="s">
        <v>167</v>
      </c>
      <c r="T673" s="18">
        <v>2.7000000000000001E-3</v>
      </c>
      <c r="U673" s="17" t="s">
        <v>167</v>
      </c>
      <c r="V673" s="19">
        <f t="shared" si="10"/>
        <v>3.8275549390091447E-3</v>
      </c>
    </row>
    <row r="674" spans="1:22" s="1" customFormat="1" ht="17">
      <c r="A674" s="5">
        <v>671</v>
      </c>
      <c r="B674" s="9" t="s">
        <v>126</v>
      </c>
      <c r="C674" s="5" t="s">
        <v>14</v>
      </c>
      <c r="D674" s="5" t="s">
        <v>170</v>
      </c>
      <c r="E674" s="5" t="s">
        <v>29</v>
      </c>
      <c r="F674" s="13" t="s">
        <v>193</v>
      </c>
      <c r="G674" s="12">
        <v>-804.82999999999993</v>
      </c>
      <c r="H674" s="15">
        <v>534419.11809999996</v>
      </c>
      <c r="I674" s="15">
        <v>465137.2499</v>
      </c>
      <c r="J674" s="16">
        <v>77.878299999999996</v>
      </c>
      <c r="K674" s="15">
        <v>248.2328</v>
      </c>
      <c r="L674" s="17" t="s">
        <v>167</v>
      </c>
      <c r="M674" s="18">
        <v>0.311</v>
      </c>
      <c r="N674" s="16">
        <v>26.366299999999999</v>
      </c>
      <c r="O674" s="16">
        <v>30.515599999999999</v>
      </c>
      <c r="P674" s="17" t="s">
        <v>167</v>
      </c>
      <c r="Q674" s="17" t="s">
        <v>167</v>
      </c>
      <c r="R674" s="18">
        <v>0.11609999999999999</v>
      </c>
      <c r="S674" s="17" t="s">
        <v>167</v>
      </c>
      <c r="T674" s="18">
        <v>4.4000000000000003E-3</v>
      </c>
      <c r="U674" s="17" t="s">
        <v>167</v>
      </c>
      <c r="V674" s="19">
        <f t="shared" si="10"/>
        <v>0.31373090099293888</v>
      </c>
    </row>
    <row r="675" spans="1:22" s="1" customFormat="1" ht="17">
      <c r="A675" s="5">
        <v>672</v>
      </c>
      <c r="B675" s="9" t="s">
        <v>126</v>
      </c>
      <c r="C675" s="5" t="s">
        <v>14</v>
      </c>
      <c r="D675" s="5" t="s">
        <v>170</v>
      </c>
      <c r="E675" s="5" t="s">
        <v>29</v>
      </c>
      <c r="F675" s="13" t="s">
        <v>193</v>
      </c>
      <c r="G675" s="12">
        <v>-804.82999999999993</v>
      </c>
      <c r="H675" s="15">
        <v>534274.6139</v>
      </c>
      <c r="I675" s="15">
        <v>464975.30339999998</v>
      </c>
      <c r="J675" s="16">
        <v>72.869600000000005</v>
      </c>
      <c r="K675" s="15">
        <v>254.09020000000001</v>
      </c>
      <c r="L675" s="17" t="s">
        <v>167</v>
      </c>
      <c r="M675" s="18">
        <v>0.2223</v>
      </c>
      <c r="N675" s="17">
        <v>7.3742999999999999</v>
      </c>
      <c r="O675" s="16">
        <v>21.011800000000001</v>
      </c>
      <c r="P675" s="18">
        <v>1.0999999999999999E-2</v>
      </c>
      <c r="Q675" s="18">
        <v>3.5499999999999997E-2</v>
      </c>
      <c r="R675" s="18">
        <v>0.18440000000000001</v>
      </c>
      <c r="S675" s="17" t="s">
        <v>167</v>
      </c>
      <c r="T675" s="18">
        <v>1.9400000000000001E-2</v>
      </c>
      <c r="U675" s="18">
        <v>0.2109</v>
      </c>
      <c r="V675" s="19">
        <f t="shared" si="10"/>
        <v>0.28678634595116226</v>
      </c>
    </row>
    <row r="676" spans="1:22" s="1" customFormat="1" ht="17">
      <c r="A676" s="5">
        <v>673</v>
      </c>
      <c r="B676" s="9" t="s">
        <v>126</v>
      </c>
      <c r="C676" s="5" t="s">
        <v>14</v>
      </c>
      <c r="D676" s="5" t="s">
        <v>170</v>
      </c>
      <c r="E676" s="5" t="s">
        <v>29</v>
      </c>
      <c r="F676" s="13" t="s">
        <v>193</v>
      </c>
      <c r="G676" s="12">
        <v>-804.82999999999993</v>
      </c>
      <c r="H676" s="15">
        <v>534464.12030000007</v>
      </c>
      <c r="I676" s="15">
        <v>465128.41729999997</v>
      </c>
      <c r="J676" s="16">
        <v>73.292000000000002</v>
      </c>
      <c r="K676" s="15">
        <v>269.62220000000002</v>
      </c>
      <c r="L676" s="17" t="s">
        <v>167</v>
      </c>
      <c r="M676" s="18">
        <v>0.39090000000000003</v>
      </c>
      <c r="N676" s="17">
        <v>6.0593000000000004</v>
      </c>
      <c r="O676" s="16">
        <v>24.820399999999999</v>
      </c>
      <c r="P676" s="17" t="s">
        <v>167</v>
      </c>
      <c r="Q676" s="17" t="s">
        <v>167</v>
      </c>
      <c r="R676" s="18">
        <v>0.15079999999999999</v>
      </c>
      <c r="S676" s="17" t="s">
        <v>167</v>
      </c>
      <c r="T676" s="18">
        <v>2.7799999999999998E-2</v>
      </c>
      <c r="U676" s="18">
        <v>0.1293</v>
      </c>
      <c r="V676" s="19">
        <f t="shared" si="10"/>
        <v>0.27183221559649018</v>
      </c>
    </row>
    <row r="677" spans="1:22" s="1" customFormat="1" ht="17">
      <c r="A677" s="5">
        <v>674</v>
      </c>
      <c r="B677" s="9" t="s">
        <v>126</v>
      </c>
      <c r="C677" s="5" t="s">
        <v>14</v>
      </c>
      <c r="D677" s="5" t="s">
        <v>170</v>
      </c>
      <c r="E677" s="5" t="s">
        <v>29</v>
      </c>
      <c r="F677" s="13" t="s">
        <v>193</v>
      </c>
      <c r="G677" s="12">
        <v>-804.82999999999993</v>
      </c>
      <c r="H677" s="15">
        <v>534448.73840000003</v>
      </c>
      <c r="I677" s="15">
        <v>465124.99430000002</v>
      </c>
      <c r="J677" s="15">
        <v>204.62190000000001</v>
      </c>
      <c r="K677" s="15">
        <v>139.12029999999999</v>
      </c>
      <c r="L677" s="17" t="s">
        <v>167</v>
      </c>
      <c r="M677" s="18">
        <v>0.31540000000000001</v>
      </c>
      <c r="N677" s="16">
        <v>11.2561</v>
      </c>
      <c r="O677" s="16">
        <v>28.005500000000001</v>
      </c>
      <c r="P677" s="17" t="s">
        <v>167</v>
      </c>
      <c r="Q677" s="17" t="s">
        <v>167</v>
      </c>
      <c r="R677" s="17" t="s">
        <v>167</v>
      </c>
      <c r="S677" s="18">
        <v>1.01E-2</v>
      </c>
      <c r="T677" s="18">
        <v>5.7000000000000002E-3</v>
      </c>
      <c r="U677" s="17" t="s">
        <v>167</v>
      </c>
      <c r="V677" s="19">
        <f t="shared" si="10"/>
        <v>1.4708270468076912</v>
      </c>
    </row>
    <row r="678" spans="1:22" s="1" customFormat="1" ht="17">
      <c r="A678" s="5">
        <v>675</v>
      </c>
      <c r="B678" s="9" t="s">
        <v>126</v>
      </c>
      <c r="C678" s="5" t="s">
        <v>14</v>
      </c>
      <c r="D678" s="5" t="s">
        <v>170</v>
      </c>
      <c r="E678" s="5" t="s">
        <v>29</v>
      </c>
      <c r="F678" s="13" t="s">
        <v>193</v>
      </c>
      <c r="G678" s="12">
        <v>-804.82999999999993</v>
      </c>
      <c r="H678" s="15">
        <v>534384.65139999997</v>
      </c>
      <c r="I678" s="15">
        <v>464370.32299999997</v>
      </c>
      <c r="J678" s="15">
        <v>204.297</v>
      </c>
      <c r="K678" s="15">
        <v>906.97299999999996</v>
      </c>
      <c r="L678" s="17" t="s">
        <v>167</v>
      </c>
      <c r="M678" s="18">
        <v>0.43680000000000002</v>
      </c>
      <c r="N678" s="17">
        <v>8.5233000000000008</v>
      </c>
      <c r="O678" s="16">
        <v>56.825299999999999</v>
      </c>
      <c r="P678" s="17" t="s">
        <v>167</v>
      </c>
      <c r="Q678" s="17" t="s">
        <v>167</v>
      </c>
      <c r="R678" s="17" t="s">
        <v>167</v>
      </c>
      <c r="S678" s="17" t="s">
        <v>167</v>
      </c>
      <c r="T678" s="17" t="s">
        <v>167</v>
      </c>
      <c r="U678" s="17" t="s">
        <v>167</v>
      </c>
      <c r="V678" s="19">
        <f t="shared" si="10"/>
        <v>0.22525146834580523</v>
      </c>
    </row>
    <row r="679" spans="1:22" s="1" customFormat="1" ht="17">
      <c r="A679" s="5">
        <v>676</v>
      </c>
      <c r="B679" s="9" t="s">
        <v>127</v>
      </c>
      <c r="C679" s="5" t="s">
        <v>14</v>
      </c>
      <c r="D679" s="5" t="s">
        <v>168</v>
      </c>
      <c r="E679" s="5" t="s">
        <v>29</v>
      </c>
      <c r="F679" s="13" t="s">
        <v>193</v>
      </c>
      <c r="G679" s="12">
        <v>-887.20999999999992</v>
      </c>
      <c r="H679" s="15">
        <v>534426.83350000007</v>
      </c>
      <c r="I679" s="15">
        <v>465201.82510000002</v>
      </c>
      <c r="J679" s="15">
        <v>119.6671</v>
      </c>
      <c r="K679" s="15">
        <v>117.7555</v>
      </c>
      <c r="L679" s="17">
        <v>3.1147999999999998</v>
      </c>
      <c r="M679" s="18">
        <v>0.76100000000000001</v>
      </c>
      <c r="N679" s="16">
        <v>25.744599999999998</v>
      </c>
      <c r="O679" s="16">
        <v>13.421900000000001</v>
      </c>
      <c r="P679" s="17" t="s">
        <v>167</v>
      </c>
      <c r="Q679" s="18">
        <v>0.57869999999999999</v>
      </c>
      <c r="R679" s="17">
        <v>1.9724999999999999</v>
      </c>
      <c r="S679" s="18">
        <v>4.8899999999999999E-2</v>
      </c>
      <c r="T679" s="17">
        <v>4.4678000000000004</v>
      </c>
      <c r="U679" s="16">
        <v>18.912500000000001</v>
      </c>
      <c r="V679" s="19">
        <f t="shared" si="10"/>
        <v>1.0162336366454221</v>
      </c>
    </row>
    <row r="680" spans="1:22" s="1" customFormat="1" ht="17">
      <c r="A680" s="5">
        <v>677</v>
      </c>
      <c r="B680" s="9" t="s">
        <v>127</v>
      </c>
      <c r="C680" s="5" t="s">
        <v>14</v>
      </c>
      <c r="D680" s="5" t="s">
        <v>168</v>
      </c>
      <c r="E680" s="5" t="s">
        <v>29</v>
      </c>
      <c r="F680" s="13" t="s">
        <v>193</v>
      </c>
      <c r="G680" s="12">
        <v>-887.20999999999992</v>
      </c>
      <c r="H680" s="15">
        <v>532025.40149999992</v>
      </c>
      <c r="I680" s="15">
        <v>464797.06150000001</v>
      </c>
      <c r="J680" s="16">
        <v>76.686499999999995</v>
      </c>
      <c r="K680" s="15">
        <v>170.86529999999999</v>
      </c>
      <c r="L680" s="18">
        <v>0.31430000000000002</v>
      </c>
      <c r="M680" s="17" t="s">
        <v>167</v>
      </c>
      <c r="N680" s="15">
        <v>1271.3314</v>
      </c>
      <c r="O680" s="15">
        <v>146.2671</v>
      </c>
      <c r="P680" s="17" t="s">
        <v>167</v>
      </c>
      <c r="Q680" s="17" t="s">
        <v>167</v>
      </c>
      <c r="R680" s="16">
        <v>90.292400000000001</v>
      </c>
      <c r="S680" s="18">
        <v>0.27879999999999999</v>
      </c>
      <c r="T680" s="18">
        <v>0.41760000000000003</v>
      </c>
      <c r="U680" s="18">
        <v>0.193</v>
      </c>
      <c r="V680" s="19">
        <f t="shared" si="10"/>
        <v>0.44881260267590906</v>
      </c>
    </row>
    <row r="681" spans="1:22" s="1" customFormat="1" ht="17">
      <c r="A681" s="5">
        <v>678</v>
      </c>
      <c r="B681" s="9" t="s">
        <v>127</v>
      </c>
      <c r="C681" s="5" t="s">
        <v>14</v>
      </c>
      <c r="D681" s="5" t="s">
        <v>168</v>
      </c>
      <c r="E681" s="5" t="s">
        <v>29</v>
      </c>
      <c r="F681" s="13" t="s">
        <v>193</v>
      </c>
      <c r="G681" s="12">
        <v>-887.20999999999992</v>
      </c>
      <c r="H681" s="15">
        <v>532055.25069999998</v>
      </c>
      <c r="I681" s="15">
        <v>465003.7647</v>
      </c>
      <c r="J681" s="16">
        <v>30.638400000000001</v>
      </c>
      <c r="K681" s="16">
        <v>38.555799999999998</v>
      </c>
      <c r="L681" s="17">
        <v>1.3289</v>
      </c>
      <c r="M681" s="18">
        <v>0.76539999999999997</v>
      </c>
      <c r="N681" s="15">
        <v>1371.4141</v>
      </c>
      <c r="O681" s="16">
        <v>42.3352</v>
      </c>
      <c r="P681" s="18">
        <v>8.8000000000000005E-3</v>
      </c>
      <c r="Q681" s="18">
        <v>4.6899999999999997E-2</v>
      </c>
      <c r="R681" s="16">
        <v>21.078900000000001</v>
      </c>
      <c r="S681" s="17">
        <v>1.2453000000000001</v>
      </c>
      <c r="T681" s="18">
        <v>0.66879999999999995</v>
      </c>
      <c r="U681" s="17">
        <v>1.6936</v>
      </c>
      <c r="V681" s="19">
        <f t="shared" si="10"/>
        <v>0.79465086964866516</v>
      </c>
    </row>
    <row r="682" spans="1:22" s="1" customFormat="1" ht="17">
      <c r="A682" s="5">
        <v>679</v>
      </c>
      <c r="B682" s="9" t="s">
        <v>127</v>
      </c>
      <c r="C682" s="5" t="s">
        <v>14</v>
      </c>
      <c r="D682" s="5" t="s">
        <v>168</v>
      </c>
      <c r="E682" s="5" t="s">
        <v>29</v>
      </c>
      <c r="F682" s="13" t="s">
        <v>193</v>
      </c>
      <c r="G682" s="12">
        <v>-887.20999999999992</v>
      </c>
      <c r="H682" s="15">
        <v>532046.15380000009</v>
      </c>
      <c r="I682" s="15">
        <v>464835.76939999999</v>
      </c>
      <c r="J682" s="16">
        <v>70.360200000000006</v>
      </c>
      <c r="K682" s="15">
        <v>169.483</v>
      </c>
      <c r="L682" s="18">
        <v>0.86450000000000005</v>
      </c>
      <c r="M682" s="18">
        <v>0.5232</v>
      </c>
      <c r="N682" s="15">
        <v>1364.6549</v>
      </c>
      <c r="O682" s="16">
        <v>52.191299999999998</v>
      </c>
      <c r="P682" s="17" t="s">
        <v>167</v>
      </c>
      <c r="Q682" s="17" t="s">
        <v>167</v>
      </c>
      <c r="R682" s="16">
        <v>31.7364</v>
      </c>
      <c r="S682" s="18">
        <v>0.36520000000000002</v>
      </c>
      <c r="T682" s="18">
        <v>0.40100000000000002</v>
      </c>
      <c r="U682" s="17">
        <v>1.0862000000000001</v>
      </c>
      <c r="V682" s="19">
        <f t="shared" si="10"/>
        <v>0.41514606184691094</v>
      </c>
    </row>
    <row r="683" spans="1:22" s="1" customFormat="1" ht="17">
      <c r="A683" s="5">
        <v>680</v>
      </c>
      <c r="B683" s="9" t="s">
        <v>127</v>
      </c>
      <c r="C683" s="5" t="s">
        <v>14</v>
      </c>
      <c r="D683" s="5" t="s">
        <v>168</v>
      </c>
      <c r="E683" s="5" t="s">
        <v>29</v>
      </c>
      <c r="F683" s="13" t="s">
        <v>193</v>
      </c>
      <c r="G683" s="12">
        <v>-887.20999999999992</v>
      </c>
      <c r="H683" s="15">
        <v>532406.29260000004</v>
      </c>
      <c r="I683" s="15">
        <v>465114.80330000003</v>
      </c>
      <c r="J683" s="17">
        <v>4.6208</v>
      </c>
      <c r="K683" s="17">
        <v>5.4943</v>
      </c>
      <c r="L683" s="17">
        <v>1.0785</v>
      </c>
      <c r="M683" s="18">
        <v>0.4052</v>
      </c>
      <c r="N683" s="15">
        <v>1202.8515</v>
      </c>
      <c r="O683" s="17">
        <v>8.8559000000000001</v>
      </c>
      <c r="P683" s="17" t="s">
        <v>167</v>
      </c>
      <c r="Q683" s="17" t="s">
        <v>167</v>
      </c>
      <c r="R683" s="16">
        <v>25.626899999999999</v>
      </c>
      <c r="S683" s="18">
        <v>0.184</v>
      </c>
      <c r="T683" s="17">
        <v>1.2078</v>
      </c>
      <c r="U683" s="17">
        <v>2.9129999999999998</v>
      </c>
      <c r="V683" s="19">
        <f t="shared" si="10"/>
        <v>0.84101705403782101</v>
      </c>
    </row>
    <row r="684" spans="1:22" s="1" customFormat="1" ht="17">
      <c r="A684" s="5">
        <v>681</v>
      </c>
      <c r="B684" s="9" t="s">
        <v>128</v>
      </c>
      <c r="C684" s="5" t="s">
        <v>14</v>
      </c>
      <c r="D684" s="5" t="s">
        <v>169</v>
      </c>
      <c r="E684" s="5" t="s">
        <v>31</v>
      </c>
      <c r="F684" s="13" t="s">
        <v>194</v>
      </c>
      <c r="G684" s="12">
        <v>-646.44000000000005</v>
      </c>
      <c r="H684" s="15">
        <v>534073.08740000008</v>
      </c>
      <c r="I684" s="15">
        <v>465322.16970000003</v>
      </c>
      <c r="J684" s="16">
        <v>11.292899999999999</v>
      </c>
      <c r="K684" s="16">
        <v>16.3232</v>
      </c>
      <c r="L684" s="18">
        <v>0.82730000000000004</v>
      </c>
      <c r="M684" s="18">
        <v>0.44390000000000002</v>
      </c>
      <c r="N684" s="16">
        <v>32.222200000000001</v>
      </c>
      <c r="O684" s="15">
        <v>190.69040000000001</v>
      </c>
      <c r="P684" s="18">
        <v>9.1000000000000004E-3</v>
      </c>
      <c r="Q684" s="18">
        <v>2.12E-2</v>
      </c>
      <c r="R684" s="17">
        <v>2.0257000000000001</v>
      </c>
      <c r="S684" s="18">
        <v>2.93E-2</v>
      </c>
      <c r="T684" s="18">
        <v>4.6100000000000002E-2</v>
      </c>
      <c r="U684" s="18">
        <v>4.02E-2</v>
      </c>
      <c r="V684" s="19">
        <f t="shared" si="10"/>
        <v>0.69183125857674965</v>
      </c>
    </row>
    <row r="685" spans="1:22" s="1" customFormat="1" ht="17">
      <c r="A685" s="5">
        <v>682</v>
      </c>
      <c r="B685" s="9" t="s">
        <v>128</v>
      </c>
      <c r="C685" s="5" t="s">
        <v>14</v>
      </c>
      <c r="D685" s="5" t="s">
        <v>169</v>
      </c>
      <c r="E685" s="5" t="s">
        <v>31</v>
      </c>
      <c r="F685" s="13" t="s">
        <v>194</v>
      </c>
      <c r="G685" s="12">
        <v>-646.44000000000005</v>
      </c>
      <c r="H685" s="15">
        <v>531036.56969999999</v>
      </c>
      <c r="I685" s="15">
        <v>462630.79979999998</v>
      </c>
      <c r="J685" s="17">
        <v>4.5323000000000002</v>
      </c>
      <c r="K685" s="17">
        <v>3.1034000000000002</v>
      </c>
      <c r="L685" s="17">
        <v>3.2585000000000002</v>
      </c>
      <c r="M685" s="18">
        <v>0.55630000000000002</v>
      </c>
      <c r="N685" s="16">
        <v>13.1144</v>
      </c>
      <c r="O685" s="15">
        <v>159.3159</v>
      </c>
      <c r="P685" s="18">
        <v>0.15210000000000001</v>
      </c>
      <c r="Q685" s="18">
        <v>0.56479999999999997</v>
      </c>
      <c r="R685" s="18">
        <v>0.18770000000000001</v>
      </c>
      <c r="S685" s="18">
        <v>0.1124</v>
      </c>
      <c r="T685" s="16">
        <v>18.901900000000001</v>
      </c>
      <c r="U685" s="17">
        <v>5.1452999999999998</v>
      </c>
      <c r="V685" s="19">
        <f t="shared" si="10"/>
        <v>1.460430495585487</v>
      </c>
    </row>
    <row r="686" spans="1:22" s="1" customFormat="1" ht="17">
      <c r="A686" s="5">
        <v>683</v>
      </c>
      <c r="B686" s="9" t="s">
        <v>128</v>
      </c>
      <c r="C686" s="5" t="s">
        <v>14</v>
      </c>
      <c r="D686" s="5" t="s">
        <v>169</v>
      </c>
      <c r="E686" s="5" t="s">
        <v>31</v>
      </c>
      <c r="F686" s="13" t="s">
        <v>194</v>
      </c>
      <c r="G686" s="12">
        <v>-646.44000000000005</v>
      </c>
      <c r="H686" s="15">
        <v>533640.75320000004</v>
      </c>
      <c r="I686" s="15">
        <v>465104.14449999999</v>
      </c>
      <c r="J686" s="17">
        <v>2.9432999999999998</v>
      </c>
      <c r="K686" s="16">
        <v>15.8134</v>
      </c>
      <c r="L686" s="18">
        <v>0.69450000000000001</v>
      </c>
      <c r="M686" s="17">
        <v>1.7363999999999999</v>
      </c>
      <c r="N686" s="16">
        <v>44.509799999999998</v>
      </c>
      <c r="O686" s="15">
        <v>312.73700000000002</v>
      </c>
      <c r="P686" s="16">
        <v>34.336399999999998</v>
      </c>
      <c r="Q686" s="18">
        <v>0.1356</v>
      </c>
      <c r="R686" s="17">
        <v>1.6308</v>
      </c>
      <c r="S686" s="18">
        <v>9.9699999999999997E-2</v>
      </c>
      <c r="T686" s="16">
        <v>25.546099999999999</v>
      </c>
      <c r="U686" s="17">
        <v>4.3567</v>
      </c>
      <c r="V686" s="19">
        <f t="shared" si="10"/>
        <v>0.18612695561991727</v>
      </c>
    </row>
    <row r="687" spans="1:22" s="1" customFormat="1" ht="17">
      <c r="A687" s="5">
        <v>684</v>
      </c>
      <c r="B687" s="9" t="s">
        <v>128</v>
      </c>
      <c r="C687" s="5" t="s">
        <v>14</v>
      </c>
      <c r="D687" s="5" t="s">
        <v>169</v>
      </c>
      <c r="E687" s="5" t="s">
        <v>31</v>
      </c>
      <c r="F687" s="13" t="s">
        <v>194</v>
      </c>
      <c r="G687" s="12">
        <v>-646.44000000000005</v>
      </c>
      <c r="H687" s="15">
        <v>534155.60470000003</v>
      </c>
      <c r="I687" s="15">
        <v>465373.32319999998</v>
      </c>
      <c r="J687" s="16">
        <v>17.310400000000001</v>
      </c>
      <c r="K687" s="16">
        <v>20.492799999999999</v>
      </c>
      <c r="L687" s="17" t="s">
        <v>167</v>
      </c>
      <c r="M687" s="18">
        <v>0.43869999999999998</v>
      </c>
      <c r="N687" s="17">
        <v>4.0259</v>
      </c>
      <c r="O687" s="15">
        <v>209.36940000000001</v>
      </c>
      <c r="P687" s="18">
        <v>3.8999999999999998E-3</v>
      </c>
      <c r="Q687" s="17" t="s">
        <v>167</v>
      </c>
      <c r="R687" s="17" t="s">
        <v>167</v>
      </c>
      <c r="S687" s="18">
        <v>3.1800000000000002E-2</v>
      </c>
      <c r="T687" s="18">
        <v>7.6200000000000004E-2</v>
      </c>
      <c r="U687" s="17" t="s">
        <v>167</v>
      </c>
      <c r="V687" s="19">
        <f t="shared" si="10"/>
        <v>0.8447064334790757</v>
      </c>
    </row>
    <row r="688" spans="1:22" s="1" customFormat="1" ht="17">
      <c r="A688" s="5">
        <v>685</v>
      </c>
      <c r="B688" s="9" t="s">
        <v>128</v>
      </c>
      <c r="C688" s="5" t="s">
        <v>14</v>
      </c>
      <c r="D688" s="5" t="s">
        <v>169</v>
      </c>
      <c r="E688" s="5" t="s">
        <v>31</v>
      </c>
      <c r="F688" s="13" t="s">
        <v>194</v>
      </c>
      <c r="G688" s="12">
        <v>-646.44000000000005</v>
      </c>
      <c r="H688" s="15">
        <v>534296.69019999995</v>
      </c>
      <c r="I688" s="15">
        <v>465429.44790000003</v>
      </c>
      <c r="J688" s="18">
        <v>8.9999999999999993E-3</v>
      </c>
      <c r="K688" s="18">
        <v>3.6400000000000002E-2</v>
      </c>
      <c r="L688" s="17" t="s">
        <v>167</v>
      </c>
      <c r="M688" s="18">
        <v>0.46729999999999999</v>
      </c>
      <c r="N688" s="17">
        <v>4.7704000000000004</v>
      </c>
      <c r="O688" s="15">
        <v>125.5394</v>
      </c>
      <c r="P688" s="17" t="s">
        <v>167</v>
      </c>
      <c r="Q688" s="17" t="s">
        <v>167</v>
      </c>
      <c r="R688" s="18">
        <v>0.13669999999999999</v>
      </c>
      <c r="S688" s="18">
        <v>1.0500000000000001E-2</v>
      </c>
      <c r="T688" s="18">
        <v>1.8599999999999998E-2</v>
      </c>
      <c r="U688" s="18">
        <v>8.6499999999999994E-2</v>
      </c>
      <c r="V688" s="19">
        <f t="shared" si="10"/>
        <v>0.24725274725274723</v>
      </c>
    </row>
    <row r="689" spans="1:22" s="1" customFormat="1" ht="17">
      <c r="A689" s="5">
        <v>686</v>
      </c>
      <c r="B689" s="9" t="s">
        <v>128</v>
      </c>
      <c r="C689" s="5" t="s">
        <v>14</v>
      </c>
      <c r="D689" s="5" t="s">
        <v>169</v>
      </c>
      <c r="E689" s="5" t="s">
        <v>31</v>
      </c>
      <c r="F689" s="13" t="s">
        <v>194</v>
      </c>
      <c r="G689" s="12">
        <v>-646.44000000000005</v>
      </c>
      <c r="H689" s="15">
        <v>534301.1557</v>
      </c>
      <c r="I689" s="15">
        <v>465433.11499999999</v>
      </c>
      <c r="J689" s="18">
        <v>0.3422</v>
      </c>
      <c r="K689" s="18">
        <v>0.23980000000000001</v>
      </c>
      <c r="L689" s="17" t="s">
        <v>167</v>
      </c>
      <c r="M689" s="18">
        <v>0.59560000000000002</v>
      </c>
      <c r="N689" s="17">
        <v>6.8733000000000004</v>
      </c>
      <c r="O689" s="15">
        <v>122.971</v>
      </c>
      <c r="P689" s="17" t="s">
        <v>167</v>
      </c>
      <c r="Q689" s="17" t="s">
        <v>167</v>
      </c>
      <c r="R689" s="17" t="s">
        <v>167</v>
      </c>
      <c r="S689" s="17" t="s">
        <v>167</v>
      </c>
      <c r="T689" s="17" t="s">
        <v>167</v>
      </c>
      <c r="U689" s="17" t="s">
        <v>167</v>
      </c>
      <c r="V689" s="19">
        <f t="shared" si="10"/>
        <v>1.427022518765638</v>
      </c>
    </row>
    <row r="690" spans="1:22" s="1" customFormat="1" ht="17">
      <c r="A690" s="5">
        <v>687</v>
      </c>
      <c r="B690" s="9" t="s">
        <v>129</v>
      </c>
      <c r="C690" s="5" t="s">
        <v>14</v>
      </c>
      <c r="D690" s="5" t="s">
        <v>169</v>
      </c>
      <c r="E690" s="5" t="s">
        <v>31</v>
      </c>
      <c r="F690" s="13" t="s">
        <v>194</v>
      </c>
      <c r="G690" s="12">
        <v>-673.04000000000008</v>
      </c>
      <c r="H690" s="15">
        <v>534364.87100000004</v>
      </c>
      <c r="I690" s="15">
        <v>465444.08260000002</v>
      </c>
      <c r="J690" s="17" t="s">
        <v>167</v>
      </c>
      <c r="K690" s="18">
        <v>2.53E-2</v>
      </c>
      <c r="L690" s="17" t="s">
        <v>167</v>
      </c>
      <c r="M690" s="18">
        <v>0.63019999999999998</v>
      </c>
      <c r="N690" s="17">
        <v>3.2071999999999998</v>
      </c>
      <c r="O690" s="16">
        <v>89.921800000000005</v>
      </c>
      <c r="P690" s="17" t="s">
        <v>167</v>
      </c>
      <c r="Q690" s="17" t="s">
        <v>167</v>
      </c>
      <c r="R690" s="17" t="s">
        <v>167</v>
      </c>
      <c r="S690" s="18">
        <v>1.0500000000000001E-2</v>
      </c>
      <c r="T690" s="17" t="s">
        <v>167</v>
      </c>
      <c r="U690" s="18">
        <v>2.1899999999999999E-2</v>
      </c>
      <c r="V690" s="19"/>
    </row>
    <row r="691" spans="1:22" s="1" customFormat="1" ht="17">
      <c r="A691" s="5">
        <v>688</v>
      </c>
      <c r="B691" s="9" t="s">
        <v>129</v>
      </c>
      <c r="C691" s="5" t="s">
        <v>14</v>
      </c>
      <c r="D691" s="5" t="s">
        <v>169</v>
      </c>
      <c r="E691" s="5" t="s">
        <v>31</v>
      </c>
      <c r="F691" s="13" t="s">
        <v>194</v>
      </c>
      <c r="G691" s="12">
        <v>-673.04000000000008</v>
      </c>
      <c r="H691" s="15">
        <v>533476.13840000005</v>
      </c>
      <c r="I691" s="15">
        <v>464347.08529999998</v>
      </c>
      <c r="J691" s="16">
        <v>77.301699999999997</v>
      </c>
      <c r="K691" s="15">
        <v>298.02109999999999</v>
      </c>
      <c r="L691" s="18">
        <v>0.28410000000000002</v>
      </c>
      <c r="M691" s="18">
        <v>0.97309999999999997</v>
      </c>
      <c r="N691" s="16">
        <v>11.012</v>
      </c>
      <c r="O691" s="15">
        <v>109.8496</v>
      </c>
      <c r="P691" s="17" t="s">
        <v>167</v>
      </c>
      <c r="Q691" s="17" t="s">
        <v>167</v>
      </c>
      <c r="R691" s="18">
        <v>0.54830000000000001</v>
      </c>
      <c r="S691" s="18">
        <v>3.04E-2</v>
      </c>
      <c r="T691" s="18">
        <v>5.1000000000000004E-3</v>
      </c>
      <c r="U691" s="17" t="s">
        <v>167</v>
      </c>
      <c r="V691" s="19">
        <f t="shared" si="10"/>
        <v>0.25938331212118876</v>
      </c>
    </row>
    <row r="692" spans="1:22" s="1" customFormat="1" ht="17">
      <c r="A692" s="5">
        <v>689</v>
      </c>
      <c r="B692" s="9" t="s">
        <v>129</v>
      </c>
      <c r="C692" s="5" t="s">
        <v>14</v>
      </c>
      <c r="D692" s="5" t="s">
        <v>169</v>
      </c>
      <c r="E692" s="5" t="s">
        <v>31</v>
      </c>
      <c r="F692" s="13" t="s">
        <v>194</v>
      </c>
      <c r="G692" s="12">
        <v>-673.04000000000008</v>
      </c>
      <c r="H692" s="15">
        <v>534060.80689999997</v>
      </c>
      <c r="I692" s="15">
        <v>465277.4313</v>
      </c>
      <c r="J692" s="18">
        <v>0.68940000000000001</v>
      </c>
      <c r="K692" s="17">
        <v>8.3468999999999998</v>
      </c>
      <c r="L692" s="18">
        <v>0.33550000000000002</v>
      </c>
      <c r="M692" s="18">
        <v>0.34689999999999999</v>
      </c>
      <c r="N692" s="16">
        <v>18.861899999999999</v>
      </c>
      <c r="O692" s="15">
        <v>161.3312</v>
      </c>
      <c r="P692" s="18">
        <v>2.8E-3</v>
      </c>
      <c r="Q692" s="17" t="s">
        <v>167</v>
      </c>
      <c r="R692" s="18">
        <v>0.19989999999999999</v>
      </c>
      <c r="S692" s="18">
        <v>5.7200000000000001E-2</v>
      </c>
      <c r="T692" s="17" t="s">
        <v>167</v>
      </c>
      <c r="U692" s="17" t="s">
        <v>167</v>
      </c>
      <c r="V692" s="19">
        <f t="shared" si="10"/>
        <v>8.2593537720590887E-2</v>
      </c>
    </row>
    <row r="693" spans="1:22" s="1" customFormat="1" ht="17">
      <c r="A693" s="5">
        <v>690</v>
      </c>
      <c r="B693" s="9" t="s">
        <v>129</v>
      </c>
      <c r="C693" s="5" t="s">
        <v>14</v>
      </c>
      <c r="D693" s="5" t="s">
        <v>169</v>
      </c>
      <c r="E693" s="5" t="s">
        <v>31</v>
      </c>
      <c r="F693" s="13" t="s">
        <v>194</v>
      </c>
      <c r="G693" s="12">
        <v>-673.04000000000008</v>
      </c>
      <c r="H693" s="15">
        <v>534306.73069999996</v>
      </c>
      <c r="I693" s="15">
        <v>465132.30599999998</v>
      </c>
      <c r="J693" s="16">
        <v>64.461100000000002</v>
      </c>
      <c r="K693" s="15">
        <v>244.97370000000001</v>
      </c>
      <c r="L693" s="17" t="s">
        <v>167</v>
      </c>
      <c r="M693" s="18">
        <v>0.5242</v>
      </c>
      <c r="N693" s="17">
        <v>8.6119000000000003</v>
      </c>
      <c r="O693" s="15">
        <v>111.6574</v>
      </c>
      <c r="P693" s="18">
        <v>2.8E-3</v>
      </c>
      <c r="Q693" s="17" t="s">
        <v>167</v>
      </c>
      <c r="R693" s="18">
        <v>0.93759999999999999</v>
      </c>
      <c r="S693" s="18">
        <v>4.7899999999999998E-2</v>
      </c>
      <c r="T693" s="18">
        <v>2.29E-2</v>
      </c>
      <c r="U693" s="17" t="s">
        <v>167</v>
      </c>
      <c r="V693" s="19">
        <f t="shared" si="10"/>
        <v>0.26313477732507612</v>
      </c>
    </row>
    <row r="694" spans="1:22" s="1" customFormat="1" ht="17">
      <c r="A694" s="5">
        <v>691</v>
      </c>
      <c r="B694" s="9" t="s">
        <v>129</v>
      </c>
      <c r="C694" s="5" t="s">
        <v>14</v>
      </c>
      <c r="D694" s="5" t="s">
        <v>169</v>
      </c>
      <c r="E694" s="5" t="s">
        <v>31</v>
      </c>
      <c r="F694" s="13" t="s">
        <v>194</v>
      </c>
      <c r="G694" s="12">
        <v>-673.04000000000008</v>
      </c>
      <c r="H694" s="15">
        <v>534336.83290000004</v>
      </c>
      <c r="I694" s="15">
        <v>465083.46639999998</v>
      </c>
      <c r="J694" s="16">
        <v>63.551499999999997</v>
      </c>
      <c r="K694" s="15">
        <v>245.41040000000001</v>
      </c>
      <c r="L694" s="17">
        <v>2.1294</v>
      </c>
      <c r="M694" s="18">
        <v>0.44080000000000003</v>
      </c>
      <c r="N694" s="17">
        <v>4.6768999999999998</v>
      </c>
      <c r="O694" s="16">
        <v>54.490200000000002</v>
      </c>
      <c r="P694" s="17" t="s">
        <v>167</v>
      </c>
      <c r="Q694" s="18">
        <v>1.89E-2</v>
      </c>
      <c r="R694" s="18">
        <v>5.11E-2</v>
      </c>
      <c r="S694" s="18">
        <v>7.5999999999999998E-2</v>
      </c>
      <c r="T694" s="17" t="s">
        <v>167</v>
      </c>
      <c r="U694" s="17" t="s">
        <v>167</v>
      </c>
      <c r="V694" s="19">
        <f t="shared" si="10"/>
        <v>0.25896009297079503</v>
      </c>
    </row>
    <row r="695" spans="1:22" s="1" customFormat="1" ht="17">
      <c r="A695" s="5">
        <v>692</v>
      </c>
      <c r="B695" s="9" t="s">
        <v>129</v>
      </c>
      <c r="C695" s="5" t="s">
        <v>14</v>
      </c>
      <c r="D695" s="5" t="s">
        <v>169</v>
      </c>
      <c r="E695" s="5" t="s">
        <v>31</v>
      </c>
      <c r="F695" s="13" t="s">
        <v>194</v>
      </c>
      <c r="G695" s="12">
        <v>-673.04000000000008</v>
      </c>
      <c r="H695" s="15">
        <v>534260.74810000008</v>
      </c>
      <c r="I695" s="15">
        <v>465426.77830000001</v>
      </c>
      <c r="J695" s="18">
        <v>8.8000000000000005E-3</v>
      </c>
      <c r="K695" s="18">
        <v>2.46E-2</v>
      </c>
      <c r="L695" s="18">
        <v>0.35270000000000001</v>
      </c>
      <c r="M695" s="18">
        <v>0.36399999999999999</v>
      </c>
      <c r="N695" s="17">
        <v>3.2334999999999998</v>
      </c>
      <c r="O695" s="15">
        <v>150.01840000000001</v>
      </c>
      <c r="P695" s="18">
        <v>8.9999999999999993E-3</v>
      </c>
      <c r="Q695" s="17" t="s">
        <v>167</v>
      </c>
      <c r="R695" s="18">
        <v>0.16389999999999999</v>
      </c>
      <c r="S695" s="18">
        <v>1.8499999999999999E-2</v>
      </c>
      <c r="T695" s="18">
        <v>1.18E-2</v>
      </c>
      <c r="U695" s="17" t="s">
        <v>167</v>
      </c>
      <c r="V695" s="19">
        <f t="shared" si="10"/>
        <v>0.35772357723577236</v>
      </c>
    </row>
    <row r="696" spans="1:22" s="1" customFormat="1" ht="17">
      <c r="A696" s="5">
        <v>693</v>
      </c>
      <c r="B696" s="9" t="s">
        <v>130</v>
      </c>
      <c r="C696" s="5" t="s">
        <v>14</v>
      </c>
      <c r="D696" s="5" t="s">
        <v>169</v>
      </c>
      <c r="E696" s="5" t="s">
        <v>31</v>
      </c>
      <c r="F696" s="13" t="s">
        <v>194</v>
      </c>
      <c r="G696" s="12">
        <v>-710.47</v>
      </c>
      <c r="H696" s="15">
        <v>534343.62349999999</v>
      </c>
      <c r="I696" s="15">
        <v>464828.95529999997</v>
      </c>
      <c r="J696" s="15">
        <v>504.97289999999998</v>
      </c>
      <c r="K696" s="15">
        <v>125.9521</v>
      </c>
      <c r="L696" s="18">
        <v>0.38300000000000001</v>
      </c>
      <c r="M696" s="18">
        <v>0.63570000000000004</v>
      </c>
      <c r="N696" s="16">
        <v>77.544399999999996</v>
      </c>
      <c r="O696" s="16">
        <v>16.832100000000001</v>
      </c>
      <c r="P696" s="18">
        <v>6.8900000000000003E-2</v>
      </c>
      <c r="Q696" s="17" t="s">
        <v>167</v>
      </c>
      <c r="R696" s="17">
        <v>1.3441000000000001</v>
      </c>
      <c r="S696" s="18">
        <v>5.4699999999999999E-2</v>
      </c>
      <c r="T696" s="18">
        <v>7.1000000000000004E-3</v>
      </c>
      <c r="U696" s="18">
        <v>3.0000000000000001E-3</v>
      </c>
      <c r="V696" s="19">
        <f t="shared" si="10"/>
        <v>4.0092455782793612</v>
      </c>
    </row>
    <row r="697" spans="1:22" s="1" customFormat="1" ht="17">
      <c r="A697" s="5">
        <v>694</v>
      </c>
      <c r="B697" s="9" t="s">
        <v>130</v>
      </c>
      <c r="C697" s="5" t="s">
        <v>14</v>
      </c>
      <c r="D697" s="5" t="s">
        <v>169</v>
      </c>
      <c r="E697" s="5" t="s">
        <v>31</v>
      </c>
      <c r="F697" s="13" t="s">
        <v>194</v>
      </c>
      <c r="G697" s="12">
        <v>-710.47</v>
      </c>
      <c r="H697" s="15">
        <v>534013.4706</v>
      </c>
      <c r="I697" s="15">
        <v>463697.38250000001</v>
      </c>
      <c r="J697" s="16">
        <v>20.699400000000001</v>
      </c>
      <c r="K697" s="15">
        <v>1721.2556</v>
      </c>
      <c r="L697" s="18">
        <v>0.34570000000000001</v>
      </c>
      <c r="M697" s="18">
        <v>0.46739999999999998</v>
      </c>
      <c r="N697" s="15">
        <v>247.54920000000001</v>
      </c>
      <c r="O697" s="16">
        <v>19.9802</v>
      </c>
      <c r="P697" s="18">
        <v>2.7000000000000001E-3</v>
      </c>
      <c r="Q697" s="17" t="s">
        <v>167</v>
      </c>
      <c r="R697" s="17">
        <v>4.8772000000000002</v>
      </c>
      <c r="S697" s="18">
        <v>4.99E-2</v>
      </c>
      <c r="T697" s="18">
        <v>5.4999999999999997E-3</v>
      </c>
      <c r="U697" s="17">
        <v>1.0043</v>
      </c>
      <c r="V697" s="19">
        <f t="shared" si="10"/>
        <v>1.2025756081781231E-2</v>
      </c>
    </row>
    <row r="698" spans="1:22" s="1" customFormat="1" ht="17">
      <c r="A698" s="5">
        <v>695</v>
      </c>
      <c r="B698" s="9" t="s">
        <v>130</v>
      </c>
      <c r="C698" s="5" t="s">
        <v>14</v>
      </c>
      <c r="D698" s="5" t="s">
        <v>169</v>
      </c>
      <c r="E698" s="5" t="s">
        <v>31</v>
      </c>
      <c r="F698" s="13" t="s">
        <v>194</v>
      </c>
      <c r="G698" s="12">
        <v>-710.47</v>
      </c>
      <c r="H698" s="15">
        <v>534335.22350000008</v>
      </c>
      <c r="I698" s="15">
        <v>465165.16639999999</v>
      </c>
      <c r="J698" s="15">
        <v>155.1618</v>
      </c>
      <c r="K698" s="15">
        <v>124.6159</v>
      </c>
      <c r="L698" s="18">
        <v>0.28970000000000001</v>
      </c>
      <c r="M698" s="18">
        <v>0.70569999999999999</v>
      </c>
      <c r="N698" s="16">
        <v>80.233099999999993</v>
      </c>
      <c r="O698" s="16">
        <v>23.543399999999998</v>
      </c>
      <c r="P698" s="18">
        <v>1.52E-2</v>
      </c>
      <c r="Q698" s="17" t="s">
        <v>167</v>
      </c>
      <c r="R698" s="17">
        <v>4.9283000000000001</v>
      </c>
      <c r="S698" s="18">
        <v>0.1051</v>
      </c>
      <c r="T698" s="17" t="s">
        <v>167</v>
      </c>
      <c r="U698" s="18">
        <v>2.8E-3</v>
      </c>
      <c r="V698" s="19">
        <f t="shared" si="10"/>
        <v>1.2451204059835062</v>
      </c>
    </row>
    <row r="699" spans="1:22" s="1" customFormat="1" ht="17">
      <c r="A699" s="5">
        <v>696</v>
      </c>
      <c r="B699" s="9" t="s">
        <v>130</v>
      </c>
      <c r="C699" s="5" t="s">
        <v>14</v>
      </c>
      <c r="D699" s="5" t="s">
        <v>169</v>
      </c>
      <c r="E699" s="5" t="s">
        <v>31</v>
      </c>
      <c r="F699" s="13" t="s">
        <v>194</v>
      </c>
      <c r="G699" s="12">
        <v>-710.47</v>
      </c>
      <c r="H699" s="15">
        <v>534365.32000000007</v>
      </c>
      <c r="I699" s="15">
        <v>465436.12849999999</v>
      </c>
      <c r="J699" s="17">
        <v>2.4220000000000002</v>
      </c>
      <c r="K699" s="17">
        <v>6.1702000000000004</v>
      </c>
      <c r="L699" s="18">
        <v>0.67630000000000001</v>
      </c>
      <c r="M699" s="18">
        <v>0.48780000000000001</v>
      </c>
      <c r="N699" s="16">
        <v>78.510300000000001</v>
      </c>
      <c r="O699" s="16">
        <v>14.169700000000001</v>
      </c>
      <c r="P699" s="17" t="s">
        <v>167</v>
      </c>
      <c r="Q699" s="17" t="s">
        <v>167</v>
      </c>
      <c r="R699" s="18">
        <v>0.2422</v>
      </c>
      <c r="S699" s="18">
        <v>0.1179</v>
      </c>
      <c r="T699" s="18">
        <v>9.6299999999999997E-2</v>
      </c>
      <c r="U699" s="18">
        <v>0.24890000000000001</v>
      </c>
      <c r="V699" s="19">
        <f t="shared" si="10"/>
        <v>0.3925318466176137</v>
      </c>
    </row>
    <row r="700" spans="1:22" s="1" customFormat="1" ht="17">
      <c r="A700" s="5">
        <v>697</v>
      </c>
      <c r="B700" s="9" t="s">
        <v>130</v>
      </c>
      <c r="C700" s="5" t="s">
        <v>14</v>
      </c>
      <c r="D700" s="5" t="s">
        <v>169</v>
      </c>
      <c r="E700" s="5" t="s">
        <v>31</v>
      </c>
      <c r="F700" s="13" t="s">
        <v>194</v>
      </c>
      <c r="G700" s="12">
        <v>-710.47</v>
      </c>
      <c r="H700" s="15">
        <v>534392.51229999994</v>
      </c>
      <c r="I700" s="15">
        <v>465447.5355</v>
      </c>
      <c r="J700" s="18">
        <v>0.38229999999999997</v>
      </c>
      <c r="K700" s="17">
        <v>1.0032000000000001</v>
      </c>
      <c r="L700" s="17" t="s">
        <v>167</v>
      </c>
      <c r="M700" s="18">
        <v>0.23230000000000001</v>
      </c>
      <c r="N700" s="16">
        <v>56.787399999999998</v>
      </c>
      <c r="O700" s="16">
        <v>19.700299999999999</v>
      </c>
      <c r="P700" s="17" t="s">
        <v>167</v>
      </c>
      <c r="Q700" s="17" t="s">
        <v>167</v>
      </c>
      <c r="R700" s="18">
        <v>0.2296</v>
      </c>
      <c r="S700" s="18">
        <v>4.7999999999999996E-3</v>
      </c>
      <c r="T700" s="18">
        <v>8.5000000000000006E-3</v>
      </c>
      <c r="U700" s="18">
        <v>8.5800000000000001E-2</v>
      </c>
      <c r="V700" s="19">
        <f t="shared" si="10"/>
        <v>0.38108054226475274</v>
      </c>
    </row>
    <row r="701" spans="1:22" s="1" customFormat="1" ht="17">
      <c r="A701" s="5">
        <v>698</v>
      </c>
      <c r="B701" s="9" t="s">
        <v>130</v>
      </c>
      <c r="C701" s="5" t="s">
        <v>14</v>
      </c>
      <c r="D701" s="5" t="s">
        <v>169</v>
      </c>
      <c r="E701" s="5" t="s">
        <v>31</v>
      </c>
      <c r="F701" s="13" t="s">
        <v>194</v>
      </c>
      <c r="G701" s="12">
        <v>-710.47</v>
      </c>
      <c r="H701" s="15">
        <v>534163.65040000004</v>
      </c>
      <c r="I701" s="15">
        <v>463599.84100000001</v>
      </c>
      <c r="J701" s="16">
        <v>15.3154</v>
      </c>
      <c r="K701" s="15">
        <v>1842.7117000000001</v>
      </c>
      <c r="L701" s="17">
        <v>3.0238</v>
      </c>
      <c r="M701" s="18">
        <v>0.39319999999999999</v>
      </c>
      <c r="N701" s="15">
        <v>149.07669999999999</v>
      </c>
      <c r="O701" s="16">
        <v>26.2729</v>
      </c>
      <c r="P701" s="18">
        <v>6.1899999999999997E-2</v>
      </c>
      <c r="Q701" s="17" t="s">
        <v>167</v>
      </c>
      <c r="R701" s="16">
        <v>13.6061</v>
      </c>
      <c r="S701" s="18">
        <v>0.36109999999999998</v>
      </c>
      <c r="T701" s="18">
        <v>9.7100000000000006E-2</v>
      </c>
      <c r="U701" s="17">
        <v>1.881</v>
      </c>
      <c r="V701" s="19">
        <f t="shared" si="10"/>
        <v>8.3113381219644938E-3</v>
      </c>
    </row>
    <row r="702" spans="1:22" s="1" customFormat="1" ht="17">
      <c r="A702" s="5">
        <v>699</v>
      </c>
      <c r="B702" s="9" t="s">
        <v>131</v>
      </c>
      <c r="C702" s="5" t="s">
        <v>14</v>
      </c>
      <c r="D702" s="5" t="s">
        <v>169</v>
      </c>
      <c r="E702" s="5" t="s">
        <v>31</v>
      </c>
      <c r="F702" s="13" t="s">
        <v>194</v>
      </c>
      <c r="G702" s="12">
        <v>-796.54000000000008</v>
      </c>
      <c r="H702" s="15">
        <v>534463.34029999992</v>
      </c>
      <c r="I702" s="15">
        <v>465362.38449999999</v>
      </c>
      <c r="J702" s="17">
        <v>8.2926000000000002</v>
      </c>
      <c r="K702" s="16">
        <v>91.604299999999995</v>
      </c>
      <c r="L702" s="18">
        <v>0.2326</v>
      </c>
      <c r="M702" s="18">
        <v>0.4355</v>
      </c>
      <c r="N702" s="17">
        <v>1.7676000000000001</v>
      </c>
      <c r="O702" s="16">
        <v>32.892099999999999</v>
      </c>
      <c r="P702" s="18">
        <v>2.8999999999999998E-3</v>
      </c>
      <c r="Q702" s="18">
        <v>2.4E-2</v>
      </c>
      <c r="R702" s="18">
        <v>0.67069999999999996</v>
      </c>
      <c r="S702" s="18">
        <v>0.13070000000000001</v>
      </c>
      <c r="T702" s="18">
        <v>9.7000000000000003E-3</v>
      </c>
      <c r="U702" s="18">
        <v>0.31080000000000002</v>
      </c>
      <c r="V702" s="19">
        <f t="shared" si="10"/>
        <v>9.0526318087688032E-2</v>
      </c>
    </row>
    <row r="703" spans="1:22" s="1" customFormat="1" ht="17">
      <c r="A703" s="5">
        <v>700</v>
      </c>
      <c r="B703" s="9" t="s">
        <v>131</v>
      </c>
      <c r="C703" s="5" t="s">
        <v>14</v>
      </c>
      <c r="D703" s="5" t="s">
        <v>169</v>
      </c>
      <c r="E703" s="5" t="s">
        <v>31</v>
      </c>
      <c r="F703" s="13" t="s">
        <v>194</v>
      </c>
      <c r="G703" s="12">
        <v>-796.54000000000008</v>
      </c>
      <c r="H703" s="15">
        <v>534085.63959999999</v>
      </c>
      <c r="I703" s="15">
        <v>465122.16230000003</v>
      </c>
      <c r="J703" s="18">
        <v>0.32140000000000002</v>
      </c>
      <c r="K703" s="17">
        <v>8.6740999999999993</v>
      </c>
      <c r="L703" s="18">
        <v>0.15890000000000001</v>
      </c>
      <c r="M703" s="18">
        <v>0.24809999999999999</v>
      </c>
      <c r="N703" s="17">
        <v>1.1355999999999999</v>
      </c>
      <c r="O703" s="16">
        <v>35.224800000000002</v>
      </c>
      <c r="P703" s="18">
        <v>1.06E-2</v>
      </c>
      <c r="Q703" s="17" t="s">
        <v>167</v>
      </c>
      <c r="R703" s="18">
        <v>0.13239999999999999</v>
      </c>
      <c r="S703" s="18">
        <v>7.85E-2</v>
      </c>
      <c r="T703" s="18">
        <v>7.3000000000000001E-3</v>
      </c>
      <c r="U703" s="18">
        <v>7.3999999999999996E-2</v>
      </c>
      <c r="V703" s="19">
        <f t="shared" si="10"/>
        <v>3.705283545266945E-2</v>
      </c>
    </row>
    <row r="704" spans="1:22" s="1" customFormat="1" ht="17">
      <c r="A704" s="5">
        <v>701</v>
      </c>
      <c r="B704" s="9" t="s">
        <v>131</v>
      </c>
      <c r="C704" s="5" t="s">
        <v>14</v>
      </c>
      <c r="D704" s="5" t="s">
        <v>169</v>
      </c>
      <c r="E704" s="5" t="s">
        <v>31</v>
      </c>
      <c r="F704" s="13" t="s">
        <v>194</v>
      </c>
      <c r="G704" s="12">
        <v>-796.54000000000008</v>
      </c>
      <c r="H704" s="15">
        <v>534459.85030000005</v>
      </c>
      <c r="I704" s="15">
        <v>465446.50829999999</v>
      </c>
      <c r="J704" s="17">
        <v>2.1509999999999998</v>
      </c>
      <c r="K704" s="16">
        <v>11.3263</v>
      </c>
      <c r="L704" s="17" t="s">
        <v>167</v>
      </c>
      <c r="M704" s="18">
        <v>0.48899999999999999</v>
      </c>
      <c r="N704" s="17">
        <v>1.1926000000000001</v>
      </c>
      <c r="O704" s="16">
        <v>36.957099999999997</v>
      </c>
      <c r="P704" s="17" t="s">
        <v>167</v>
      </c>
      <c r="Q704" s="17" t="s">
        <v>167</v>
      </c>
      <c r="R704" s="18">
        <v>9.8500000000000004E-2</v>
      </c>
      <c r="S704" s="18">
        <v>8.0000000000000002E-3</v>
      </c>
      <c r="T704" s="18">
        <v>1.66E-2</v>
      </c>
      <c r="U704" s="17" t="s">
        <v>167</v>
      </c>
      <c r="V704" s="19">
        <f t="shared" si="10"/>
        <v>0.18991197478435146</v>
      </c>
    </row>
    <row r="705" spans="1:22" s="1" customFormat="1" ht="17">
      <c r="A705" s="5">
        <v>702</v>
      </c>
      <c r="B705" s="9" t="s">
        <v>131</v>
      </c>
      <c r="C705" s="5" t="s">
        <v>14</v>
      </c>
      <c r="D705" s="5" t="s">
        <v>169</v>
      </c>
      <c r="E705" s="5" t="s">
        <v>31</v>
      </c>
      <c r="F705" s="13" t="s">
        <v>194</v>
      </c>
      <c r="G705" s="12">
        <v>-796.54000000000008</v>
      </c>
      <c r="H705" s="15">
        <v>534366.46020000009</v>
      </c>
      <c r="I705" s="15">
        <v>465436.70419999998</v>
      </c>
      <c r="J705" s="17">
        <v>2.8820000000000001</v>
      </c>
      <c r="K705" s="17">
        <v>3.8268</v>
      </c>
      <c r="L705" s="17" t="s">
        <v>167</v>
      </c>
      <c r="M705" s="18">
        <v>0.53559999999999997</v>
      </c>
      <c r="N705" s="17">
        <v>2.7488000000000001</v>
      </c>
      <c r="O705" s="16">
        <v>88.790999999999997</v>
      </c>
      <c r="P705" s="18">
        <v>2.8000000000000001E-2</v>
      </c>
      <c r="Q705" s="17" t="s">
        <v>167</v>
      </c>
      <c r="R705" s="17">
        <v>1.67</v>
      </c>
      <c r="S705" s="18">
        <v>5.0200000000000002E-2</v>
      </c>
      <c r="T705" s="18">
        <v>5.5999999999999999E-3</v>
      </c>
      <c r="U705" s="17" t="s">
        <v>167</v>
      </c>
      <c r="V705" s="19">
        <f t="shared" si="10"/>
        <v>0.75310964774746525</v>
      </c>
    </row>
    <row r="706" spans="1:22" s="1" customFormat="1" ht="17">
      <c r="A706" s="5">
        <v>703</v>
      </c>
      <c r="B706" s="9" t="s">
        <v>131</v>
      </c>
      <c r="C706" s="5" t="s">
        <v>14</v>
      </c>
      <c r="D706" s="5" t="s">
        <v>169</v>
      </c>
      <c r="E706" s="5" t="s">
        <v>31</v>
      </c>
      <c r="F706" s="13" t="s">
        <v>194</v>
      </c>
      <c r="G706" s="12">
        <v>-796.54000000000008</v>
      </c>
      <c r="H706" s="15">
        <v>534360.96759999997</v>
      </c>
      <c r="I706" s="15">
        <v>465398.05440000002</v>
      </c>
      <c r="J706" s="17">
        <v>9.2637999999999998</v>
      </c>
      <c r="K706" s="16">
        <v>36.557600000000001</v>
      </c>
      <c r="L706" s="17" t="s">
        <v>167</v>
      </c>
      <c r="M706" s="18">
        <v>0.46779999999999999</v>
      </c>
      <c r="N706" s="17">
        <v>1.6527000000000001</v>
      </c>
      <c r="O706" s="16">
        <v>92.3797</v>
      </c>
      <c r="P706" s="17" t="s">
        <v>167</v>
      </c>
      <c r="Q706" s="17" t="s">
        <v>167</v>
      </c>
      <c r="R706" s="17" t="s">
        <v>167</v>
      </c>
      <c r="S706" s="18">
        <v>3.1800000000000002E-2</v>
      </c>
      <c r="T706" s="18">
        <v>1.38E-2</v>
      </c>
      <c r="U706" s="17" t="s">
        <v>167</v>
      </c>
      <c r="V706" s="19">
        <f t="shared" si="10"/>
        <v>0.25340284920235462</v>
      </c>
    </row>
    <row r="707" spans="1:22" s="1" customFormat="1" ht="17">
      <c r="A707" s="5">
        <v>704</v>
      </c>
      <c r="B707" s="9" t="s">
        <v>131</v>
      </c>
      <c r="C707" s="5" t="s">
        <v>14</v>
      </c>
      <c r="D707" s="5" t="s">
        <v>169</v>
      </c>
      <c r="E707" s="5" t="s">
        <v>31</v>
      </c>
      <c r="F707" s="13" t="s">
        <v>194</v>
      </c>
      <c r="G707" s="12">
        <v>-796.54000000000008</v>
      </c>
      <c r="H707" s="15">
        <v>534422.40460000001</v>
      </c>
      <c r="I707" s="15">
        <v>465392.93800000002</v>
      </c>
      <c r="J707" s="16">
        <v>17.9908</v>
      </c>
      <c r="K707" s="16">
        <v>44.307200000000002</v>
      </c>
      <c r="L707" s="18">
        <v>0.49630000000000002</v>
      </c>
      <c r="M707" s="18">
        <v>0.30599999999999999</v>
      </c>
      <c r="N707" s="17" t="s">
        <v>167</v>
      </c>
      <c r="O707" s="16">
        <v>58.865699999999997</v>
      </c>
      <c r="P707" s="18">
        <v>2.0799999999999999E-2</v>
      </c>
      <c r="Q707" s="17" t="s">
        <v>167</v>
      </c>
      <c r="R707" s="17" t="s">
        <v>167</v>
      </c>
      <c r="S707" s="17" t="s">
        <v>167</v>
      </c>
      <c r="T707" s="17" t="s">
        <v>167</v>
      </c>
      <c r="U707" s="18">
        <v>2.8999999999999998E-3</v>
      </c>
      <c r="V707" s="19">
        <f t="shared" si="10"/>
        <v>0.40604687274303047</v>
      </c>
    </row>
    <row r="708" spans="1:22" s="1" customFormat="1" ht="17">
      <c r="A708" s="5">
        <v>705</v>
      </c>
      <c r="B708" s="9" t="s">
        <v>132</v>
      </c>
      <c r="C708" s="5" t="s">
        <v>14</v>
      </c>
      <c r="D708" s="5" t="s">
        <v>169</v>
      </c>
      <c r="E708" s="5" t="s">
        <v>31</v>
      </c>
      <c r="F708" s="13" t="s">
        <v>194</v>
      </c>
      <c r="G708" s="12">
        <v>-865.40000000000009</v>
      </c>
      <c r="H708" s="15">
        <v>534483.71639999992</v>
      </c>
      <c r="I708" s="15">
        <v>465417.86810000002</v>
      </c>
      <c r="J708" s="16">
        <v>13.8447</v>
      </c>
      <c r="K708" s="16">
        <v>33.206499999999998</v>
      </c>
      <c r="L708" s="18">
        <v>0.55859999999999999</v>
      </c>
      <c r="M708" s="18">
        <v>0.33500000000000002</v>
      </c>
      <c r="N708" s="17" t="s">
        <v>167</v>
      </c>
      <c r="O708" s="16">
        <v>23.537400000000002</v>
      </c>
      <c r="P708" s="17" t="s">
        <v>167</v>
      </c>
      <c r="Q708" s="17" t="s">
        <v>167</v>
      </c>
      <c r="R708" s="17" t="s">
        <v>167</v>
      </c>
      <c r="S708" s="17" t="s">
        <v>167</v>
      </c>
      <c r="T708" s="18">
        <v>4.6399999999999997E-2</v>
      </c>
      <c r="U708" s="17" t="s">
        <v>167</v>
      </c>
      <c r="V708" s="19">
        <f t="shared" si="10"/>
        <v>0.41692740879044765</v>
      </c>
    </row>
    <row r="709" spans="1:22" s="1" customFormat="1" ht="17">
      <c r="A709" s="5">
        <v>706</v>
      </c>
      <c r="B709" s="9" t="s">
        <v>132</v>
      </c>
      <c r="C709" s="5" t="s">
        <v>14</v>
      </c>
      <c r="D709" s="5" t="s">
        <v>169</v>
      </c>
      <c r="E709" s="5" t="s">
        <v>31</v>
      </c>
      <c r="F709" s="13" t="s">
        <v>194</v>
      </c>
      <c r="G709" s="12">
        <v>-865.40000000000009</v>
      </c>
      <c r="H709" s="15">
        <v>534050.96050000004</v>
      </c>
      <c r="I709" s="15">
        <v>465078.42879999999</v>
      </c>
      <c r="J709" s="17">
        <v>8.9859000000000009</v>
      </c>
      <c r="K709" s="16">
        <v>17.169599999999999</v>
      </c>
      <c r="L709" s="17" t="s">
        <v>167</v>
      </c>
      <c r="M709" s="18">
        <v>0.88460000000000005</v>
      </c>
      <c r="N709" s="17" t="s">
        <v>167</v>
      </c>
      <c r="O709" s="16">
        <v>38.206299999999999</v>
      </c>
      <c r="P709" s="17" t="s">
        <v>167</v>
      </c>
      <c r="Q709" s="17" t="s">
        <v>167</v>
      </c>
      <c r="R709" s="17" t="s">
        <v>167</v>
      </c>
      <c r="S709" s="17" t="s">
        <v>167</v>
      </c>
      <c r="T709" s="18">
        <v>1.0500000000000001E-2</v>
      </c>
      <c r="U709" s="18">
        <v>1.6899999999999998E-2</v>
      </c>
      <c r="V709" s="19">
        <f t="shared" ref="V709:V772" si="11">J709/K709</f>
        <v>0.52336105675146782</v>
      </c>
    </row>
    <row r="710" spans="1:22" s="1" customFormat="1" ht="17">
      <c r="A710" s="5">
        <v>707</v>
      </c>
      <c r="B710" s="9" t="s">
        <v>132</v>
      </c>
      <c r="C710" s="5" t="s">
        <v>14</v>
      </c>
      <c r="D710" s="5" t="s">
        <v>169</v>
      </c>
      <c r="E710" s="5" t="s">
        <v>31</v>
      </c>
      <c r="F710" s="13" t="s">
        <v>194</v>
      </c>
      <c r="G710" s="12">
        <v>-865.40000000000009</v>
      </c>
      <c r="H710" s="15">
        <v>534283.0551</v>
      </c>
      <c r="I710" s="15">
        <v>465116.56430000003</v>
      </c>
      <c r="J710" s="16">
        <v>15.1181</v>
      </c>
      <c r="K710" s="15">
        <v>307.00220000000002</v>
      </c>
      <c r="L710" s="17">
        <v>1.8815999999999999</v>
      </c>
      <c r="M710" s="18">
        <v>0.45019999999999999</v>
      </c>
      <c r="N710" s="17">
        <v>3.1333000000000002</v>
      </c>
      <c r="O710" s="15">
        <v>131.8116</v>
      </c>
      <c r="P710" s="18">
        <v>2.7000000000000001E-3</v>
      </c>
      <c r="Q710" s="17" t="s">
        <v>167</v>
      </c>
      <c r="R710" s="18">
        <v>0.49280000000000002</v>
      </c>
      <c r="S710" s="18">
        <v>1.38E-2</v>
      </c>
      <c r="T710" s="18">
        <v>5.3E-3</v>
      </c>
      <c r="U710" s="17" t="s">
        <v>167</v>
      </c>
      <c r="V710" s="19">
        <f t="shared" si="11"/>
        <v>4.9244272516613882E-2</v>
      </c>
    </row>
    <row r="711" spans="1:22" s="1" customFormat="1" ht="17">
      <c r="A711" s="5">
        <v>708</v>
      </c>
      <c r="B711" s="9" t="s">
        <v>132</v>
      </c>
      <c r="C711" s="5" t="s">
        <v>14</v>
      </c>
      <c r="D711" s="5" t="s">
        <v>169</v>
      </c>
      <c r="E711" s="5" t="s">
        <v>31</v>
      </c>
      <c r="F711" s="13" t="s">
        <v>194</v>
      </c>
      <c r="G711" s="12">
        <v>-865.40000000000009</v>
      </c>
      <c r="H711" s="15">
        <v>534474.64679999999</v>
      </c>
      <c r="I711" s="15">
        <v>465450.00719999999</v>
      </c>
      <c r="J711" s="17">
        <v>6.3422999999999998</v>
      </c>
      <c r="K711" s="17">
        <v>5.0804999999999998</v>
      </c>
      <c r="L711" s="17" t="s">
        <v>167</v>
      </c>
      <c r="M711" s="18">
        <v>0.44900000000000001</v>
      </c>
      <c r="N711" s="18">
        <v>0.73829999999999996</v>
      </c>
      <c r="O711" s="16">
        <v>28.614899999999999</v>
      </c>
      <c r="P711" s="17" t="s">
        <v>167</v>
      </c>
      <c r="Q711" s="17" t="s">
        <v>167</v>
      </c>
      <c r="R711" s="17" t="s">
        <v>167</v>
      </c>
      <c r="S711" s="17" t="s">
        <v>167</v>
      </c>
      <c r="T711" s="18">
        <v>7.7000000000000002E-3</v>
      </c>
      <c r="U711" s="17" t="s">
        <v>167</v>
      </c>
      <c r="V711" s="19">
        <f t="shared" si="11"/>
        <v>1.2483613817537644</v>
      </c>
    </row>
    <row r="712" spans="1:22" s="1" customFormat="1" ht="17">
      <c r="A712" s="5">
        <v>709</v>
      </c>
      <c r="B712" s="9" t="s">
        <v>133</v>
      </c>
      <c r="C712" s="5" t="s">
        <v>14</v>
      </c>
      <c r="D712" s="5" t="s">
        <v>169</v>
      </c>
      <c r="E712" s="5" t="s">
        <v>31</v>
      </c>
      <c r="F712" s="13" t="s">
        <v>194</v>
      </c>
      <c r="G712" s="12">
        <v>-890.92000000000007</v>
      </c>
      <c r="H712" s="15">
        <v>534442.41189999995</v>
      </c>
      <c r="I712" s="15">
        <v>465292.15220000001</v>
      </c>
      <c r="J712" s="16">
        <v>36.768700000000003</v>
      </c>
      <c r="K712" s="15">
        <v>133.09960000000001</v>
      </c>
      <c r="L712" s="18">
        <v>0.39240000000000003</v>
      </c>
      <c r="M712" s="18">
        <v>0.4587</v>
      </c>
      <c r="N712" s="17" t="s">
        <v>167</v>
      </c>
      <c r="O712" s="16">
        <v>45.948399999999999</v>
      </c>
      <c r="P712" s="17" t="s">
        <v>167</v>
      </c>
      <c r="Q712" s="17" t="s">
        <v>167</v>
      </c>
      <c r="R712" s="17" t="s">
        <v>167</v>
      </c>
      <c r="S712" s="18">
        <v>1.01E-2</v>
      </c>
      <c r="T712" s="18">
        <v>1.9300000000000001E-2</v>
      </c>
      <c r="U712" s="18">
        <v>4.1099999999999998E-2</v>
      </c>
      <c r="V712" s="19">
        <f t="shared" si="11"/>
        <v>0.27624951540049708</v>
      </c>
    </row>
    <row r="713" spans="1:22" s="1" customFormat="1" ht="17">
      <c r="A713" s="5">
        <v>710</v>
      </c>
      <c r="B713" s="9" t="s">
        <v>133</v>
      </c>
      <c r="C713" s="5" t="s">
        <v>14</v>
      </c>
      <c r="D713" s="5" t="s">
        <v>169</v>
      </c>
      <c r="E713" s="5" t="s">
        <v>31</v>
      </c>
      <c r="F713" s="13" t="s">
        <v>194</v>
      </c>
      <c r="G713" s="12">
        <v>-890.92000000000007</v>
      </c>
      <c r="H713" s="15">
        <v>528844.29580000008</v>
      </c>
      <c r="I713" s="15">
        <v>464589.6336</v>
      </c>
      <c r="J713" s="17" t="s">
        <v>167</v>
      </c>
      <c r="K713" s="17" t="s">
        <v>167</v>
      </c>
      <c r="L713" s="18">
        <v>0.56569999999999998</v>
      </c>
      <c r="M713" s="18">
        <v>0.55600000000000005</v>
      </c>
      <c r="N713" s="15">
        <v>3172.3703</v>
      </c>
      <c r="O713" s="15">
        <v>102.3339</v>
      </c>
      <c r="P713" s="17" t="s">
        <v>167</v>
      </c>
      <c r="Q713" s="17" t="s">
        <v>167</v>
      </c>
      <c r="R713" s="16">
        <v>11.5345</v>
      </c>
      <c r="S713" s="18">
        <v>0.36480000000000001</v>
      </c>
      <c r="T713" s="17" t="s">
        <v>167</v>
      </c>
      <c r="U713" s="17" t="s">
        <v>167</v>
      </c>
      <c r="V713" s="19"/>
    </row>
    <row r="714" spans="1:22" s="1" customFormat="1" ht="17">
      <c r="A714" s="5">
        <v>711</v>
      </c>
      <c r="B714" s="9" t="s">
        <v>133</v>
      </c>
      <c r="C714" s="5" t="s">
        <v>14</v>
      </c>
      <c r="D714" s="5" t="s">
        <v>169</v>
      </c>
      <c r="E714" s="5" t="s">
        <v>31</v>
      </c>
      <c r="F714" s="13" t="s">
        <v>194</v>
      </c>
      <c r="G714" s="12">
        <v>-890.92000000000007</v>
      </c>
      <c r="H714" s="15">
        <v>534403.76249999995</v>
      </c>
      <c r="I714" s="15">
        <v>465438.16950000002</v>
      </c>
      <c r="J714" s="17">
        <v>3.0975000000000001</v>
      </c>
      <c r="K714" s="17">
        <v>9.1884999999999994</v>
      </c>
      <c r="L714" s="17" t="s">
        <v>167</v>
      </c>
      <c r="M714" s="18">
        <v>0.3276</v>
      </c>
      <c r="N714" s="17">
        <v>1.5343</v>
      </c>
      <c r="O714" s="16">
        <v>68.703199999999995</v>
      </c>
      <c r="P714" s="17" t="s">
        <v>167</v>
      </c>
      <c r="Q714" s="17" t="s">
        <v>167</v>
      </c>
      <c r="R714" s="17" t="s">
        <v>167</v>
      </c>
      <c r="S714" s="18">
        <v>1.06E-2</v>
      </c>
      <c r="T714" s="18">
        <v>1.6299999999999999E-2</v>
      </c>
      <c r="U714" s="17" t="s">
        <v>167</v>
      </c>
      <c r="V714" s="19">
        <f t="shared" si="11"/>
        <v>0.33710616531533988</v>
      </c>
    </row>
    <row r="715" spans="1:22" s="1" customFormat="1" ht="17">
      <c r="A715" s="5">
        <v>712</v>
      </c>
      <c r="B715" s="9" t="s">
        <v>133</v>
      </c>
      <c r="C715" s="5" t="s">
        <v>14</v>
      </c>
      <c r="D715" s="5" t="s">
        <v>169</v>
      </c>
      <c r="E715" s="5" t="s">
        <v>31</v>
      </c>
      <c r="F715" s="13" t="s">
        <v>194</v>
      </c>
      <c r="G715" s="12">
        <v>-890.92000000000007</v>
      </c>
      <c r="H715" s="15">
        <v>534424.67020000005</v>
      </c>
      <c r="I715" s="15">
        <v>465435.16100000002</v>
      </c>
      <c r="J715" s="17">
        <v>5.5965999999999996</v>
      </c>
      <c r="K715" s="16">
        <v>13.0807</v>
      </c>
      <c r="L715" s="17" t="s">
        <v>167</v>
      </c>
      <c r="M715" s="18">
        <v>0.51349999999999996</v>
      </c>
      <c r="N715" s="17">
        <v>4.2065000000000001</v>
      </c>
      <c r="O715" s="16">
        <v>54.1233</v>
      </c>
      <c r="P715" s="18">
        <v>2.8999999999999998E-3</v>
      </c>
      <c r="Q715" s="17" t="s">
        <v>167</v>
      </c>
      <c r="R715" s="17" t="s">
        <v>167</v>
      </c>
      <c r="S715" s="17" t="s">
        <v>167</v>
      </c>
      <c r="T715" s="18">
        <v>7.1999999999999998E-3</v>
      </c>
      <c r="U715" s="18">
        <v>9.4000000000000004E-3</v>
      </c>
      <c r="V715" s="19">
        <f t="shared" si="11"/>
        <v>0.42785172047367492</v>
      </c>
    </row>
    <row r="716" spans="1:22" s="1" customFormat="1" ht="17">
      <c r="A716" s="5">
        <v>713</v>
      </c>
      <c r="B716" s="9" t="s">
        <v>133</v>
      </c>
      <c r="C716" s="5" t="s">
        <v>14</v>
      </c>
      <c r="D716" s="5" t="s">
        <v>169</v>
      </c>
      <c r="E716" s="5" t="s">
        <v>31</v>
      </c>
      <c r="F716" s="13" t="s">
        <v>194</v>
      </c>
      <c r="G716" s="12">
        <v>-890.92000000000007</v>
      </c>
      <c r="H716" s="15">
        <v>534396.45970000001</v>
      </c>
      <c r="I716" s="15">
        <v>465420.05739999999</v>
      </c>
      <c r="J716" s="17">
        <v>4.3285</v>
      </c>
      <c r="K716" s="16">
        <v>25.371700000000001</v>
      </c>
      <c r="L716" s="17" t="s">
        <v>167</v>
      </c>
      <c r="M716" s="18">
        <v>0.48759999999999998</v>
      </c>
      <c r="N716" s="17">
        <v>1.4433</v>
      </c>
      <c r="O716" s="16">
        <v>73.096999999999994</v>
      </c>
      <c r="P716" s="18">
        <v>2.8E-3</v>
      </c>
      <c r="Q716" s="17" t="s">
        <v>167</v>
      </c>
      <c r="R716" s="17" t="s">
        <v>167</v>
      </c>
      <c r="S716" s="18">
        <v>7.6999999999999999E-2</v>
      </c>
      <c r="T716" s="18">
        <v>5.5999999999999999E-3</v>
      </c>
      <c r="U716" s="18">
        <v>3.1699999999999999E-2</v>
      </c>
      <c r="V716" s="19">
        <f t="shared" si="11"/>
        <v>0.17060346764308265</v>
      </c>
    </row>
    <row r="717" spans="1:22" s="1" customFormat="1" ht="17">
      <c r="A717" s="5">
        <v>714</v>
      </c>
      <c r="B717" s="9" t="s">
        <v>133</v>
      </c>
      <c r="C717" s="5" t="s">
        <v>14</v>
      </c>
      <c r="D717" s="5" t="s">
        <v>169</v>
      </c>
      <c r="E717" s="5" t="s">
        <v>31</v>
      </c>
      <c r="F717" s="13" t="s">
        <v>194</v>
      </c>
      <c r="G717" s="12">
        <v>-890.92000000000007</v>
      </c>
      <c r="H717" s="15">
        <v>534036.75690000004</v>
      </c>
      <c r="I717" s="15">
        <v>465391.7781</v>
      </c>
      <c r="J717" s="18">
        <v>5.3600000000000002E-2</v>
      </c>
      <c r="K717" s="18">
        <v>8.1100000000000005E-2</v>
      </c>
      <c r="L717" s="18">
        <v>0.78949999999999998</v>
      </c>
      <c r="M717" s="18">
        <v>0.4254</v>
      </c>
      <c r="N717" s="15">
        <v>143.2028</v>
      </c>
      <c r="O717" s="15">
        <v>139.0403</v>
      </c>
      <c r="P717" s="18">
        <v>2.8999999999999998E-3</v>
      </c>
      <c r="Q717" s="17" t="s">
        <v>167</v>
      </c>
      <c r="R717" s="18">
        <v>0.73240000000000005</v>
      </c>
      <c r="S717" s="18">
        <v>2.1399999999999999E-2</v>
      </c>
      <c r="T717" s="18">
        <v>0.2135</v>
      </c>
      <c r="U717" s="18">
        <v>8.6599999999999996E-2</v>
      </c>
      <c r="V717" s="19">
        <f t="shared" si="11"/>
        <v>0.66091245376078911</v>
      </c>
    </row>
    <row r="718" spans="1:22" s="1" customFormat="1" ht="17">
      <c r="A718" s="5">
        <v>715</v>
      </c>
      <c r="B718" s="9" t="s">
        <v>134</v>
      </c>
      <c r="C718" s="5" t="s">
        <v>14</v>
      </c>
      <c r="D718" s="5" t="s">
        <v>168</v>
      </c>
      <c r="E718" s="5" t="s">
        <v>31</v>
      </c>
      <c r="F718" s="13" t="s">
        <v>194</v>
      </c>
      <c r="G718" s="12">
        <v>-930.22</v>
      </c>
      <c r="H718" s="15">
        <v>534270.18390000006</v>
      </c>
      <c r="I718" s="15">
        <v>464488.42690000002</v>
      </c>
      <c r="J718" s="15">
        <v>928.88559999999995</v>
      </c>
      <c r="K718" s="16">
        <v>41.4953</v>
      </c>
      <c r="L718" s="18">
        <v>0.19420000000000001</v>
      </c>
      <c r="M718" s="18">
        <v>0.40479999999999999</v>
      </c>
      <c r="N718" s="16">
        <v>91.970399999999998</v>
      </c>
      <c r="O718" s="16">
        <v>37.845700000000001</v>
      </c>
      <c r="P718" s="17" t="s">
        <v>167</v>
      </c>
      <c r="Q718" s="17" t="s">
        <v>167</v>
      </c>
      <c r="R718" s="17" t="s">
        <v>167</v>
      </c>
      <c r="S718" s="18">
        <v>0.16239999999999999</v>
      </c>
      <c r="T718" s="18">
        <v>1.5100000000000001E-2</v>
      </c>
      <c r="U718" s="18">
        <v>7.1000000000000004E-3</v>
      </c>
      <c r="V718" s="19">
        <f t="shared" si="11"/>
        <v>22.385320747168954</v>
      </c>
    </row>
    <row r="719" spans="1:22" s="1" customFormat="1" ht="17">
      <c r="A719" s="5">
        <v>716</v>
      </c>
      <c r="B719" s="9" t="s">
        <v>134</v>
      </c>
      <c r="C719" s="5" t="s">
        <v>14</v>
      </c>
      <c r="D719" s="5" t="s">
        <v>168</v>
      </c>
      <c r="E719" s="5" t="s">
        <v>30</v>
      </c>
      <c r="F719" s="13" t="s">
        <v>194</v>
      </c>
      <c r="G719" s="12">
        <v>-930.22</v>
      </c>
      <c r="H719" s="15">
        <v>534332.53769999999</v>
      </c>
      <c r="I719" s="15">
        <v>464628.37160000001</v>
      </c>
      <c r="J719" s="15">
        <v>810.32770000000005</v>
      </c>
      <c r="K719" s="16">
        <v>26.6524</v>
      </c>
      <c r="L719" s="18">
        <v>0.3196</v>
      </c>
      <c r="M719" s="18">
        <v>0.36420000000000002</v>
      </c>
      <c r="N719" s="16">
        <v>58.208300000000001</v>
      </c>
      <c r="O719" s="16">
        <v>39.253999999999998</v>
      </c>
      <c r="P719" s="17" t="s">
        <v>167</v>
      </c>
      <c r="Q719" s="18">
        <v>2.29E-2</v>
      </c>
      <c r="R719" s="18">
        <v>8.5900000000000004E-2</v>
      </c>
      <c r="S719" s="18">
        <v>3.1300000000000001E-2</v>
      </c>
      <c r="T719" s="18">
        <v>2.87E-2</v>
      </c>
      <c r="U719" s="17" t="s">
        <v>167</v>
      </c>
      <c r="V719" s="19">
        <f t="shared" si="11"/>
        <v>30.403554651738681</v>
      </c>
    </row>
    <row r="720" spans="1:22" s="1" customFormat="1" ht="17">
      <c r="A720" s="5">
        <v>717</v>
      </c>
      <c r="B720" s="9" t="s">
        <v>134</v>
      </c>
      <c r="C720" s="5" t="s">
        <v>14</v>
      </c>
      <c r="D720" s="5" t="s">
        <v>168</v>
      </c>
      <c r="E720" s="5" t="s">
        <v>30</v>
      </c>
      <c r="F720" s="13" t="s">
        <v>194</v>
      </c>
      <c r="G720" s="12">
        <v>-930.22</v>
      </c>
      <c r="H720" s="15">
        <v>534466.1605</v>
      </c>
      <c r="I720" s="15">
        <v>465223.75150000001</v>
      </c>
      <c r="J720" s="15">
        <v>217.57390000000001</v>
      </c>
      <c r="K720" s="16">
        <v>27.213000000000001</v>
      </c>
      <c r="L720" s="18">
        <v>0.25380000000000003</v>
      </c>
      <c r="M720" s="18">
        <v>0.4662</v>
      </c>
      <c r="N720" s="17">
        <v>1.9377</v>
      </c>
      <c r="O720" s="16">
        <v>28.901800000000001</v>
      </c>
      <c r="P720" s="17" t="s">
        <v>167</v>
      </c>
      <c r="Q720" s="17" t="s">
        <v>167</v>
      </c>
      <c r="R720" s="18">
        <v>0.37230000000000002</v>
      </c>
      <c r="S720" s="18">
        <v>2.76E-2</v>
      </c>
      <c r="T720" s="18">
        <v>1.41E-2</v>
      </c>
      <c r="U720" s="18">
        <v>2.1499999999999998E-2</v>
      </c>
      <c r="V720" s="19">
        <f t="shared" si="11"/>
        <v>7.9952191967074562</v>
      </c>
    </row>
    <row r="721" spans="1:22" s="1" customFormat="1" ht="17">
      <c r="A721" s="5">
        <v>718</v>
      </c>
      <c r="B721" s="9" t="s">
        <v>134</v>
      </c>
      <c r="C721" s="5" t="s">
        <v>14</v>
      </c>
      <c r="D721" s="5" t="s">
        <v>168</v>
      </c>
      <c r="E721" s="5" t="s">
        <v>30</v>
      </c>
      <c r="F721" s="13" t="s">
        <v>194</v>
      </c>
      <c r="G721" s="12">
        <v>-930.22</v>
      </c>
      <c r="H721" s="15">
        <v>534395.71129999997</v>
      </c>
      <c r="I721" s="15">
        <v>465437.21149999998</v>
      </c>
      <c r="J721" s="18">
        <v>0.2394</v>
      </c>
      <c r="K721" s="18">
        <v>0.13900000000000001</v>
      </c>
      <c r="L721" s="18">
        <v>0.87190000000000001</v>
      </c>
      <c r="M721" s="18">
        <v>0.95989999999999998</v>
      </c>
      <c r="N721" s="17">
        <v>4.3000999999999996</v>
      </c>
      <c r="O721" s="16">
        <v>61.988599999999998</v>
      </c>
      <c r="P721" s="17" t="s">
        <v>167</v>
      </c>
      <c r="Q721" s="18">
        <v>2.0500000000000001E-2</v>
      </c>
      <c r="R721" s="18">
        <v>0.15079999999999999</v>
      </c>
      <c r="S721" s="18">
        <v>7.8700000000000006E-2</v>
      </c>
      <c r="T721" s="18">
        <v>7.1000000000000004E-3</v>
      </c>
      <c r="U721" s="18">
        <v>1.2699999999999999E-2</v>
      </c>
      <c r="V721" s="19">
        <f t="shared" si="11"/>
        <v>1.7223021582733811</v>
      </c>
    </row>
    <row r="722" spans="1:22" s="1" customFormat="1" ht="17">
      <c r="A722" s="5">
        <v>719</v>
      </c>
      <c r="B722" s="9" t="s">
        <v>134</v>
      </c>
      <c r="C722" s="5" t="s">
        <v>14</v>
      </c>
      <c r="D722" s="5" t="s">
        <v>168</v>
      </c>
      <c r="E722" s="5" t="s">
        <v>30</v>
      </c>
      <c r="F722" s="13" t="s">
        <v>194</v>
      </c>
      <c r="G722" s="12">
        <v>-930.22</v>
      </c>
      <c r="H722" s="15">
        <v>534468.14860000007</v>
      </c>
      <c r="I722" s="15">
        <v>465107.41690000001</v>
      </c>
      <c r="J722" s="15">
        <v>347.98349999999999</v>
      </c>
      <c r="K722" s="16">
        <v>17.0045</v>
      </c>
      <c r="L722" s="18">
        <v>0.16719999999999999</v>
      </c>
      <c r="M722" s="18">
        <v>0.50700000000000001</v>
      </c>
      <c r="N722" s="17">
        <v>3.4197000000000002</v>
      </c>
      <c r="O722" s="16">
        <v>24.431699999999999</v>
      </c>
      <c r="P722" s="18">
        <v>8.8999999999999999E-3</v>
      </c>
      <c r="Q722" s="17" t="s">
        <v>167</v>
      </c>
      <c r="R722" s="17" t="s">
        <v>167</v>
      </c>
      <c r="S722" s="18">
        <v>2.24E-2</v>
      </c>
      <c r="T722" s="18">
        <v>5.4999999999999997E-3</v>
      </c>
      <c r="U722" s="18">
        <v>7.7000000000000002E-3</v>
      </c>
      <c r="V722" s="19">
        <f t="shared" si="11"/>
        <v>20.464200652768383</v>
      </c>
    </row>
    <row r="723" spans="1:22" s="1" customFormat="1" ht="17">
      <c r="A723" s="5">
        <v>720</v>
      </c>
      <c r="B723" s="9" t="s">
        <v>134</v>
      </c>
      <c r="C723" s="5" t="s">
        <v>14</v>
      </c>
      <c r="D723" s="5" t="s">
        <v>168</v>
      </c>
      <c r="E723" s="5" t="s">
        <v>30</v>
      </c>
      <c r="F723" s="13" t="s">
        <v>194</v>
      </c>
      <c r="G723" s="12">
        <v>-930.22</v>
      </c>
      <c r="H723" s="15">
        <v>534371.81420000002</v>
      </c>
      <c r="I723" s="15">
        <v>464721.8187</v>
      </c>
      <c r="J723" s="15">
        <v>707.97439999999995</v>
      </c>
      <c r="K723" s="16">
        <v>39.971600000000002</v>
      </c>
      <c r="L723" s="18">
        <v>0.17219999999999999</v>
      </c>
      <c r="M723" s="18">
        <v>0.36099999999999999</v>
      </c>
      <c r="N723" s="16">
        <v>36.934100000000001</v>
      </c>
      <c r="O723" s="16">
        <v>40.2517</v>
      </c>
      <c r="P723" s="17" t="s">
        <v>167</v>
      </c>
      <c r="Q723" s="17" t="s">
        <v>167</v>
      </c>
      <c r="R723" s="17" t="s">
        <v>167</v>
      </c>
      <c r="S723" s="18">
        <v>2.5899999999999999E-2</v>
      </c>
      <c r="T723" s="18">
        <v>0.14380000000000001</v>
      </c>
      <c r="U723" s="18">
        <v>2.64E-2</v>
      </c>
      <c r="V723" s="19">
        <f t="shared" si="11"/>
        <v>17.711935474186671</v>
      </c>
    </row>
    <row r="724" spans="1:22" s="1" customFormat="1" ht="17">
      <c r="A724" s="5">
        <v>721</v>
      </c>
      <c r="B724" s="9" t="s">
        <v>152</v>
      </c>
      <c r="C724" s="5" t="s">
        <v>18</v>
      </c>
      <c r="D724" s="5" t="s">
        <v>169</v>
      </c>
      <c r="E724" s="5" t="s">
        <v>31</v>
      </c>
      <c r="F724" s="13" t="s">
        <v>194</v>
      </c>
      <c r="G724" s="12">
        <v>-956.0200000000001</v>
      </c>
      <c r="H724" s="15">
        <v>533635.55300000007</v>
      </c>
      <c r="I724" s="15">
        <v>465292.27889999998</v>
      </c>
      <c r="J724" s="18">
        <v>0.53859999999999997</v>
      </c>
      <c r="K724" s="17">
        <v>3.6265000000000001</v>
      </c>
      <c r="L724" s="17">
        <v>4.8171999999999997</v>
      </c>
      <c r="M724" s="17">
        <v>1.3264</v>
      </c>
      <c r="N724" s="17">
        <v>4.5209999999999999</v>
      </c>
      <c r="O724" s="15">
        <v>493.92599999999999</v>
      </c>
      <c r="P724" s="18">
        <v>3.2899999999999999E-2</v>
      </c>
      <c r="Q724" s="18">
        <v>3.0099999999999998E-2</v>
      </c>
      <c r="R724" s="16">
        <v>26.6509</v>
      </c>
      <c r="S724" s="18">
        <v>5.8000000000000003E-2</v>
      </c>
      <c r="T724" s="18">
        <v>0.628</v>
      </c>
      <c r="U724" s="17">
        <v>2.0005999999999999</v>
      </c>
      <c r="V724" s="19">
        <f t="shared" si="11"/>
        <v>0.14851785468082171</v>
      </c>
    </row>
    <row r="725" spans="1:22" s="1" customFormat="1" ht="17">
      <c r="A725" s="5">
        <v>722</v>
      </c>
      <c r="B725" s="9" t="s">
        <v>152</v>
      </c>
      <c r="C725" s="5" t="s">
        <v>18</v>
      </c>
      <c r="D725" s="5" t="s">
        <v>169</v>
      </c>
      <c r="E725" s="5" t="s">
        <v>31</v>
      </c>
      <c r="F725" s="13" t="s">
        <v>194</v>
      </c>
      <c r="G725" s="12">
        <v>-956.0200000000001</v>
      </c>
      <c r="H725" s="15">
        <v>533673.76320000004</v>
      </c>
      <c r="I725" s="15">
        <v>465289.32169999997</v>
      </c>
      <c r="J725" s="18">
        <v>0.22</v>
      </c>
      <c r="K725" s="18">
        <v>0.74790000000000001</v>
      </c>
      <c r="L725" s="17">
        <v>4.5187999999999997</v>
      </c>
      <c r="M725" s="18">
        <v>0.84189999999999998</v>
      </c>
      <c r="N725" s="17">
        <v>4.3966000000000003</v>
      </c>
      <c r="O725" s="15">
        <v>468.84019999999998</v>
      </c>
      <c r="P725" s="18">
        <v>1.5599999999999999E-2</v>
      </c>
      <c r="Q725" s="17" t="s">
        <v>167</v>
      </c>
      <c r="R725" s="16">
        <v>68.534400000000005</v>
      </c>
      <c r="S725" s="18">
        <v>3.1699999999999999E-2</v>
      </c>
      <c r="T725" s="18">
        <v>0.20169999999999999</v>
      </c>
      <c r="U725" s="17" t="s">
        <v>167</v>
      </c>
      <c r="V725" s="19">
        <f t="shared" si="11"/>
        <v>0.29415697285733389</v>
      </c>
    </row>
    <row r="726" spans="1:22" s="1" customFormat="1" ht="17">
      <c r="A726" s="5">
        <v>723</v>
      </c>
      <c r="B726" s="9" t="s">
        <v>152</v>
      </c>
      <c r="C726" s="5" t="s">
        <v>18</v>
      </c>
      <c r="D726" s="5" t="s">
        <v>169</v>
      </c>
      <c r="E726" s="5" t="s">
        <v>31</v>
      </c>
      <c r="F726" s="13" t="s">
        <v>194</v>
      </c>
      <c r="G726" s="12">
        <v>-956.0200000000001</v>
      </c>
      <c r="H726" s="15">
        <v>534168.54389999993</v>
      </c>
      <c r="I726" s="15">
        <v>465144.63990000001</v>
      </c>
      <c r="J726" s="17">
        <v>5.8490000000000002</v>
      </c>
      <c r="K726" s="15">
        <v>142.46729999999999</v>
      </c>
      <c r="L726" s="17">
        <v>4.6443000000000003</v>
      </c>
      <c r="M726" s="17">
        <v>1.6327</v>
      </c>
      <c r="N726" s="17">
        <v>5.7218</v>
      </c>
      <c r="O726" s="15">
        <v>109.7343</v>
      </c>
      <c r="P726" s="18">
        <v>2.8E-3</v>
      </c>
      <c r="Q726" s="17" t="s">
        <v>167</v>
      </c>
      <c r="R726" s="16">
        <v>52.126300000000001</v>
      </c>
      <c r="S726" s="18">
        <v>6.6900000000000001E-2</v>
      </c>
      <c r="T726" s="17">
        <v>1.0883</v>
      </c>
      <c r="U726" s="17">
        <v>3.2269999999999999</v>
      </c>
      <c r="V726" s="19">
        <f t="shared" si="11"/>
        <v>4.1055035085244128E-2</v>
      </c>
    </row>
    <row r="727" spans="1:22" s="1" customFormat="1" ht="17">
      <c r="A727" s="5">
        <v>724</v>
      </c>
      <c r="B727" s="9" t="s">
        <v>152</v>
      </c>
      <c r="C727" s="5" t="s">
        <v>18</v>
      </c>
      <c r="D727" s="5" t="s">
        <v>169</v>
      </c>
      <c r="E727" s="5" t="s">
        <v>31</v>
      </c>
      <c r="F727" s="13" t="s">
        <v>194</v>
      </c>
      <c r="G727" s="12">
        <v>-956.0200000000001</v>
      </c>
      <c r="H727" s="15">
        <v>534001.67370000004</v>
      </c>
      <c r="I727" s="15">
        <v>465238.22970000003</v>
      </c>
      <c r="J727" s="18">
        <v>9.7100000000000006E-2</v>
      </c>
      <c r="K727" s="18">
        <v>0.27550000000000002</v>
      </c>
      <c r="L727" s="17">
        <v>5.5453000000000001</v>
      </c>
      <c r="M727" s="18">
        <v>0.32640000000000002</v>
      </c>
      <c r="N727" s="17">
        <v>6.1828000000000003</v>
      </c>
      <c r="O727" s="15">
        <v>228.14349999999999</v>
      </c>
      <c r="P727" s="18">
        <v>9.1999999999999998E-3</v>
      </c>
      <c r="Q727" s="17" t="s">
        <v>167</v>
      </c>
      <c r="R727" s="15">
        <v>272.06169999999997</v>
      </c>
      <c r="S727" s="18">
        <v>9.4000000000000004E-3</v>
      </c>
      <c r="T727" s="17" t="s">
        <v>167</v>
      </c>
      <c r="U727" s="17" t="s">
        <v>167</v>
      </c>
      <c r="V727" s="19">
        <f t="shared" si="11"/>
        <v>0.35245009074410161</v>
      </c>
    </row>
    <row r="728" spans="1:22" s="1" customFormat="1" ht="17">
      <c r="A728" s="5">
        <v>725</v>
      </c>
      <c r="B728" s="9" t="s">
        <v>152</v>
      </c>
      <c r="C728" s="5" t="s">
        <v>18</v>
      </c>
      <c r="D728" s="5" t="s">
        <v>169</v>
      </c>
      <c r="E728" s="5" t="s">
        <v>31</v>
      </c>
      <c r="F728" s="13" t="s">
        <v>194</v>
      </c>
      <c r="G728" s="12">
        <v>-956.0200000000001</v>
      </c>
      <c r="H728" s="15">
        <v>534031.31060000008</v>
      </c>
      <c r="I728" s="15">
        <v>465255.6102</v>
      </c>
      <c r="J728" s="18">
        <v>0.23080000000000001</v>
      </c>
      <c r="K728" s="18">
        <v>0.19409999999999999</v>
      </c>
      <c r="L728" s="17">
        <v>5.8613999999999997</v>
      </c>
      <c r="M728" s="18">
        <v>0.66569999999999996</v>
      </c>
      <c r="N728" s="17">
        <v>5.9156000000000004</v>
      </c>
      <c r="O728" s="15">
        <v>217.77379999999999</v>
      </c>
      <c r="P728" s="17" t="s">
        <v>167</v>
      </c>
      <c r="Q728" s="17" t="s">
        <v>167</v>
      </c>
      <c r="R728" s="15">
        <v>249.173</v>
      </c>
      <c r="S728" s="18">
        <v>2.7000000000000001E-3</v>
      </c>
      <c r="T728" s="18">
        <v>3.5999999999999997E-2</v>
      </c>
      <c r="U728" s="17" t="s">
        <v>167</v>
      </c>
      <c r="V728" s="19">
        <f t="shared" si="11"/>
        <v>1.1890777949510563</v>
      </c>
    </row>
    <row r="729" spans="1:22" s="1" customFormat="1" ht="17">
      <c r="A729" s="5">
        <v>726</v>
      </c>
      <c r="B729" s="9" t="s">
        <v>160</v>
      </c>
      <c r="C729" s="5" t="s">
        <v>19</v>
      </c>
      <c r="D729" s="5" t="s">
        <v>169</v>
      </c>
      <c r="E729" s="5" t="s">
        <v>31</v>
      </c>
      <c r="F729" s="13" t="s">
        <v>194</v>
      </c>
      <c r="G729" s="12">
        <v>-964.42000000000007</v>
      </c>
      <c r="H729" s="15">
        <v>534299.21</v>
      </c>
      <c r="I729" s="15">
        <v>465277.17709999997</v>
      </c>
      <c r="J729" s="16">
        <v>43.999299999999998</v>
      </c>
      <c r="K729" s="16">
        <v>33.314900000000002</v>
      </c>
      <c r="L729" s="18">
        <v>0.39589999999999997</v>
      </c>
      <c r="M729" s="17">
        <v>1.7249000000000001</v>
      </c>
      <c r="N729" s="17">
        <v>2.0888</v>
      </c>
      <c r="O729" s="16">
        <v>62.7012</v>
      </c>
      <c r="P729" s="18">
        <v>3.0200000000000001E-2</v>
      </c>
      <c r="Q729" s="17" t="s">
        <v>167</v>
      </c>
      <c r="R729" s="18">
        <v>0.4163</v>
      </c>
      <c r="S729" s="18">
        <v>0.2039</v>
      </c>
      <c r="T729" s="18">
        <v>0.70350000000000001</v>
      </c>
      <c r="U729" s="18">
        <v>0.15709999999999999</v>
      </c>
      <c r="V729" s="19">
        <f t="shared" si="11"/>
        <v>1.3207093522718061</v>
      </c>
    </row>
    <row r="730" spans="1:22" s="1" customFormat="1" ht="17">
      <c r="A730" s="5">
        <v>727</v>
      </c>
      <c r="B730" s="9" t="s">
        <v>160</v>
      </c>
      <c r="C730" s="5" t="s">
        <v>19</v>
      </c>
      <c r="D730" s="5" t="s">
        <v>169</v>
      </c>
      <c r="E730" s="5" t="s">
        <v>31</v>
      </c>
      <c r="F730" s="13" t="s">
        <v>194</v>
      </c>
      <c r="G730" s="12">
        <v>-964.42000000000007</v>
      </c>
      <c r="H730" s="15">
        <v>534365.45640000002</v>
      </c>
      <c r="I730" s="15">
        <v>465375.63079999998</v>
      </c>
      <c r="J730" s="16">
        <v>50.666200000000003</v>
      </c>
      <c r="K730" s="16">
        <v>18.596699999999998</v>
      </c>
      <c r="L730" s="18">
        <v>0.2631</v>
      </c>
      <c r="M730" s="18">
        <v>0.57650000000000001</v>
      </c>
      <c r="N730" s="17">
        <v>3.9988000000000001</v>
      </c>
      <c r="O730" s="16">
        <v>87.544799999999995</v>
      </c>
      <c r="P730" s="18">
        <v>0.6603</v>
      </c>
      <c r="Q730" s="18">
        <v>2.1600000000000001E-2</v>
      </c>
      <c r="R730" s="17">
        <v>1.0024</v>
      </c>
      <c r="S730" s="17" t="s">
        <v>167</v>
      </c>
      <c r="T730" s="18">
        <v>2.58E-2</v>
      </c>
      <c r="U730" s="18">
        <v>5.0500000000000003E-2</v>
      </c>
      <c r="V730" s="19">
        <f t="shared" si="11"/>
        <v>2.7244726214866084</v>
      </c>
    </row>
    <row r="731" spans="1:22" s="1" customFormat="1" ht="17">
      <c r="A731" s="5">
        <v>728</v>
      </c>
      <c r="B731" s="9" t="s">
        <v>160</v>
      </c>
      <c r="C731" s="5" t="s">
        <v>19</v>
      </c>
      <c r="D731" s="5" t="s">
        <v>169</v>
      </c>
      <c r="E731" s="5" t="s">
        <v>31</v>
      </c>
      <c r="F731" s="13" t="s">
        <v>194</v>
      </c>
      <c r="G731" s="12">
        <v>-964.42000000000007</v>
      </c>
      <c r="H731" s="15">
        <v>534197.478</v>
      </c>
      <c r="I731" s="15">
        <v>464265.17420000001</v>
      </c>
      <c r="J731" s="15">
        <v>1045.4258</v>
      </c>
      <c r="K731" s="16">
        <v>42.880600000000001</v>
      </c>
      <c r="L731" s="18">
        <v>0.22389999999999999</v>
      </c>
      <c r="M731" s="17">
        <v>1.1345000000000001</v>
      </c>
      <c r="N731" s="16">
        <v>37.825200000000002</v>
      </c>
      <c r="O731" s="16">
        <v>57.696800000000003</v>
      </c>
      <c r="P731" s="18">
        <v>9.5999999999999992E-3</v>
      </c>
      <c r="Q731" s="18">
        <v>7.9799999999999996E-2</v>
      </c>
      <c r="R731" s="16">
        <v>22.639099999999999</v>
      </c>
      <c r="S731" s="18">
        <v>9.11E-2</v>
      </c>
      <c r="T731" s="18">
        <v>8.8300000000000003E-2</v>
      </c>
      <c r="U731" s="18">
        <v>0.13220000000000001</v>
      </c>
      <c r="V731" s="19">
        <f t="shared" si="11"/>
        <v>24.379924721202595</v>
      </c>
    </row>
    <row r="732" spans="1:22" s="1" customFormat="1" ht="17">
      <c r="A732" s="5">
        <v>729</v>
      </c>
      <c r="B732" s="9" t="s">
        <v>160</v>
      </c>
      <c r="C732" s="5" t="s">
        <v>19</v>
      </c>
      <c r="D732" s="5" t="s">
        <v>169</v>
      </c>
      <c r="E732" s="5" t="s">
        <v>31</v>
      </c>
      <c r="F732" s="13" t="s">
        <v>194</v>
      </c>
      <c r="G732" s="12">
        <v>-964.42000000000007</v>
      </c>
      <c r="H732" s="15">
        <v>534321.82979999995</v>
      </c>
      <c r="I732" s="15">
        <v>464870.03129999997</v>
      </c>
      <c r="J732" s="15">
        <v>536.87900000000002</v>
      </c>
      <c r="K732" s="16">
        <v>21.638300000000001</v>
      </c>
      <c r="L732" s="18">
        <v>0.51649999999999996</v>
      </c>
      <c r="M732" s="18">
        <v>0.35520000000000002</v>
      </c>
      <c r="N732" s="16">
        <v>50.344900000000003</v>
      </c>
      <c r="O732" s="16">
        <v>44.825299999999999</v>
      </c>
      <c r="P732" s="17" t="s">
        <v>167</v>
      </c>
      <c r="Q732" s="18">
        <v>0.13750000000000001</v>
      </c>
      <c r="R732" s="16">
        <v>34.013800000000003</v>
      </c>
      <c r="S732" s="18">
        <v>5.1999999999999998E-3</v>
      </c>
      <c r="T732" s="16">
        <v>13.5192</v>
      </c>
      <c r="U732" s="17">
        <v>4.1238999999999999</v>
      </c>
      <c r="V732" s="19">
        <f t="shared" si="11"/>
        <v>24.811514767795991</v>
      </c>
    </row>
    <row r="733" spans="1:22" s="1" customFormat="1" ht="17">
      <c r="A733" s="5">
        <v>730</v>
      </c>
      <c r="B733" s="9" t="s">
        <v>160</v>
      </c>
      <c r="C733" s="5" t="s">
        <v>19</v>
      </c>
      <c r="D733" s="5" t="s">
        <v>169</v>
      </c>
      <c r="E733" s="5" t="s">
        <v>31</v>
      </c>
      <c r="F733" s="13" t="s">
        <v>194</v>
      </c>
      <c r="G733" s="12">
        <v>-964.42000000000007</v>
      </c>
      <c r="H733" s="15">
        <v>534219.35639999993</v>
      </c>
      <c r="I733" s="15">
        <v>465264.12060000002</v>
      </c>
      <c r="J733" s="15">
        <v>115.3724</v>
      </c>
      <c r="K733" s="16">
        <v>11.389900000000001</v>
      </c>
      <c r="L733" s="17">
        <v>2.1808000000000001</v>
      </c>
      <c r="M733" s="18">
        <v>0.57469999999999999</v>
      </c>
      <c r="N733" s="15">
        <v>140.3921</v>
      </c>
      <c r="O733" s="17">
        <v>9.2515000000000001</v>
      </c>
      <c r="P733" s="18">
        <v>8.8999999999999999E-3</v>
      </c>
      <c r="Q733" s="18">
        <v>0.2382</v>
      </c>
      <c r="R733" s="16">
        <v>10.8193</v>
      </c>
      <c r="S733" s="18">
        <v>0.15670000000000001</v>
      </c>
      <c r="T733" s="17">
        <v>1.3161</v>
      </c>
      <c r="U733" s="17">
        <v>3.9127000000000001</v>
      </c>
      <c r="V733" s="19">
        <f t="shared" si="11"/>
        <v>10.129360222653403</v>
      </c>
    </row>
    <row r="734" spans="1:22" s="1" customFormat="1" ht="17">
      <c r="A734" s="5">
        <v>731</v>
      </c>
      <c r="B734" s="9" t="s">
        <v>160</v>
      </c>
      <c r="C734" s="5" t="s">
        <v>19</v>
      </c>
      <c r="D734" s="5" t="s">
        <v>169</v>
      </c>
      <c r="E734" s="5" t="s">
        <v>31</v>
      </c>
      <c r="F734" s="13" t="s">
        <v>194</v>
      </c>
      <c r="G734" s="12">
        <v>-964.42000000000007</v>
      </c>
      <c r="H734" s="15">
        <v>534241.51450000005</v>
      </c>
      <c r="I734" s="15">
        <v>465317.94410000002</v>
      </c>
      <c r="J734" s="16">
        <v>81.361500000000007</v>
      </c>
      <c r="K734" s="16">
        <v>17.726400000000002</v>
      </c>
      <c r="L734" s="18">
        <v>0.86450000000000005</v>
      </c>
      <c r="M734" s="18">
        <v>0.44579999999999997</v>
      </c>
      <c r="N734" s="15">
        <v>135.26400000000001</v>
      </c>
      <c r="O734" s="16">
        <v>21.221499999999999</v>
      </c>
      <c r="P734" s="17">
        <v>6.0972999999999997</v>
      </c>
      <c r="Q734" s="18">
        <v>0.30969999999999998</v>
      </c>
      <c r="R734" s="17">
        <v>3.3483999999999998</v>
      </c>
      <c r="S734" s="18">
        <v>7.17E-2</v>
      </c>
      <c r="T734" s="17">
        <v>6.3982999999999999</v>
      </c>
      <c r="U734" s="17">
        <v>2.9592000000000001</v>
      </c>
      <c r="V734" s="19">
        <f t="shared" si="11"/>
        <v>4.5898490387219066</v>
      </c>
    </row>
    <row r="735" spans="1:22" s="1" customFormat="1" ht="17">
      <c r="A735" s="5">
        <v>732</v>
      </c>
      <c r="B735" s="9" t="s">
        <v>160</v>
      </c>
      <c r="C735" s="5" t="s">
        <v>19</v>
      </c>
      <c r="D735" s="5" t="s">
        <v>169</v>
      </c>
      <c r="E735" s="5" t="s">
        <v>31</v>
      </c>
      <c r="F735" s="13" t="s">
        <v>194</v>
      </c>
      <c r="G735" s="12">
        <v>-964.42000000000007</v>
      </c>
      <c r="H735" s="15">
        <v>533765.402</v>
      </c>
      <c r="I735" s="15">
        <v>464786.2023</v>
      </c>
      <c r="J735" s="15">
        <v>472.78699999999998</v>
      </c>
      <c r="K735" s="17">
        <v>3.0007999999999999</v>
      </c>
      <c r="L735" s="17">
        <v>2.6924999999999999</v>
      </c>
      <c r="M735" s="18">
        <v>0.51680000000000004</v>
      </c>
      <c r="N735" s="15">
        <v>342.60390000000001</v>
      </c>
      <c r="O735" s="17">
        <v>7.9941000000000004</v>
      </c>
      <c r="P735" s="17" t="s">
        <v>167</v>
      </c>
      <c r="Q735" s="18">
        <v>0.24460000000000001</v>
      </c>
      <c r="R735" s="16">
        <v>19.6191</v>
      </c>
      <c r="S735" s="18">
        <v>0.2319</v>
      </c>
      <c r="T735" s="17">
        <v>1.0832999999999999</v>
      </c>
      <c r="U735" s="17">
        <v>6.7222999999999997</v>
      </c>
      <c r="V735" s="19">
        <f t="shared" si="11"/>
        <v>157.55365235937083</v>
      </c>
    </row>
    <row r="736" spans="1:22" s="1" customFormat="1" ht="17">
      <c r="A736" s="5">
        <v>733</v>
      </c>
      <c r="B736" s="9" t="s">
        <v>160</v>
      </c>
      <c r="C736" s="5" t="s">
        <v>19</v>
      </c>
      <c r="D736" s="5" t="s">
        <v>169</v>
      </c>
      <c r="E736" s="5" t="s">
        <v>31</v>
      </c>
      <c r="F736" s="13" t="s">
        <v>194</v>
      </c>
      <c r="G736" s="12">
        <v>-964.42000000000007</v>
      </c>
      <c r="H736" s="15">
        <v>531837.27789999999</v>
      </c>
      <c r="I736" s="15">
        <v>465003.9768</v>
      </c>
      <c r="J736" s="17">
        <v>4.1037999999999997</v>
      </c>
      <c r="K736" s="16">
        <v>40.265300000000003</v>
      </c>
      <c r="L736" s="18">
        <v>0.54339999999999999</v>
      </c>
      <c r="M736" s="17" t="s">
        <v>167</v>
      </c>
      <c r="N736" s="15">
        <v>1532.08</v>
      </c>
      <c r="O736" s="16">
        <v>13.642099999999999</v>
      </c>
      <c r="P736" s="17" t="s">
        <v>167</v>
      </c>
      <c r="Q736" s="17" t="s">
        <v>167</v>
      </c>
      <c r="R736" s="16">
        <v>15.4979</v>
      </c>
      <c r="S736" s="18">
        <v>0.19550000000000001</v>
      </c>
      <c r="T736" s="17">
        <v>2.4836</v>
      </c>
      <c r="U736" s="18">
        <v>0.64580000000000004</v>
      </c>
      <c r="V736" s="19">
        <f t="shared" si="11"/>
        <v>0.10191902208601449</v>
      </c>
    </row>
    <row r="737" spans="1:22" s="1" customFormat="1" ht="17">
      <c r="A737" s="5">
        <v>734</v>
      </c>
      <c r="B737" s="9" t="s">
        <v>160</v>
      </c>
      <c r="C737" s="5" t="s">
        <v>19</v>
      </c>
      <c r="D737" s="5" t="s">
        <v>169</v>
      </c>
      <c r="E737" s="5" t="s">
        <v>31</v>
      </c>
      <c r="F737" s="13" t="s">
        <v>194</v>
      </c>
      <c r="G737" s="12">
        <v>-964.42000000000007</v>
      </c>
      <c r="H737" s="15">
        <v>534403.12250000006</v>
      </c>
      <c r="I737" s="15">
        <v>465002.24530000001</v>
      </c>
      <c r="J737" s="15">
        <v>318.51679999999999</v>
      </c>
      <c r="K737" s="15">
        <v>143.15960000000001</v>
      </c>
      <c r="L737" s="17" t="s">
        <v>167</v>
      </c>
      <c r="M737" s="18">
        <v>0.60519999999999996</v>
      </c>
      <c r="N737" s="17">
        <v>2.1766999999999999</v>
      </c>
      <c r="O737" s="16">
        <v>60.700800000000001</v>
      </c>
      <c r="P737" s="17" t="s">
        <v>167</v>
      </c>
      <c r="Q737" s="17" t="s">
        <v>167</v>
      </c>
      <c r="R737" s="18">
        <v>0.14560000000000001</v>
      </c>
      <c r="S737" s="17" t="s">
        <v>167</v>
      </c>
      <c r="T737" s="18">
        <v>1.6299999999999999E-2</v>
      </c>
      <c r="U737" s="18">
        <v>0.14269999999999999</v>
      </c>
      <c r="V737" s="19">
        <f t="shared" si="11"/>
        <v>2.2249070268427684</v>
      </c>
    </row>
    <row r="738" spans="1:22" s="1" customFormat="1" ht="17">
      <c r="A738" s="5">
        <v>735</v>
      </c>
      <c r="B738" s="9" t="s">
        <v>160</v>
      </c>
      <c r="C738" s="5" t="s">
        <v>19</v>
      </c>
      <c r="D738" s="5" t="s">
        <v>169</v>
      </c>
      <c r="E738" s="5" t="s">
        <v>31</v>
      </c>
      <c r="F738" s="13" t="s">
        <v>194</v>
      </c>
      <c r="G738" s="12">
        <v>-964.42000000000007</v>
      </c>
      <c r="H738" s="15">
        <v>534160.60759999999</v>
      </c>
      <c r="I738" s="15">
        <v>465145.83870000002</v>
      </c>
      <c r="J738" s="15">
        <v>256.74079999999998</v>
      </c>
      <c r="K738" s="16">
        <v>12.339600000000001</v>
      </c>
      <c r="L738" s="18">
        <v>0.63139999999999996</v>
      </c>
      <c r="M738" s="18">
        <v>0.44409999999999999</v>
      </c>
      <c r="N738" s="15">
        <v>187.9667</v>
      </c>
      <c r="O738" s="16">
        <v>14.425700000000001</v>
      </c>
      <c r="P738" s="17" t="s">
        <v>167</v>
      </c>
      <c r="Q738" s="18">
        <v>3.73E-2</v>
      </c>
      <c r="R738" s="17">
        <v>7.2163000000000004</v>
      </c>
      <c r="S738" s="18">
        <v>3.2000000000000001E-2</v>
      </c>
      <c r="T738" s="18">
        <v>0.1925</v>
      </c>
      <c r="U738" s="18">
        <v>0.57689999999999997</v>
      </c>
      <c r="V738" s="19">
        <f t="shared" si="11"/>
        <v>20.806249797400238</v>
      </c>
    </row>
    <row r="739" spans="1:22" s="1" customFormat="1" ht="17">
      <c r="A739" s="5">
        <v>736</v>
      </c>
      <c r="B739" s="9" t="s">
        <v>135</v>
      </c>
      <c r="C739" s="5" t="s">
        <v>14</v>
      </c>
      <c r="D739" s="5" t="s">
        <v>169</v>
      </c>
      <c r="E739" s="5" t="s">
        <v>30</v>
      </c>
      <c r="F739" s="13" t="s">
        <v>194</v>
      </c>
      <c r="G739" s="12">
        <v>-975.1400000000001</v>
      </c>
      <c r="H739" s="15">
        <v>534163.80359999998</v>
      </c>
      <c r="I739" s="15">
        <v>465147.28350000002</v>
      </c>
      <c r="J739" s="17">
        <v>6.1742999999999997</v>
      </c>
      <c r="K739" s="17">
        <v>3.4239000000000002</v>
      </c>
      <c r="L739" s="17">
        <v>1.9404999999999999</v>
      </c>
      <c r="M739" s="18">
        <v>0.4456</v>
      </c>
      <c r="N739" s="16">
        <v>16.549399999999999</v>
      </c>
      <c r="O739" s="16">
        <v>67.647000000000006</v>
      </c>
      <c r="P739" s="18">
        <v>2.5000000000000001E-3</v>
      </c>
      <c r="Q739" s="17" t="s">
        <v>167</v>
      </c>
      <c r="R739" s="15">
        <v>390.26819999999998</v>
      </c>
      <c r="S739" s="18">
        <v>3.9399999999999998E-2</v>
      </c>
      <c r="T739" s="18">
        <v>0.13370000000000001</v>
      </c>
      <c r="U739" s="17" t="s">
        <v>167</v>
      </c>
      <c r="V739" s="19">
        <f t="shared" si="11"/>
        <v>1.8032944887409093</v>
      </c>
    </row>
    <row r="740" spans="1:22" s="1" customFormat="1" ht="17">
      <c r="A740" s="5">
        <v>737</v>
      </c>
      <c r="B740" s="9" t="s">
        <v>135</v>
      </c>
      <c r="C740" s="5" t="s">
        <v>14</v>
      </c>
      <c r="D740" s="5" t="s">
        <v>169</v>
      </c>
      <c r="E740" s="5" t="s">
        <v>30</v>
      </c>
      <c r="F740" s="13" t="s">
        <v>194</v>
      </c>
      <c r="G740" s="12">
        <v>-975.1400000000001</v>
      </c>
      <c r="H740" s="15">
        <v>534446.03249999997</v>
      </c>
      <c r="I740" s="15">
        <v>465437.89980000001</v>
      </c>
      <c r="J740" s="17">
        <v>1.2019</v>
      </c>
      <c r="K740" s="17">
        <v>2.8214000000000001</v>
      </c>
      <c r="L740" s="18">
        <v>0.82720000000000005</v>
      </c>
      <c r="M740" s="18">
        <v>0.66080000000000005</v>
      </c>
      <c r="N740" s="17">
        <v>5.7567000000000004</v>
      </c>
      <c r="O740" s="16">
        <v>32.210799999999999</v>
      </c>
      <c r="P740" s="18">
        <v>2.3999999999999998E-3</v>
      </c>
      <c r="Q740" s="17" t="s">
        <v>167</v>
      </c>
      <c r="R740" s="16">
        <v>23.084700000000002</v>
      </c>
      <c r="S740" s="18">
        <v>0.50270000000000004</v>
      </c>
      <c r="T740" s="18">
        <v>0.42549999999999999</v>
      </c>
      <c r="U740" s="17" t="s">
        <v>167</v>
      </c>
      <c r="V740" s="19">
        <f t="shared" si="11"/>
        <v>0.42599418728290916</v>
      </c>
    </row>
    <row r="741" spans="1:22" s="1" customFormat="1" ht="17">
      <c r="A741" s="5">
        <v>738</v>
      </c>
      <c r="B741" s="9" t="s">
        <v>135</v>
      </c>
      <c r="C741" s="5" t="s">
        <v>14</v>
      </c>
      <c r="D741" s="5" t="s">
        <v>169</v>
      </c>
      <c r="E741" s="5" t="s">
        <v>30</v>
      </c>
      <c r="F741" s="13" t="s">
        <v>194</v>
      </c>
      <c r="G741" s="12">
        <v>-975.1400000000001</v>
      </c>
      <c r="H741" s="15">
        <v>534346.01919999998</v>
      </c>
      <c r="I741" s="15">
        <v>465421.31199999998</v>
      </c>
      <c r="J741" s="18">
        <v>0.98129999999999995</v>
      </c>
      <c r="K741" s="17">
        <v>4.3745000000000003</v>
      </c>
      <c r="L741" s="18">
        <v>0.64180000000000004</v>
      </c>
      <c r="M741" s="18">
        <v>0.40539999999999998</v>
      </c>
      <c r="N741" s="17">
        <v>7.0479000000000003</v>
      </c>
      <c r="O741" s="16">
        <v>89.932900000000004</v>
      </c>
      <c r="P741" s="17" t="s">
        <v>167</v>
      </c>
      <c r="Q741" s="17" t="s">
        <v>167</v>
      </c>
      <c r="R741" s="16">
        <v>26.766100000000002</v>
      </c>
      <c r="S741" s="18">
        <v>1.9699999999999999E-2</v>
      </c>
      <c r="T741" s="18">
        <v>1.3299999999999999E-2</v>
      </c>
      <c r="U741" s="18">
        <v>4.7000000000000002E-3</v>
      </c>
      <c r="V741" s="19">
        <f t="shared" si="11"/>
        <v>0.2243227797462567</v>
      </c>
    </row>
    <row r="742" spans="1:22" s="1" customFormat="1" ht="17">
      <c r="A742" s="5">
        <v>739</v>
      </c>
      <c r="B742" s="9" t="s">
        <v>135</v>
      </c>
      <c r="C742" s="5" t="s">
        <v>14</v>
      </c>
      <c r="D742" s="5" t="s">
        <v>169</v>
      </c>
      <c r="E742" s="5" t="s">
        <v>30</v>
      </c>
      <c r="F742" s="13" t="s">
        <v>194</v>
      </c>
      <c r="G742" s="12">
        <v>-975.1400000000001</v>
      </c>
      <c r="H742" s="15">
        <v>534478.41980000003</v>
      </c>
      <c r="I742" s="15">
        <v>465409.36349999998</v>
      </c>
      <c r="J742" s="16">
        <v>46.41</v>
      </c>
      <c r="K742" s="18">
        <v>0.1656</v>
      </c>
      <c r="L742" s="18">
        <v>0.55779999999999996</v>
      </c>
      <c r="M742" s="18">
        <v>0.60489999999999999</v>
      </c>
      <c r="N742" s="17">
        <v>6.7397999999999998</v>
      </c>
      <c r="O742" s="16">
        <v>15.840400000000001</v>
      </c>
      <c r="P742" s="17" t="s">
        <v>167</v>
      </c>
      <c r="Q742" s="17" t="s">
        <v>167</v>
      </c>
      <c r="R742" s="16">
        <v>12.0654</v>
      </c>
      <c r="S742" s="18">
        <v>6.6699999999999995E-2</v>
      </c>
      <c r="T742" s="18">
        <v>1.3599999999999999E-2</v>
      </c>
      <c r="U742" s="18">
        <v>2.0999999999999999E-3</v>
      </c>
      <c r="V742" s="19">
        <f t="shared" si="11"/>
        <v>280.25362318840575</v>
      </c>
    </row>
    <row r="743" spans="1:22" s="1" customFormat="1" ht="17">
      <c r="A743" s="5">
        <v>740</v>
      </c>
      <c r="B743" s="9" t="s">
        <v>135</v>
      </c>
      <c r="C743" s="5" t="s">
        <v>14</v>
      </c>
      <c r="D743" s="5" t="s">
        <v>169</v>
      </c>
      <c r="E743" s="5" t="s">
        <v>30</v>
      </c>
      <c r="F743" s="13" t="s">
        <v>194</v>
      </c>
      <c r="G743" s="12">
        <v>-975.1400000000001</v>
      </c>
      <c r="H743" s="15">
        <v>534236.0588</v>
      </c>
      <c r="I743" s="15">
        <v>465258.64380000002</v>
      </c>
      <c r="J743" s="17">
        <v>5.7222</v>
      </c>
      <c r="K743" s="16">
        <v>42.305700000000002</v>
      </c>
      <c r="L743" s="17">
        <v>2.5078999999999998</v>
      </c>
      <c r="M743" s="18">
        <v>0.28610000000000002</v>
      </c>
      <c r="N743" s="16">
        <v>12.1707</v>
      </c>
      <c r="O743" s="16">
        <v>98.770499999999998</v>
      </c>
      <c r="P743" s="18">
        <v>2.7000000000000001E-3</v>
      </c>
      <c r="Q743" s="18">
        <v>2.7E-2</v>
      </c>
      <c r="R743" s="15">
        <v>219.36009999999999</v>
      </c>
      <c r="S743" s="18">
        <v>3.9800000000000002E-2</v>
      </c>
      <c r="T743" s="18">
        <v>1.2999999999999999E-2</v>
      </c>
      <c r="U743" s="18">
        <v>2.1999999999999999E-2</v>
      </c>
      <c r="V743" s="19">
        <f t="shared" si="11"/>
        <v>0.13525836943957906</v>
      </c>
    </row>
    <row r="744" spans="1:22" s="1" customFormat="1" ht="17">
      <c r="A744" s="5">
        <v>741</v>
      </c>
      <c r="B744" s="9" t="s">
        <v>135</v>
      </c>
      <c r="C744" s="5" t="s">
        <v>14</v>
      </c>
      <c r="D744" s="5" t="s">
        <v>169</v>
      </c>
      <c r="E744" s="5" t="s">
        <v>30</v>
      </c>
      <c r="F744" s="13" t="s">
        <v>194</v>
      </c>
      <c r="G744" s="12">
        <v>-975.1400000000001</v>
      </c>
      <c r="H744" s="15">
        <v>533965.45130000007</v>
      </c>
      <c r="I744" s="15">
        <v>465233.55349999998</v>
      </c>
      <c r="J744" s="17">
        <v>2.2694999999999999</v>
      </c>
      <c r="K744" s="16">
        <v>35.2575</v>
      </c>
      <c r="L744" s="17">
        <v>2.1627000000000001</v>
      </c>
      <c r="M744" s="18">
        <v>0.48359999999999997</v>
      </c>
      <c r="N744" s="16">
        <v>10.9596</v>
      </c>
      <c r="O744" s="15">
        <v>260.58909999999997</v>
      </c>
      <c r="P744" s="17" t="s">
        <v>167</v>
      </c>
      <c r="Q744" s="17" t="s">
        <v>167</v>
      </c>
      <c r="R744" s="15">
        <v>204.60470000000001</v>
      </c>
      <c r="S744" s="18">
        <v>0.1106</v>
      </c>
      <c r="T744" s="18">
        <v>2.6499999999999999E-2</v>
      </c>
      <c r="U744" s="18">
        <v>1.1000000000000001E-3</v>
      </c>
      <c r="V744" s="19">
        <f t="shared" si="11"/>
        <v>6.4369283131248664E-2</v>
      </c>
    </row>
    <row r="745" spans="1:22" s="1" customFormat="1" ht="17">
      <c r="A745" s="5">
        <v>742</v>
      </c>
      <c r="B745" s="9" t="s">
        <v>136</v>
      </c>
      <c r="C745" s="5" t="s">
        <v>14</v>
      </c>
      <c r="D745" s="5" t="s">
        <v>169</v>
      </c>
      <c r="E745" s="5" t="s">
        <v>30</v>
      </c>
      <c r="F745" s="13" t="s">
        <v>194</v>
      </c>
      <c r="G745" s="12">
        <v>-1028.95</v>
      </c>
      <c r="H745" s="15">
        <v>534298.73199999996</v>
      </c>
      <c r="I745" s="15">
        <v>465071.57900000003</v>
      </c>
      <c r="J745" s="16">
        <v>88.884900000000002</v>
      </c>
      <c r="K745" s="15">
        <v>139.34829999999999</v>
      </c>
      <c r="L745" s="17" t="s">
        <v>167</v>
      </c>
      <c r="M745" s="17" t="s">
        <v>167</v>
      </c>
      <c r="N745" s="16">
        <v>16.172499999999999</v>
      </c>
      <c r="O745" s="16">
        <v>39.095500000000001</v>
      </c>
      <c r="P745" s="17" t="s">
        <v>167</v>
      </c>
      <c r="Q745" s="18">
        <v>0.15240000000000001</v>
      </c>
      <c r="R745" s="15">
        <v>155.7071</v>
      </c>
      <c r="S745" s="18">
        <v>0.1656</v>
      </c>
      <c r="T745" s="18">
        <v>0.7762</v>
      </c>
      <c r="U745" s="15">
        <v>128.96</v>
      </c>
      <c r="V745" s="19">
        <f t="shared" si="11"/>
        <v>0.63786138761649769</v>
      </c>
    </row>
    <row r="746" spans="1:22" s="1" customFormat="1" ht="17">
      <c r="A746" s="5">
        <v>743</v>
      </c>
      <c r="B746" s="9" t="s">
        <v>136</v>
      </c>
      <c r="C746" s="5" t="s">
        <v>14</v>
      </c>
      <c r="D746" s="5" t="s">
        <v>169</v>
      </c>
      <c r="E746" s="5" t="s">
        <v>30</v>
      </c>
      <c r="F746" s="13" t="s">
        <v>194</v>
      </c>
      <c r="G746" s="12">
        <v>-1028.95</v>
      </c>
      <c r="H746" s="15">
        <v>534105.07809999993</v>
      </c>
      <c r="I746" s="15">
        <v>465229.77600000001</v>
      </c>
      <c r="J746" s="17">
        <v>1.0906</v>
      </c>
      <c r="K746" s="17">
        <v>1.3385</v>
      </c>
      <c r="L746" s="17">
        <v>1.2070000000000001</v>
      </c>
      <c r="M746" s="18">
        <v>0.86250000000000004</v>
      </c>
      <c r="N746" s="15">
        <v>140.3717</v>
      </c>
      <c r="O746" s="16">
        <v>22.5502</v>
      </c>
      <c r="P746" s="18">
        <v>1.5800000000000002E-2</v>
      </c>
      <c r="Q746" s="17" t="s">
        <v>167</v>
      </c>
      <c r="R746" s="15">
        <v>330.85969999999998</v>
      </c>
      <c r="S746" s="18">
        <v>1.1599999999999999E-2</v>
      </c>
      <c r="T746" s="18">
        <v>3.2599999999999997E-2</v>
      </c>
      <c r="U746" s="18">
        <v>0.21929999999999999</v>
      </c>
      <c r="V746" s="19">
        <f t="shared" si="11"/>
        <v>0.8147926783713112</v>
      </c>
    </row>
    <row r="747" spans="1:22" s="1" customFormat="1" ht="17">
      <c r="A747" s="5">
        <v>744</v>
      </c>
      <c r="B747" s="9" t="s">
        <v>136</v>
      </c>
      <c r="C747" s="5" t="s">
        <v>14</v>
      </c>
      <c r="D747" s="5" t="s">
        <v>169</v>
      </c>
      <c r="E747" s="5" t="s">
        <v>30</v>
      </c>
      <c r="F747" s="13" t="s">
        <v>194</v>
      </c>
      <c r="G747" s="12">
        <v>-1028.95</v>
      </c>
      <c r="H747" s="15">
        <v>534352.8075</v>
      </c>
      <c r="I747" s="15">
        <v>465352.15580000001</v>
      </c>
      <c r="J747" s="16">
        <v>24.330100000000002</v>
      </c>
      <c r="K747" s="16">
        <v>67.545900000000003</v>
      </c>
      <c r="L747" s="18">
        <v>0.42880000000000001</v>
      </c>
      <c r="M747" s="18">
        <v>0.3402</v>
      </c>
      <c r="N747" s="17">
        <v>7.7831000000000001</v>
      </c>
      <c r="O747" s="16">
        <v>90.409400000000005</v>
      </c>
      <c r="P747" s="18">
        <v>8.3999999999999995E-3</v>
      </c>
      <c r="Q747" s="17" t="s">
        <v>167</v>
      </c>
      <c r="R747" s="17">
        <v>1.0419</v>
      </c>
      <c r="S747" s="18">
        <v>5.6300000000000003E-2</v>
      </c>
      <c r="T747" s="18">
        <v>2.7E-2</v>
      </c>
      <c r="U747" s="18">
        <v>5.4999999999999997E-3</v>
      </c>
      <c r="V747" s="19">
        <f t="shared" si="11"/>
        <v>0.36020098925323374</v>
      </c>
    </row>
    <row r="748" spans="1:22" s="1" customFormat="1" ht="17">
      <c r="A748" s="5">
        <v>745</v>
      </c>
      <c r="B748" s="9" t="s">
        <v>136</v>
      </c>
      <c r="C748" s="5" t="s">
        <v>14</v>
      </c>
      <c r="D748" s="5" t="s">
        <v>169</v>
      </c>
      <c r="E748" s="5" t="s">
        <v>30</v>
      </c>
      <c r="F748" s="13" t="s">
        <v>194</v>
      </c>
      <c r="G748" s="12">
        <v>-1028.95</v>
      </c>
      <c r="H748" s="15">
        <v>534436.14799999993</v>
      </c>
      <c r="I748" s="15">
        <v>465329.16039999999</v>
      </c>
      <c r="J748" s="16">
        <v>16.791399999999999</v>
      </c>
      <c r="K748" s="15">
        <v>112.68259999999999</v>
      </c>
      <c r="L748" s="18">
        <v>0.57799999999999996</v>
      </c>
      <c r="M748" s="18">
        <v>0.35160000000000002</v>
      </c>
      <c r="N748" s="17">
        <v>5.4394</v>
      </c>
      <c r="O748" s="16">
        <v>44.412599999999998</v>
      </c>
      <c r="P748" s="17" t="s">
        <v>167</v>
      </c>
      <c r="Q748" s="17" t="s">
        <v>167</v>
      </c>
      <c r="R748" s="18">
        <v>0.1169</v>
      </c>
      <c r="S748" s="18">
        <v>2.2700000000000001E-2</v>
      </c>
      <c r="T748" s="18">
        <v>1.38E-2</v>
      </c>
      <c r="U748" s="18">
        <v>3.0499999999999999E-2</v>
      </c>
      <c r="V748" s="19">
        <f t="shared" si="11"/>
        <v>0.14901502095265817</v>
      </c>
    </row>
    <row r="749" spans="1:22" s="1" customFormat="1" ht="17">
      <c r="A749" s="5">
        <v>746</v>
      </c>
      <c r="B749" s="9" t="s">
        <v>136</v>
      </c>
      <c r="C749" s="5" t="s">
        <v>14</v>
      </c>
      <c r="D749" s="5" t="s">
        <v>169</v>
      </c>
      <c r="E749" s="5" t="s">
        <v>30</v>
      </c>
      <c r="F749" s="13" t="s">
        <v>194</v>
      </c>
      <c r="G749" s="12">
        <v>-1028.95</v>
      </c>
      <c r="H749" s="15">
        <v>534377.15710000007</v>
      </c>
      <c r="I749" s="15">
        <v>465066.78490000003</v>
      </c>
      <c r="J749" s="15">
        <v>145.4162</v>
      </c>
      <c r="K749" s="15">
        <v>176.31049999999999</v>
      </c>
      <c r="L749" s="17">
        <v>2.8917000000000002</v>
      </c>
      <c r="M749" s="17">
        <v>2.7911999999999999</v>
      </c>
      <c r="N749" s="16">
        <v>16.707599999999999</v>
      </c>
      <c r="O749" s="16">
        <v>19.135300000000001</v>
      </c>
      <c r="P749" s="17" t="s">
        <v>167</v>
      </c>
      <c r="Q749" s="17">
        <v>1.8895999999999999</v>
      </c>
      <c r="R749" s="17">
        <v>8.3633000000000006</v>
      </c>
      <c r="S749" s="18">
        <v>0.15659999999999999</v>
      </c>
      <c r="T749" s="16">
        <v>19.982399999999998</v>
      </c>
      <c r="U749" s="16">
        <v>35.3994</v>
      </c>
      <c r="V749" s="19">
        <f t="shared" si="11"/>
        <v>0.82477334021513193</v>
      </c>
    </row>
    <row r="750" spans="1:22" s="1" customFormat="1" ht="17">
      <c r="A750" s="5">
        <v>747</v>
      </c>
      <c r="B750" s="9" t="s">
        <v>136</v>
      </c>
      <c r="C750" s="5" t="s">
        <v>14</v>
      </c>
      <c r="D750" s="5" t="s">
        <v>169</v>
      </c>
      <c r="E750" s="5" t="s">
        <v>30</v>
      </c>
      <c r="F750" s="13" t="s">
        <v>194</v>
      </c>
      <c r="G750" s="12">
        <v>-1028.95</v>
      </c>
      <c r="H750" s="15">
        <v>534129.85730000003</v>
      </c>
      <c r="I750" s="15">
        <v>465260.22649999999</v>
      </c>
      <c r="J750" s="17">
        <v>6.1950000000000003</v>
      </c>
      <c r="K750" s="17">
        <v>4.5046999999999997</v>
      </c>
      <c r="L750" s="17">
        <v>1.2702</v>
      </c>
      <c r="M750" s="18">
        <v>0.2853</v>
      </c>
      <c r="N750" s="15">
        <v>140.1352</v>
      </c>
      <c r="O750" s="16">
        <v>23.0075</v>
      </c>
      <c r="P750" s="18">
        <v>8.9999999999999993E-3</v>
      </c>
      <c r="Q750" s="18">
        <v>0.17119999999999999</v>
      </c>
      <c r="R750" s="15">
        <v>246.62870000000001</v>
      </c>
      <c r="S750" s="18">
        <v>5.8099999999999999E-2</v>
      </c>
      <c r="T750" s="18">
        <v>0.64529999999999998</v>
      </c>
      <c r="U750" s="16">
        <v>17.965599999999998</v>
      </c>
      <c r="V750" s="19">
        <f t="shared" si="11"/>
        <v>1.375230315004329</v>
      </c>
    </row>
    <row r="751" spans="1:22" s="1" customFormat="1" ht="17">
      <c r="A751" s="5">
        <v>748</v>
      </c>
      <c r="B751" s="9" t="s">
        <v>137</v>
      </c>
      <c r="C751" s="5" t="s">
        <v>14</v>
      </c>
      <c r="D751" s="5" t="s">
        <v>169</v>
      </c>
      <c r="E751" s="5" t="s">
        <v>30</v>
      </c>
      <c r="F751" s="13" t="s">
        <v>194</v>
      </c>
      <c r="G751" s="12">
        <v>-1181.6299999999999</v>
      </c>
      <c r="H751" s="15">
        <v>534459.24060000002</v>
      </c>
      <c r="I751" s="15">
        <v>465429.95809999999</v>
      </c>
      <c r="J751" s="17">
        <v>2.7081</v>
      </c>
      <c r="K751" s="16">
        <v>11.189</v>
      </c>
      <c r="L751" s="18">
        <v>0.4259</v>
      </c>
      <c r="M751" s="18">
        <v>0.73170000000000002</v>
      </c>
      <c r="N751" s="16">
        <v>22.6496</v>
      </c>
      <c r="O751" s="17">
        <v>6.1097999999999999</v>
      </c>
      <c r="P751" s="17" t="s">
        <v>167</v>
      </c>
      <c r="Q751" s="18">
        <v>0.35039999999999999</v>
      </c>
      <c r="R751" s="17">
        <v>2.0198999999999998</v>
      </c>
      <c r="S751" s="17" t="s">
        <v>167</v>
      </c>
      <c r="T751" s="16">
        <v>22.653600000000001</v>
      </c>
      <c r="U751" s="17">
        <v>3.4828999999999999</v>
      </c>
      <c r="V751" s="19">
        <f t="shared" si="11"/>
        <v>0.24203235320403968</v>
      </c>
    </row>
    <row r="752" spans="1:22" s="1" customFormat="1" ht="17">
      <c r="A752" s="5">
        <v>749</v>
      </c>
      <c r="B752" s="9" t="s">
        <v>137</v>
      </c>
      <c r="C752" s="5" t="s">
        <v>14</v>
      </c>
      <c r="D752" s="5" t="s">
        <v>169</v>
      </c>
      <c r="E752" s="5" t="s">
        <v>30</v>
      </c>
      <c r="F752" s="13" t="s">
        <v>194</v>
      </c>
      <c r="G752" s="12">
        <v>-1181.6299999999999</v>
      </c>
      <c r="H752" s="15">
        <v>534382.27579999994</v>
      </c>
      <c r="I752" s="15">
        <v>465442.72869999998</v>
      </c>
      <c r="J752" s="17">
        <v>2.1002999999999998</v>
      </c>
      <c r="K752" s="17">
        <v>1.1535</v>
      </c>
      <c r="L752" s="17" t="s">
        <v>167</v>
      </c>
      <c r="M752" s="18">
        <v>0.4521</v>
      </c>
      <c r="N752" s="16">
        <v>17.7193</v>
      </c>
      <c r="O752" s="16">
        <v>65.004900000000006</v>
      </c>
      <c r="P752" s="17" t="s">
        <v>167</v>
      </c>
      <c r="Q752" s="18">
        <v>2.3199999999999998E-2</v>
      </c>
      <c r="R752" s="18">
        <v>0.70289999999999997</v>
      </c>
      <c r="S752" s="18">
        <v>3.1300000000000001E-2</v>
      </c>
      <c r="T752" s="18">
        <v>4.7500000000000001E-2</v>
      </c>
      <c r="U752" s="17">
        <v>1.8621000000000001</v>
      </c>
      <c r="V752" s="19">
        <f t="shared" si="11"/>
        <v>1.8208062418725617</v>
      </c>
    </row>
    <row r="753" spans="1:22" s="1" customFormat="1" ht="17">
      <c r="A753" s="5">
        <v>750</v>
      </c>
      <c r="B753" s="9" t="s">
        <v>137</v>
      </c>
      <c r="C753" s="5" t="s">
        <v>14</v>
      </c>
      <c r="D753" s="5" t="s">
        <v>169</v>
      </c>
      <c r="E753" s="5" t="s">
        <v>30</v>
      </c>
      <c r="F753" s="13" t="s">
        <v>194</v>
      </c>
      <c r="G753" s="12">
        <v>-1181.6299999999999</v>
      </c>
      <c r="H753" s="15">
        <v>534480.93259999994</v>
      </c>
      <c r="I753" s="15">
        <v>464991.92320000002</v>
      </c>
      <c r="J753" s="15">
        <v>341.09280000000001</v>
      </c>
      <c r="K753" s="15">
        <v>144.7535</v>
      </c>
      <c r="L753" s="18">
        <v>0.1575</v>
      </c>
      <c r="M753" s="18">
        <v>0.48409999999999997</v>
      </c>
      <c r="N753" s="17">
        <v>5.9757999999999996</v>
      </c>
      <c r="O753" s="16">
        <v>12.0916</v>
      </c>
      <c r="P753" s="17" t="s">
        <v>167</v>
      </c>
      <c r="Q753" s="17" t="s">
        <v>167</v>
      </c>
      <c r="R753" s="17" t="s">
        <v>167</v>
      </c>
      <c r="S753" s="18">
        <v>4.8999999999999998E-3</v>
      </c>
      <c r="T753" s="17" t="s">
        <v>167</v>
      </c>
      <c r="U753" s="17" t="s">
        <v>167</v>
      </c>
      <c r="V753" s="19">
        <f t="shared" si="11"/>
        <v>2.3563699668747216</v>
      </c>
    </row>
    <row r="754" spans="1:22" s="1" customFormat="1" ht="17">
      <c r="A754" s="5">
        <v>751</v>
      </c>
      <c r="B754" s="9" t="s">
        <v>137</v>
      </c>
      <c r="C754" s="5" t="s">
        <v>14</v>
      </c>
      <c r="D754" s="5" t="s">
        <v>169</v>
      </c>
      <c r="E754" s="5" t="s">
        <v>30</v>
      </c>
      <c r="F754" s="13" t="s">
        <v>194</v>
      </c>
      <c r="G754" s="12">
        <v>-1181.6299999999999</v>
      </c>
      <c r="H754" s="15">
        <v>534391.83050000004</v>
      </c>
      <c r="I754" s="15">
        <v>465153.75880000001</v>
      </c>
      <c r="J754" s="15">
        <v>117.0269</v>
      </c>
      <c r="K754" s="15">
        <v>187.51320000000001</v>
      </c>
      <c r="L754" s="17" t="s">
        <v>167</v>
      </c>
      <c r="M754" s="18">
        <v>0.46489999999999998</v>
      </c>
      <c r="N754" s="16">
        <v>31.052700000000002</v>
      </c>
      <c r="O754" s="16">
        <v>42.116799999999998</v>
      </c>
      <c r="P754" s="17" t="s">
        <v>167</v>
      </c>
      <c r="Q754" s="17" t="s">
        <v>167</v>
      </c>
      <c r="R754" s="18">
        <v>5.6800000000000003E-2</v>
      </c>
      <c r="S754" s="18">
        <v>4.1599999999999998E-2</v>
      </c>
      <c r="T754" s="17" t="s">
        <v>167</v>
      </c>
      <c r="U754" s="18">
        <v>4.5699999999999998E-2</v>
      </c>
      <c r="V754" s="19">
        <f t="shared" si="11"/>
        <v>0.62409953005975038</v>
      </c>
    </row>
    <row r="755" spans="1:22" s="1" customFormat="1" ht="17">
      <c r="A755" s="5">
        <v>752</v>
      </c>
      <c r="B755" s="9" t="s">
        <v>137</v>
      </c>
      <c r="C755" s="5" t="s">
        <v>14</v>
      </c>
      <c r="D755" s="5" t="s">
        <v>169</v>
      </c>
      <c r="E755" s="5" t="s">
        <v>30</v>
      </c>
      <c r="F755" s="13" t="s">
        <v>194</v>
      </c>
      <c r="G755" s="12">
        <v>-1181.6299999999999</v>
      </c>
      <c r="H755" s="15">
        <v>534351.7929</v>
      </c>
      <c r="I755" s="15">
        <v>465004.88549999997</v>
      </c>
      <c r="J755" s="15">
        <v>305.59249999999997</v>
      </c>
      <c r="K755" s="15">
        <v>145.6653</v>
      </c>
      <c r="L755" s="17" t="s">
        <v>167</v>
      </c>
      <c r="M755" s="18">
        <v>0.38290000000000002</v>
      </c>
      <c r="N755" s="16">
        <v>52.2209</v>
      </c>
      <c r="O755" s="16">
        <v>40.986199999999997</v>
      </c>
      <c r="P755" s="17" t="s">
        <v>167</v>
      </c>
      <c r="Q755" s="17" t="s">
        <v>167</v>
      </c>
      <c r="R755" s="18">
        <v>0.35980000000000001</v>
      </c>
      <c r="S755" s="18">
        <v>5.0000000000000001E-3</v>
      </c>
      <c r="T755" s="17" t="s">
        <v>167</v>
      </c>
      <c r="U755" s="18">
        <v>1.43E-2</v>
      </c>
      <c r="V755" s="19">
        <f t="shared" si="11"/>
        <v>2.0979086989145661</v>
      </c>
    </row>
    <row r="756" spans="1:22" s="1" customFormat="1" ht="17">
      <c r="A756" s="5">
        <v>753</v>
      </c>
      <c r="B756" s="9" t="s">
        <v>137</v>
      </c>
      <c r="C756" s="5" t="s">
        <v>14</v>
      </c>
      <c r="D756" s="5" t="s">
        <v>169</v>
      </c>
      <c r="E756" s="5" t="s">
        <v>30</v>
      </c>
      <c r="F756" s="13" t="s">
        <v>194</v>
      </c>
      <c r="G756" s="12">
        <v>-1181.6299999999999</v>
      </c>
      <c r="H756" s="15">
        <v>534456.54740000004</v>
      </c>
      <c r="I756" s="15">
        <v>465439.3075</v>
      </c>
      <c r="J756" s="16">
        <v>12.3407</v>
      </c>
      <c r="K756" s="17">
        <v>6.2393000000000001</v>
      </c>
      <c r="L756" s="17" t="s">
        <v>167</v>
      </c>
      <c r="M756" s="18">
        <v>0.3952</v>
      </c>
      <c r="N756" s="16">
        <v>14.770899999999999</v>
      </c>
      <c r="O756" s="16">
        <v>23.681699999999999</v>
      </c>
      <c r="P756" s="17" t="s">
        <v>167</v>
      </c>
      <c r="Q756" s="18">
        <v>1.77E-2</v>
      </c>
      <c r="R756" s="18">
        <v>0.54549999999999998</v>
      </c>
      <c r="S756" s="18">
        <v>5.0000000000000001E-3</v>
      </c>
      <c r="T756" s="17" t="s">
        <v>167</v>
      </c>
      <c r="U756" s="18">
        <v>2.8400000000000002E-2</v>
      </c>
      <c r="V756" s="19">
        <f t="shared" si="11"/>
        <v>1.9778981616527496</v>
      </c>
    </row>
    <row r="757" spans="1:22" s="1" customFormat="1" ht="17">
      <c r="A757" s="5">
        <v>754</v>
      </c>
      <c r="B757" s="9" t="s">
        <v>154</v>
      </c>
      <c r="C757" s="5" t="s">
        <v>18</v>
      </c>
      <c r="D757" s="5" t="s">
        <v>172</v>
      </c>
      <c r="E757" s="5" t="s">
        <v>31</v>
      </c>
      <c r="F757" s="13" t="s">
        <v>194</v>
      </c>
      <c r="G757" s="12">
        <v>-1197.53</v>
      </c>
      <c r="H757" s="15">
        <v>534179.13340000005</v>
      </c>
      <c r="I757" s="15">
        <v>465252.32929999998</v>
      </c>
      <c r="J757" s="16">
        <v>65.889499999999998</v>
      </c>
      <c r="K757" s="16">
        <v>82.033000000000001</v>
      </c>
      <c r="L757" s="17">
        <v>1.0544</v>
      </c>
      <c r="M757" s="18">
        <v>0.47260000000000002</v>
      </c>
      <c r="N757" s="15">
        <v>138.9014</v>
      </c>
      <c r="O757" s="16">
        <v>49.965200000000003</v>
      </c>
      <c r="P757" s="18">
        <v>2.8E-3</v>
      </c>
      <c r="Q757" s="17" t="s">
        <v>167</v>
      </c>
      <c r="R757" s="16">
        <v>36.9636</v>
      </c>
      <c r="S757" s="18">
        <v>1.6400000000000001E-2</v>
      </c>
      <c r="T757" s="18">
        <v>0.08</v>
      </c>
      <c r="U757" s="18">
        <v>0.19939999999999999</v>
      </c>
      <c r="V757" s="19">
        <f t="shared" si="11"/>
        <v>0.80320724586446912</v>
      </c>
    </row>
    <row r="758" spans="1:22" s="1" customFormat="1" ht="17">
      <c r="A758" s="5">
        <v>755</v>
      </c>
      <c r="B758" s="9" t="s">
        <v>154</v>
      </c>
      <c r="C758" s="5" t="s">
        <v>18</v>
      </c>
      <c r="D758" s="5" t="s">
        <v>172</v>
      </c>
      <c r="E758" s="5" t="s">
        <v>31</v>
      </c>
      <c r="F758" s="13" t="s">
        <v>194</v>
      </c>
      <c r="G758" s="12">
        <v>-1197.53</v>
      </c>
      <c r="H758" s="15">
        <v>534190.93530000001</v>
      </c>
      <c r="I758" s="15">
        <v>463834.69219999999</v>
      </c>
      <c r="J758" s="15">
        <v>1058.9011</v>
      </c>
      <c r="K758" s="15">
        <v>561.31600000000003</v>
      </c>
      <c r="L758" s="18">
        <v>0.37490000000000001</v>
      </c>
      <c r="M758" s="18">
        <v>0.37780000000000002</v>
      </c>
      <c r="N758" s="16">
        <v>81.232200000000006</v>
      </c>
      <c r="O758" s="16">
        <v>80.832499999999996</v>
      </c>
      <c r="P758" s="18">
        <v>2.8E-3</v>
      </c>
      <c r="Q758" s="17" t="s">
        <v>167</v>
      </c>
      <c r="R758" s="16">
        <v>25.625399999999999</v>
      </c>
      <c r="S758" s="17" t="s">
        <v>167</v>
      </c>
      <c r="T758" s="17" t="s">
        <v>167</v>
      </c>
      <c r="U758" s="18">
        <v>4.3E-3</v>
      </c>
      <c r="V758" s="19">
        <f t="shared" si="11"/>
        <v>1.8864616365826024</v>
      </c>
    </row>
    <row r="759" spans="1:22" s="1" customFormat="1" ht="17">
      <c r="A759" s="5">
        <v>756</v>
      </c>
      <c r="B759" s="9" t="s">
        <v>154</v>
      </c>
      <c r="C759" s="5" t="s">
        <v>18</v>
      </c>
      <c r="D759" s="5" t="s">
        <v>172</v>
      </c>
      <c r="E759" s="5" t="s">
        <v>31</v>
      </c>
      <c r="F759" s="13" t="s">
        <v>194</v>
      </c>
      <c r="G759" s="12">
        <v>-1197.53</v>
      </c>
      <c r="H759" s="15">
        <v>534281.02309999999</v>
      </c>
      <c r="I759" s="15">
        <v>464971.39789999998</v>
      </c>
      <c r="J759" s="15">
        <v>247.34950000000001</v>
      </c>
      <c r="K759" s="15">
        <v>197.09530000000001</v>
      </c>
      <c r="L759" s="18">
        <v>0.44940000000000002</v>
      </c>
      <c r="M759" s="18">
        <v>0.42159999999999997</v>
      </c>
      <c r="N759" s="16">
        <v>44.4908</v>
      </c>
      <c r="O759" s="16">
        <v>75.486099999999993</v>
      </c>
      <c r="P759" s="18">
        <v>9.2999999999999992E-3</v>
      </c>
      <c r="Q759" s="17" t="s">
        <v>167</v>
      </c>
      <c r="R759" s="16">
        <v>51.183999999999997</v>
      </c>
      <c r="S759" s="17" t="s">
        <v>167</v>
      </c>
      <c r="T759" s="18">
        <v>0.05</v>
      </c>
      <c r="U759" s="18">
        <v>1.7999999999999999E-2</v>
      </c>
      <c r="V759" s="19">
        <f t="shared" si="11"/>
        <v>1.2549741165821813</v>
      </c>
    </row>
    <row r="760" spans="1:22" s="1" customFormat="1" ht="17">
      <c r="A760" s="5">
        <v>757</v>
      </c>
      <c r="B760" s="9" t="s">
        <v>154</v>
      </c>
      <c r="C760" s="5" t="s">
        <v>18</v>
      </c>
      <c r="D760" s="5" t="s">
        <v>172</v>
      </c>
      <c r="E760" s="5" t="s">
        <v>31</v>
      </c>
      <c r="F760" s="13" t="s">
        <v>194</v>
      </c>
      <c r="G760" s="12">
        <v>-1197.53</v>
      </c>
      <c r="H760" s="15">
        <v>534271.40469999996</v>
      </c>
      <c r="I760" s="15">
        <v>458676.8395</v>
      </c>
      <c r="J760" s="15">
        <v>6809.6309000000001</v>
      </c>
      <c r="K760" s="15">
        <v>167.60820000000001</v>
      </c>
      <c r="L760" s="18">
        <v>0.79190000000000005</v>
      </c>
      <c r="M760" s="18">
        <v>0.42309999999999998</v>
      </c>
      <c r="N760" s="16">
        <v>11.7698</v>
      </c>
      <c r="O760" s="16">
        <v>21.825500000000002</v>
      </c>
      <c r="P760" s="18">
        <v>2.6499999999999999E-2</v>
      </c>
      <c r="Q760" s="17" t="s">
        <v>167</v>
      </c>
      <c r="R760" s="18">
        <v>8.9800000000000005E-2</v>
      </c>
      <c r="S760" s="18">
        <v>3.8E-3</v>
      </c>
      <c r="T760" s="18">
        <v>0.26779999999999998</v>
      </c>
      <c r="U760" s="18">
        <v>0.20150000000000001</v>
      </c>
      <c r="V760" s="19">
        <f t="shared" si="11"/>
        <v>40.628268187355985</v>
      </c>
    </row>
    <row r="761" spans="1:22" s="1" customFormat="1" ht="17">
      <c r="A761" s="5">
        <v>758</v>
      </c>
      <c r="B761" s="9" t="s">
        <v>138</v>
      </c>
      <c r="C761" s="5" t="s">
        <v>14</v>
      </c>
      <c r="D761" s="5" t="s">
        <v>172</v>
      </c>
      <c r="E761" s="5" t="s">
        <v>30</v>
      </c>
      <c r="F761" s="13" t="s">
        <v>194</v>
      </c>
      <c r="G761" s="12">
        <v>-1218.23</v>
      </c>
      <c r="H761" s="15">
        <v>534325.84409999999</v>
      </c>
      <c r="I761" s="15">
        <v>465250.91310000001</v>
      </c>
      <c r="J761" s="16">
        <v>19.934999999999999</v>
      </c>
      <c r="K761" s="15">
        <v>108.8138</v>
      </c>
      <c r="L761" s="17">
        <v>2.2391999999999999</v>
      </c>
      <c r="M761" s="17">
        <v>1.9071</v>
      </c>
      <c r="N761" s="17">
        <v>5.3681000000000001</v>
      </c>
      <c r="O761" s="16">
        <v>64.787800000000004</v>
      </c>
      <c r="P761" s="17" t="s">
        <v>167</v>
      </c>
      <c r="Q761" s="18">
        <v>0.67859999999999998</v>
      </c>
      <c r="R761" s="17">
        <v>4.3823999999999996</v>
      </c>
      <c r="S761" s="18">
        <v>4.5600000000000002E-2</v>
      </c>
      <c r="T761" s="17">
        <v>1.9041999999999999</v>
      </c>
      <c r="U761" s="16">
        <v>42.417200000000001</v>
      </c>
      <c r="V761" s="19">
        <f t="shared" si="11"/>
        <v>0.1832028658129759</v>
      </c>
    </row>
    <row r="762" spans="1:22" s="1" customFormat="1" ht="17">
      <c r="A762" s="5">
        <v>759</v>
      </c>
      <c r="B762" s="9" t="s">
        <v>138</v>
      </c>
      <c r="C762" s="5" t="s">
        <v>14</v>
      </c>
      <c r="D762" s="5" t="s">
        <v>172</v>
      </c>
      <c r="E762" s="5" t="s">
        <v>30</v>
      </c>
      <c r="F762" s="13" t="s">
        <v>194</v>
      </c>
      <c r="G762" s="12">
        <v>-1218.23</v>
      </c>
      <c r="H762" s="15">
        <v>534424.58279999997</v>
      </c>
      <c r="I762" s="15">
        <v>464482.91210000002</v>
      </c>
      <c r="J762" s="15">
        <v>711.27739999999994</v>
      </c>
      <c r="K762" s="15">
        <v>290.41759999999999</v>
      </c>
      <c r="L762" s="18">
        <v>0.16800000000000001</v>
      </c>
      <c r="M762" s="18">
        <v>0.42680000000000001</v>
      </c>
      <c r="N762" s="16">
        <v>23.876100000000001</v>
      </c>
      <c r="O762" s="16">
        <v>18.5411</v>
      </c>
      <c r="P762" s="18">
        <v>2.3999999999999998E-3</v>
      </c>
      <c r="Q762" s="17" t="s">
        <v>167</v>
      </c>
      <c r="R762" s="17">
        <v>2.1432000000000002</v>
      </c>
      <c r="S762" s="18">
        <v>8.8999999999999999E-3</v>
      </c>
      <c r="T762" s="18">
        <v>0.111</v>
      </c>
      <c r="U762" s="18">
        <v>0.19</v>
      </c>
      <c r="V762" s="19">
        <f t="shared" si="11"/>
        <v>2.4491539080276126</v>
      </c>
    </row>
    <row r="763" spans="1:22" s="1" customFormat="1" ht="17">
      <c r="A763" s="5">
        <v>760</v>
      </c>
      <c r="B763" s="9" t="s">
        <v>138</v>
      </c>
      <c r="C763" s="5" t="s">
        <v>14</v>
      </c>
      <c r="D763" s="5" t="s">
        <v>172</v>
      </c>
      <c r="E763" s="5" t="s">
        <v>30</v>
      </c>
      <c r="F763" s="13" t="s">
        <v>194</v>
      </c>
      <c r="G763" s="12">
        <v>-1218.23</v>
      </c>
      <c r="H763" s="15">
        <v>534363.01079999993</v>
      </c>
      <c r="I763" s="15">
        <v>464518.16110000003</v>
      </c>
      <c r="J763" s="15">
        <v>487.47</v>
      </c>
      <c r="K763" s="15">
        <v>450.74610000000001</v>
      </c>
      <c r="L763" s="18">
        <v>0.99</v>
      </c>
      <c r="M763" s="17">
        <v>1.1393</v>
      </c>
      <c r="N763" s="16">
        <v>13.5413</v>
      </c>
      <c r="O763" s="16">
        <v>53.447899999999997</v>
      </c>
      <c r="P763" s="17" t="s">
        <v>167</v>
      </c>
      <c r="Q763" s="18">
        <v>5.8000000000000003E-2</v>
      </c>
      <c r="R763" s="18">
        <v>0.11799999999999999</v>
      </c>
      <c r="S763" s="18">
        <v>0.18579999999999999</v>
      </c>
      <c r="T763" s="18">
        <v>0.68489999999999995</v>
      </c>
      <c r="U763" s="17">
        <v>4.9433999999999996</v>
      </c>
      <c r="V763" s="19">
        <f t="shared" si="11"/>
        <v>1.0814735834652813</v>
      </c>
    </row>
    <row r="764" spans="1:22" s="1" customFormat="1" ht="17">
      <c r="A764" s="5">
        <v>761</v>
      </c>
      <c r="B764" s="9" t="s">
        <v>138</v>
      </c>
      <c r="C764" s="5" t="s">
        <v>14</v>
      </c>
      <c r="D764" s="5" t="s">
        <v>172</v>
      </c>
      <c r="E764" s="5" t="s">
        <v>30</v>
      </c>
      <c r="F764" s="13" t="s">
        <v>194</v>
      </c>
      <c r="G764" s="12">
        <v>-1218.23</v>
      </c>
      <c r="H764" s="15">
        <v>534135.02120000008</v>
      </c>
      <c r="I764" s="15">
        <v>462221.86379999999</v>
      </c>
      <c r="J764" s="16">
        <v>56.301099999999998</v>
      </c>
      <c r="K764" s="15">
        <v>3201.8054999999999</v>
      </c>
      <c r="L764" s="17">
        <v>1.1751</v>
      </c>
      <c r="M764" s="18">
        <v>0.51180000000000003</v>
      </c>
      <c r="N764" s="16">
        <v>46.0351</v>
      </c>
      <c r="O764" s="15">
        <v>114.94370000000001</v>
      </c>
      <c r="P764" s="17" t="s">
        <v>167</v>
      </c>
      <c r="Q764" s="18">
        <v>3.4200000000000001E-2</v>
      </c>
      <c r="R764" s="16">
        <v>11.721399999999999</v>
      </c>
      <c r="S764" s="18">
        <v>5.6099999999999997E-2</v>
      </c>
      <c r="T764" s="18">
        <v>0.27389999999999998</v>
      </c>
      <c r="U764" s="16">
        <v>20.206099999999999</v>
      </c>
      <c r="V764" s="19">
        <f t="shared" si="11"/>
        <v>1.7584172430211643E-2</v>
      </c>
    </row>
    <row r="765" spans="1:22" s="1" customFormat="1" ht="17">
      <c r="A765" s="5">
        <v>762</v>
      </c>
      <c r="B765" s="9" t="s">
        <v>138</v>
      </c>
      <c r="C765" s="5" t="s">
        <v>14</v>
      </c>
      <c r="D765" s="5" t="s">
        <v>172</v>
      </c>
      <c r="E765" s="5" t="s">
        <v>30</v>
      </c>
      <c r="F765" s="13" t="s">
        <v>194</v>
      </c>
      <c r="G765" s="12">
        <v>-1218.23</v>
      </c>
      <c r="H765" s="15">
        <v>534244.58790000004</v>
      </c>
      <c r="I765" s="15">
        <v>464173.0969</v>
      </c>
      <c r="J765" s="15">
        <v>158.1431</v>
      </c>
      <c r="K765" s="15">
        <v>1059.1438000000001</v>
      </c>
      <c r="L765" s="18">
        <v>0.56840000000000002</v>
      </c>
      <c r="M765" s="18">
        <v>0.61250000000000004</v>
      </c>
      <c r="N765" s="17">
        <v>7.4067999999999996</v>
      </c>
      <c r="O765" s="16">
        <v>79.005300000000005</v>
      </c>
      <c r="P765" s="17" t="s">
        <v>167</v>
      </c>
      <c r="Q765" s="17" t="s">
        <v>167</v>
      </c>
      <c r="R765" s="18">
        <v>6.3299999999999995E-2</v>
      </c>
      <c r="S765" s="18">
        <v>0.13730000000000001</v>
      </c>
      <c r="T765" s="18">
        <v>0.72370000000000001</v>
      </c>
      <c r="U765" s="18">
        <v>1.6899999999999998E-2</v>
      </c>
      <c r="V765" s="19">
        <f t="shared" si="11"/>
        <v>0.14931220859717065</v>
      </c>
    </row>
    <row r="766" spans="1:22" s="1" customFormat="1" ht="17">
      <c r="A766" s="5">
        <v>763</v>
      </c>
      <c r="B766" s="9" t="s">
        <v>138</v>
      </c>
      <c r="C766" s="5" t="s">
        <v>14</v>
      </c>
      <c r="D766" s="5" t="s">
        <v>172</v>
      </c>
      <c r="E766" s="5" t="s">
        <v>30</v>
      </c>
      <c r="F766" s="13" t="s">
        <v>194</v>
      </c>
      <c r="G766" s="12">
        <v>-1218.23</v>
      </c>
      <c r="H766" s="15">
        <v>534447.53619999997</v>
      </c>
      <c r="I766" s="15">
        <v>465064.30379999999</v>
      </c>
      <c r="J766" s="15">
        <v>182.5789</v>
      </c>
      <c r="K766" s="15">
        <v>222.33519999999999</v>
      </c>
      <c r="L766" s="17" t="s">
        <v>167</v>
      </c>
      <c r="M766" s="18">
        <v>0.2606</v>
      </c>
      <c r="N766" s="17">
        <v>4.9503000000000004</v>
      </c>
      <c r="O766" s="16">
        <v>33.513500000000001</v>
      </c>
      <c r="P766" s="18">
        <v>1.7600000000000001E-2</v>
      </c>
      <c r="Q766" s="18">
        <v>2.3099999999999999E-2</v>
      </c>
      <c r="R766" s="18">
        <v>0.34370000000000001</v>
      </c>
      <c r="S766" s="18">
        <v>0.31480000000000002</v>
      </c>
      <c r="T766" s="18">
        <v>7.4099999999999999E-2</v>
      </c>
      <c r="U766" s="18">
        <v>6.7699999999999996E-2</v>
      </c>
      <c r="V766" s="19">
        <f t="shared" si="11"/>
        <v>0.82118755824538814</v>
      </c>
    </row>
    <row r="767" spans="1:22" s="1" customFormat="1" ht="17">
      <c r="A767" s="5">
        <v>764</v>
      </c>
      <c r="B767" s="9" t="s">
        <v>156</v>
      </c>
      <c r="C767" s="5" t="s">
        <v>176</v>
      </c>
      <c r="D767" s="5" t="s">
        <v>169</v>
      </c>
      <c r="E767" s="5" t="s">
        <v>32</v>
      </c>
      <c r="F767" s="13" t="s">
        <v>195</v>
      </c>
      <c r="G767" s="12">
        <v>-689.76</v>
      </c>
      <c r="H767" s="15">
        <v>534500.90870000003</v>
      </c>
      <c r="I767" s="15">
        <v>465292.22649999999</v>
      </c>
      <c r="J767" s="16">
        <v>33.371400000000001</v>
      </c>
      <c r="K767" s="15">
        <v>144.94229999999999</v>
      </c>
      <c r="L767" s="18">
        <v>0.19120000000000001</v>
      </c>
      <c r="M767" s="18">
        <v>0.37</v>
      </c>
      <c r="N767" s="17">
        <v>1.4097</v>
      </c>
      <c r="O767" s="17">
        <v>9.6815999999999995</v>
      </c>
      <c r="P767" s="17" t="s">
        <v>167</v>
      </c>
      <c r="Q767" s="17" t="s">
        <v>167</v>
      </c>
      <c r="R767" s="18">
        <v>4.5499999999999999E-2</v>
      </c>
      <c r="S767" s="18">
        <v>2.5999999999999999E-3</v>
      </c>
      <c r="T767" s="17" t="s">
        <v>167</v>
      </c>
      <c r="U767" s="17" t="s">
        <v>167</v>
      </c>
      <c r="V767" s="19">
        <f t="shared" si="11"/>
        <v>0.23023920553213248</v>
      </c>
    </row>
    <row r="768" spans="1:22" s="1" customFormat="1" ht="17">
      <c r="A768" s="5">
        <v>765</v>
      </c>
      <c r="B768" s="9" t="s">
        <v>156</v>
      </c>
      <c r="C768" s="5" t="s">
        <v>176</v>
      </c>
      <c r="D768" s="5" t="s">
        <v>169</v>
      </c>
      <c r="E768" s="5" t="s">
        <v>32</v>
      </c>
      <c r="F768" s="13" t="s">
        <v>195</v>
      </c>
      <c r="G768" s="12">
        <v>-689.76</v>
      </c>
      <c r="H768" s="15">
        <v>532971.20269999991</v>
      </c>
      <c r="I768" s="15">
        <v>463324.52250000002</v>
      </c>
      <c r="J768" s="15">
        <v>593.33640000000003</v>
      </c>
      <c r="K768" s="15">
        <v>290.24770000000001</v>
      </c>
      <c r="L768" s="17">
        <v>1.1234</v>
      </c>
      <c r="M768" s="18">
        <v>0.32719999999999999</v>
      </c>
      <c r="N768" s="17">
        <v>2.5499999999999998</v>
      </c>
      <c r="O768" s="16">
        <v>36.247300000000003</v>
      </c>
      <c r="P768" s="18">
        <v>1.61E-2</v>
      </c>
      <c r="Q768" s="17" t="s">
        <v>167</v>
      </c>
      <c r="R768" s="18">
        <v>0.46929999999999999</v>
      </c>
      <c r="S768" s="17" t="s">
        <v>167</v>
      </c>
      <c r="T768" s="18">
        <v>0.20380000000000001</v>
      </c>
      <c r="U768" s="18">
        <v>0.2077</v>
      </c>
      <c r="V768" s="19">
        <f t="shared" si="11"/>
        <v>2.0442415219827756</v>
      </c>
    </row>
    <row r="769" spans="1:22" s="1" customFormat="1" ht="17">
      <c r="A769" s="5">
        <v>766</v>
      </c>
      <c r="B769" s="9" t="s">
        <v>156</v>
      </c>
      <c r="C769" s="5" t="s">
        <v>176</v>
      </c>
      <c r="D769" s="5" t="s">
        <v>169</v>
      </c>
      <c r="E769" s="5" t="s">
        <v>32</v>
      </c>
      <c r="F769" s="13" t="s">
        <v>195</v>
      </c>
      <c r="G769" s="12">
        <v>-689.76</v>
      </c>
      <c r="H769" s="15">
        <v>534335.66969999997</v>
      </c>
      <c r="I769" s="15">
        <v>461297.99979999999</v>
      </c>
      <c r="J769" s="15">
        <v>4211.2475000000004</v>
      </c>
      <c r="K769" s="16">
        <v>40.247999999999998</v>
      </c>
      <c r="L769" s="17" t="s">
        <v>167</v>
      </c>
      <c r="M769" s="18">
        <v>0.29060000000000002</v>
      </c>
      <c r="N769" s="17">
        <v>2.2523</v>
      </c>
      <c r="O769" s="16">
        <v>16.077999999999999</v>
      </c>
      <c r="P769" s="17" t="s">
        <v>167</v>
      </c>
      <c r="Q769" s="17" t="s">
        <v>167</v>
      </c>
      <c r="R769" s="17" t="s">
        <v>167</v>
      </c>
      <c r="S769" s="17" t="s">
        <v>167</v>
      </c>
      <c r="T769" s="18">
        <v>9.2999999999999992E-3</v>
      </c>
      <c r="U769" s="17" t="s">
        <v>167</v>
      </c>
      <c r="V769" s="19">
        <f t="shared" si="11"/>
        <v>104.6324662095011</v>
      </c>
    </row>
    <row r="770" spans="1:22" s="1" customFormat="1" ht="17">
      <c r="A770" s="5">
        <v>767</v>
      </c>
      <c r="B770" s="9" t="s">
        <v>139</v>
      </c>
      <c r="C770" s="5" t="s">
        <v>14</v>
      </c>
      <c r="D770" s="5" t="s">
        <v>169</v>
      </c>
      <c r="E770" s="5" t="s">
        <v>32</v>
      </c>
      <c r="F770" s="13" t="s">
        <v>195</v>
      </c>
      <c r="G770" s="12">
        <v>-749.36</v>
      </c>
      <c r="H770" s="15">
        <v>534402.68980000005</v>
      </c>
      <c r="I770" s="15">
        <v>464842.57390000002</v>
      </c>
      <c r="J770" s="15">
        <v>495.80029999999999</v>
      </c>
      <c r="K770" s="15">
        <v>127.7589</v>
      </c>
      <c r="L770" s="18">
        <v>0.9274</v>
      </c>
      <c r="M770" s="17">
        <v>1.2665999999999999</v>
      </c>
      <c r="N770" s="17" t="s">
        <v>167</v>
      </c>
      <c r="O770" s="16">
        <v>58.469499999999996</v>
      </c>
      <c r="P770" s="18">
        <v>1.0500000000000001E-2</v>
      </c>
      <c r="Q770" s="17" t="s">
        <v>167</v>
      </c>
      <c r="R770" s="18">
        <v>0.1384</v>
      </c>
      <c r="S770" s="18">
        <v>9.5299999999999996E-2</v>
      </c>
      <c r="T770" s="18">
        <v>8.9099999999999999E-2</v>
      </c>
      <c r="U770" s="18">
        <v>0.16919999999999999</v>
      </c>
      <c r="V770" s="19">
        <f t="shared" si="11"/>
        <v>3.8807495994408217</v>
      </c>
    </row>
    <row r="771" spans="1:22" s="1" customFormat="1" ht="17">
      <c r="A771" s="5">
        <v>768</v>
      </c>
      <c r="B771" s="9" t="s">
        <v>139</v>
      </c>
      <c r="C771" s="5" t="s">
        <v>14</v>
      </c>
      <c r="D771" s="5" t="s">
        <v>169</v>
      </c>
      <c r="E771" s="5" t="s">
        <v>32</v>
      </c>
      <c r="F771" s="13" t="s">
        <v>195</v>
      </c>
      <c r="G771" s="12">
        <v>-749.36</v>
      </c>
      <c r="H771" s="15">
        <v>534064.60080000001</v>
      </c>
      <c r="I771" s="15">
        <v>462404.28320000001</v>
      </c>
      <c r="J771" s="15">
        <v>2856.9005999999999</v>
      </c>
      <c r="K771" s="16">
        <v>34.395600000000002</v>
      </c>
      <c r="L771" s="17">
        <v>3.8260999999999998</v>
      </c>
      <c r="M771" s="17">
        <v>2.7770000000000001</v>
      </c>
      <c r="N771" s="17">
        <v>3.0402999999999998</v>
      </c>
      <c r="O771" s="16">
        <v>61.358899999999998</v>
      </c>
      <c r="P771" s="18">
        <v>2.3199999999999998E-2</v>
      </c>
      <c r="Q771" s="18">
        <v>6.25E-2</v>
      </c>
      <c r="R771" s="18">
        <v>7.85E-2</v>
      </c>
      <c r="S771" s="18">
        <v>0.4733</v>
      </c>
      <c r="T771" s="17">
        <v>2.4565999999999999</v>
      </c>
      <c r="U771" s="18">
        <v>0.52729999999999999</v>
      </c>
      <c r="V771" s="19">
        <f t="shared" si="11"/>
        <v>83.060060007675389</v>
      </c>
    </row>
    <row r="772" spans="1:22" s="1" customFormat="1" ht="17">
      <c r="A772" s="5">
        <v>769</v>
      </c>
      <c r="B772" s="9" t="s">
        <v>139</v>
      </c>
      <c r="C772" s="5" t="s">
        <v>14</v>
      </c>
      <c r="D772" s="5" t="s">
        <v>169</v>
      </c>
      <c r="E772" s="5" t="s">
        <v>32</v>
      </c>
      <c r="F772" s="13" t="s">
        <v>195</v>
      </c>
      <c r="G772" s="12">
        <v>-749.36</v>
      </c>
      <c r="H772" s="15">
        <v>534331.8587000001</v>
      </c>
      <c r="I772" s="15">
        <v>465055.72149999999</v>
      </c>
      <c r="J772" s="15">
        <v>347.25290000000001</v>
      </c>
      <c r="K772" s="16">
        <v>43.7791</v>
      </c>
      <c r="L772" s="18">
        <v>0.34110000000000001</v>
      </c>
      <c r="M772" s="18">
        <v>0.89770000000000005</v>
      </c>
      <c r="N772" s="16">
        <v>49.068899999999999</v>
      </c>
      <c r="O772" s="16">
        <v>53.072400000000002</v>
      </c>
      <c r="P772" s="17" t="s">
        <v>167</v>
      </c>
      <c r="Q772" s="17" t="s">
        <v>167</v>
      </c>
      <c r="R772" s="18">
        <v>0.60529999999999995</v>
      </c>
      <c r="S772" s="18">
        <v>3.0300000000000001E-2</v>
      </c>
      <c r="T772" s="17">
        <v>1.6445000000000001</v>
      </c>
      <c r="U772" s="18">
        <v>0.18940000000000001</v>
      </c>
      <c r="V772" s="19">
        <f t="shared" si="11"/>
        <v>7.9319332740965445</v>
      </c>
    </row>
    <row r="773" spans="1:22" s="1" customFormat="1" ht="17">
      <c r="A773" s="5">
        <v>770</v>
      </c>
      <c r="B773" s="9" t="s">
        <v>139</v>
      </c>
      <c r="C773" s="5" t="s">
        <v>14</v>
      </c>
      <c r="D773" s="5" t="s">
        <v>169</v>
      </c>
      <c r="E773" s="5" t="s">
        <v>32</v>
      </c>
      <c r="F773" s="13" t="s">
        <v>195</v>
      </c>
      <c r="G773" s="12">
        <v>-749.36</v>
      </c>
      <c r="H773" s="15">
        <v>534376.79260000004</v>
      </c>
      <c r="I773" s="15">
        <v>464929.29940000002</v>
      </c>
      <c r="J773" s="15">
        <v>389.4461</v>
      </c>
      <c r="K773" s="16">
        <v>96.459299999999999</v>
      </c>
      <c r="L773" s="16">
        <v>21.673200000000001</v>
      </c>
      <c r="M773" s="17">
        <v>2.5741999999999998</v>
      </c>
      <c r="N773" s="16">
        <v>25.864100000000001</v>
      </c>
      <c r="O773" s="16">
        <v>25.343299999999999</v>
      </c>
      <c r="P773" s="18">
        <v>1.67E-2</v>
      </c>
      <c r="Q773" s="17">
        <v>1.26</v>
      </c>
      <c r="R773" s="17">
        <v>1.3825000000000001</v>
      </c>
      <c r="S773" s="18">
        <v>0.1179</v>
      </c>
      <c r="T773" s="16">
        <v>12.169700000000001</v>
      </c>
      <c r="U773" s="17">
        <v>3.3342000000000001</v>
      </c>
      <c r="V773" s="19">
        <f t="shared" ref="V773:V819" si="12">J773/K773</f>
        <v>4.0374137071282918</v>
      </c>
    </row>
    <row r="774" spans="1:22" s="1" customFormat="1" ht="17">
      <c r="A774" s="5">
        <v>771</v>
      </c>
      <c r="B774" s="9" t="s">
        <v>140</v>
      </c>
      <c r="C774" s="5" t="s">
        <v>14</v>
      </c>
      <c r="D774" s="5" t="s">
        <v>169</v>
      </c>
      <c r="E774" s="5" t="s">
        <v>32</v>
      </c>
      <c r="F774" s="13" t="s">
        <v>195</v>
      </c>
      <c r="G774" s="12">
        <v>-795.47</v>
      </c>
      <c r="H774" s="15">
        <v>534402.60010000004</v>
      </c>
      <c r="I774" s="15">
        <v>464816.47529999999</v>
      </c>
      <c r="J774" s="15">
        <v>595.83349999999996</v>
      </c>
      <c r="K774" s="16">
        <v>58.946300000000001</v>
      </c>
      <c r="L774" s="18">
        <v>0.20680000000000001</v>
      </c>
      <c r="M774" s="18">
        <v>0.24959999999999999</v>
      </c>
      <c r="N774" s="17" t="s">
        <v>167</v>
      </c>
      <c r="O774" s="16">
        <v>60.756799999999998</v>
      </c>
      <c r="P774" s="17" t="s">
        <v>167</v>
      </c>
      <c r="Q774" s="17" t="s">
        <v>167</v>
      </c>
      <c r="R774" s="17" t="s">
        <v>167</v>
      </c>
      <c r="S774" s="17" t="s">
        <v>167</v>
      </c>
      <c r="T774" s="18">
        <v>5.0099999999999999E-2</v>
      </c>
      <c r="U774" s="18">
        <v>2.2000000000000001E-3</v>
      </c>
      <c r="V774" s="19">
        <f t="shared" si="12"/>
        <v>10.108072940964911</v>
      </c>
    </row>
    <row r="775" spans="1:22" s="1" customFormat="1" ht="17">
      <c r="A775" s="5">
        <v>772</v>
      </c>
      <c r="B775" s="9" t="s">
        <v>140</v>
      </c>
      <c r="C775" s="5" t="s">
        <v>14</v>
      </c>
      <c r="D775" s="5" t="s">
        <v>169</v>
      </c>
      <c r="E775" s="5" t="s">
        <v>32</v>
      </c>
      <c r="F775" s="13" t="s">
        <v>195</v>
      </c>
      <c r="G775" s="12">
        <v>-795.47</v>
      </c>
      <c r="H775" s="15">
        <v>534377.83400000003</v>
      </c>
      <c r="I775" s="15">
        <v>465018.15909999999</v>
      </c>
      <c r="J775" s="15">
        <v>321.97910000000002</v>
      </c>
      <c r="K775" s="15">
        <v>109.4461</v>
      </c>
      <c r="L775" s="18">
        <v>0.60289999999999999</v>
      </c>
      <c r="M775" s="18">
        <v>0.43930000000000002</v>
      </c>
      <c r="N775" s="17" t="s">
        <v>167</v>
      </c>
      <c r="O775" s="16">
        <v>70.488299999999995</v>
      </c>
      <c r="P775" s="17" t="s">
        <v>167</v>
      </c>
      <c r="Q775" s="17" t="s">
        <v>167</v>
      </c>
      <c r="R775" s="17" t="s">
        <v>167</v>
      </c>
      <c r="S775" s="18">
        <v>0.5887</v>
      </c>
      <c r="T775" s="18">
        <v>0.79549999999999998</v>
      </c>
      <c r="U775" s="18">
        <v>1.7600000000000001E-2</v>
      </c>
      <c r="V775" s="19">
        <f t="shared" si="12"/>
        <v>2.9418965134436039</v>
      </c>
    </row>
    <row r="776" spans="1:22" s="1" customFormat="1" ht="17">
      <c r="A776" s="5">
        <v>773</v>
      </c>
      <c r="B776" s="9" t="s">
        <v>140</v>
      </c>
      <c r="C776" s="5" t="s">
        <v>14</v>
      </c>
      <c r="D776" s="5" t="s">
        <v>169</v>
      </c>
      <c r="E776" s="5" t="s">
        <v>32</v>
      </c>
      <c r="F776" s="13" t="s">
        <v>195</v>
      </c>
      <c r="G776" s="12">
        <v>-795.47</v>
      </c>
      <c r="H776" s="15">
        <v>534416.28159999999</v>
      </c>
      <c r="I776" s="15">
        <v>465263.46</v>
      </c>
      <c r="J776" s="15">
        <v>181.9222</v>
      </c>
      <c r="K776" s="17">
        <v>9.4707000000000008</v>
      </c>
      <c r="L776" s="18">
        <v>0.88580000000000003</v>
      </c>
      <c r="M776" s="17">
        <v>1.6261000000000001</v>
      </c>
      <c r="N776" s="17" t="s">
        <v>167</v>
      </c>
      <c r="O776" s="16">
        <v>57.692100000000003</v>
      </c>
      <c r="P776" s="17" t="s">
        <v>167</v>
      </c>
      <c r="Q776" s="17" t="s">
        <v>167</v>
      </c>
      <c r="R776" s="17" t="s">
        <v>167</v>
      </c>
      <c r="S776" s="18">
        <v>5.0200000000000002E-2</v>
      </c>
      <c r="T776" s="18">
        <v>0.68910000000000005</v>
      </c>
      <c r="U776" s="18">
        <v>4.5999999999999999E-3</v>
      </c>
      <c r="V776" s="19">
        <f t="shared" si="12"/>
        <v>19.208949708046923</v>
      </c>
    </row>
    <row r="777" spans="1:22" s="1" customFormat="1" ht="17">
      <c r="A777" s="5">
        <v>774</v>
      </c>
      <c r="B777" s="9" t="s">
        <v>140</v>
      </c>
      <c r="C777" s="5" t="s">
        <v>14</v>
      </c>
      <c r="D777" s="5" t="s">
        <v>169</v>
      </c>
      <c r="E777" s="5" t="s">
        <v>32</v>
      </c>
      <c r="F777" s="13" t="s">
        <v>195</v>
      </c>
      <c r="G777" s="12">
        <v>-795.47</v>
      </c>
      <c r="H777" s="15">
        <v>534406.8983</v>
      </c>
      <c r="I777" s="15">
        <v>465285.55009999999</v>
      </c>
      <c r="J777" s="15">
        <v>109.3325</v>
      </c>
      <c r="K777" s="16">
        <v>60.678400000000003</v>
      </c>
      <c r="L777" s="18">
        <v>0.65300000000000002</v>
      </c>
      <c r="M777" s="18">
        <v>0.80769999999999997</v>
      </c>
      <c r="N777" s="17" t="s">
        <v>167</v>
      </c>
      <c r="O777" s="16">
        <v>65.4846</v>
      </c>
      <c r="P777" s="17" t="s">
        <v>167</v>
      </c>
      <c r="Q777" s="17" t="s">
        <v>167</v>
      </c>
      <c r="R777" s="17" t="s">
        <v>167</v>
      </c>
      <c r="S777" s="18">
        <v>1.11E-2</v>
      </c>
      <c r="T777" s="18">
        <v>0.1047</v>
      </c>
      <c r="U777" s="17" t="s">
        <v>167</v>
      </c>
      <c r="V777" s="19">
        <f t="shared" si="12"/>
        <v>1.8018355790528424</v>
      </c>
    </row>
    <row r="778" spans="1:22" s="1" customFormat="1" ht="17">
      <c r="A778" s="5">
        <v>775</v>
      </c>
      <c r="B778" s="9" t="s">
        <v>140</v>
      </c>
      <c r="C778" s="5" t="s">
        <v>14</v>
      </c>
      <c r="D778" s="5" t="s">
        <v>169</v>
      </c>
      <c r="E778" s="5" t="s">
        <v>32</v>
      </c>
      <c r="F778" s="13" t="s">
        <v>195</v>
      </c>
      <c r="G778" s="12">
        <v>-795.47</v>
      </c>
      <c r="H778" s="15">
        <v>534332.65480000002</v>
      </c>
      <c r="I778" s="15">
        <v>464513.35090000002</v>
      </c>
      <c r="J778" s="15">
        <v>819.99360000000001</v>
      </c>
      <c r="K778" s="16">
        <v>83.538899999999998</v>
      </c>
      <c r="L778" s="17" t="s">
        <v>167</v>
      </c>
      <c r="M778" s="17" t="s">
        <v>167</v>
      </c>
      <c r="N778" s="17" t="s">
        <v>167</v>
      </c>
      <c r="O778" s="16">
        <v>67.690600000000003</v>
      </c>
      <c r="P778" s="17" t="s">
        <v>167</v>
      </c>
      <c r="Q778" s="17" t="s">
        <v>167</v>
      </c>
      <c r="R778" s="17" t="s">
        <v>167</v>
      </c>
      <c r="S778" s="17" t="s">
        <v>167</v>
      </c>
      <c r="T778" s="18">
        <v>2.9600000000000001E-2</v>
      </c>
      <c r="U778" s="18">
        <v>2.2000000000000001E-3</v>
      </c>
      <c r="V778" s="19">
        <f t="shared" si="12"/>
        <v>9.8157098070479751</v>
      </c>
    </row>
    <row r="779" spans="1:22" s="1" customFormat="1" ht="17">
      <c r="A779" s="5">
        <v>776</v>
      </c>
      <c r="B779" s="9" t="s">
        <v>140</v>
      </c>
      <c r="C779" s="5" t="s">
        <v>14</v>
      </c>
      <c r="D779" s="5" t="s">
        <v>169</v>
      </c>
      <c r="E779" s="5" t="s">
        <v>32</v>
      </c>
      <c r="F779" s="13" t="s">
        <v>195</v>
      </c>
      <c r="G779" s="12">
        <v>-795.47</v>
      </c>
      <c r="H779" s="15">
        <v>534412.84640000004</v>
      </c>
      <c r="I779" s="15">
        <v>464545.2243</v>
      </c>
      <c r="J779" s="15">
        <v>883.12400000000002</v>
      </c>
      <c r="K779" s="16">
        <v>46.548000000000002</v>
      </c>
      <c r="L779" s="17">
        <v>2.8534999999999999</v>
      </c>
      <c r="M779" s="17">
        <v>1.0734999999999999</v>
      </c>
      <c r="N779" s="17">
        <v>1.2516</v>
      </c>
      <c r="O779" s="16">
        <v>45.902000000000001</v>
      </c>
      <c r="P779" s="18">
        <v>4.3700000000000003E-2</v>
      </c>
      <c r="Q779" s="18">
        <v>0.52780000000000005</v>
      </c>
      <c r="R779" s="17" t="s">
        <v>167</v>
      </c>
      <c r="S779" s="18">
        <v>2.1000000000000001E-2</v>
      </c>
      <c r="T779" s="17">
        <v>5.375</v>
      </c>
      <c r="U779" s="18">
        <v>9.01E-2</v>
      </c>
      <c r="V779" s="19">
        <f t="shared" si="12"/>
        <v>18.972329638222909</v>
      </c>
    </row>
    <row r="780" spans="1:22" s="1" customFormat="1" ht="17">
      <c r="A780" s="5">
        <v>777</v>
      </c>
      <c r="B780" s="9" t="s">
        <v>141</v>
      </c>
      <c r="C780" s="5" t="s">
        <v>14</v>
      </c>
      <c r="D780" s="5" t="s">
        <v>169</v>
      </c>
      <c r="E780" s="5" t="s">
        <v>32</v>
      </c>
      <c r="F780" s="13" t="s">
        <v>195</v>
      </c>
      <c r="G780" s="12">
        <v>-894.19</v>
      </c>
      <c r="H780" s="15">
        <v>534346.47349999996</v>
      </c>
      <c r="I780" s="15">
        <v>465094.67259999999</v>
      </c>
      <c r="J780" s="15">
        <v>296.36340000000001</v>
      </c>
      <c r="K780" s="16">
        <v>59.955300000000001</v>
      </c>
      <c r="L780" s="18">
        <v>0.46479999999999999</v>
      </c>
      <c r="M780" s="18">
        <v>0.38840000000000002</v>
      </c>
      <c r="N780" s="16">
        <v>17.989899999999999</v>
      </c>
      <c r="O780" s="16">
        <v>79.536600000000007</v>
      </c>
      <c r="P780" s="18">
        <v>5.0000000000000001E-3</v>
      </c>
      <c r="Q780" s="18">
        <v>5.6300000000000003E-2</v>
      </c>
      <c r="R780" s="17">
        <v>1.4585999999999999</v>
      </c>
      <c r="S780" s="18">
        <v>1.5E-3</v>
      </c>
      <c r="T780" s="17">
        <v>1.1539999999999999</v>
      </c>
      <c r="U780" s="18">
        <v>0.50639999999999996</v>
      </c>
      <c r="V780" s="19">
        <f t="shared" si="12"/>
        <v>4.9430725890788638</v>
      </c>
    </row>
    <row r="781" spans="1:22" s="1" customFormat="1" ht="17">
      <c r="A781" s="5">
        <v>778</v>
      </c>
      <c r="B781" s="9" t="s">
        <v>141</v>
      </c>
      <c r="C781" s="5" t="s">
        <v>14</v>
      </c>
      <c r="D781" s="5" t="s">
        <v>169</v>
      </c>
      <c r="E781" s="5" t="s">
        <v>32</v>
      </c>
      <c r="F781" s="13" t="s">
        <v>195</v>
      </c>
      <c r="G781" s="12">
        <v>-894.19</v>
      </c>
      <c r="H781" s="15">
        <v>534360.33919999993</v>
      </c>
      <c r="I781" s="15">
        <v>465317.79259999999</v>
      </c>
      <c r="J781" s="16">
        <v>82.918800000000005</v>
      </c>
      <c r="K781" s="16">
        <v>46.1295</v>
      </c>
      <c r="L781" s="17" t="s">
        <v>167</v>
      </c>
      <c r="M781" s="18">
        <v>0.63460000000000005</v>
      </c>
      <c r="N781" s="16">
        <v>13.4148</v>
      </c>
      <c r="O781" s="16">
        <v>80.245999999999995</v>
      </c>
      <c r="P781" s="18">
        <v>2.5999999999999999E-3</v>
      </c>
      <c r="Q781" s="17" t="s">
        <v>167</v>
      </c>
      <c r="R781" s="18">
        <v>0.42759999999999998</v>
      </c>
      <c r="S781" s="18">
        <v>1.61E-2</v>
      </c>
      <c r="T781" s="18">
        <v>6.8999999999999999E-3</v>
      </c>
      <c r="U781" s="18">
        <v>7.9000000000000008E-3</v>
      </c>
      <c r="V781" s="19">
        <f t="shared" si="12"/>
        <v>1.7975221929567848</v>
      </c>
    </row>
    <row r="782" spans="1:22" s="1" customFormat="1" ht="17">
      <c r="A782" s="5">
        <v>779</v>
      </c>
      <c r="B782" s="9" t="s">
        <v>141</v>
      </c>
      <c r="C782" s="5" t="s">
        <v>14</v>
      </c>
      <c r="D782" s="5" t="s">
        <v>169</v>
      </c>
      <c r="E782" s="5" t="s">
        <v>32</v>
      </c>
      <c r="F782" s="13" t="s">
        <v>195</v>
      </c>
      <c r="G782" s="12">
        <v>-894.19</v>
      </c>
      <c r="H782" s="15">
        <v>534350.60469999991</v>
      </c>
      <c r="I782" s="15">
        <v>464468.41820000001</v>
      </c>
      <c r="J782" s="16">
        <v>76.427899999999994</v>
      </c>
      <c r="K782" s="15">
        <v>926.63099999999997</v>
      </c>
      <c r="L782" s="17" t="s">
        <v>167</v>
      </c>
      <c r="M782" s="18">
        <v>0.70320000000000005</v>
      </c>
      <c r="N782" s="16">
        <v>27.094000000000001</v>
      </c>
      <c r="O782" s="16">
        <v>58.301299999999998</v>
      </c>
      <c r="P782" s="18">
        <v>2.7000000000000001E-3</v>
      </c>
      <c r="Q782" s="17" t="s">
        <v>167</v>
      </c>
      <c r="R782" s="18">
        <v>0.27689999999999998</v>
      </c>
      <c r="S782" s="18">
        <v>7.4000000000000003E-3</v>
      </c>
      <c r="T782" s="18">
        <v>2.7900000000000001E-2</v>
      </c>
      <c r="U782" s="18">
        <v>0.16120000000000001</v>
      </c>
      <c r="V782" s="19">
        <f t="shared" si="12"/>
        <v>8.247932564310928E-2</v>
      </c>
    </row>
    <row r="783" spans="1:22" s="1" customFormat="1" ht="17">
      <c r="A783" s="5">
        <v>780</v>
      </c>
      <c r="B783" s="9" t="s">
        <v>141</v>
      </c>
      <c r="C783" s="5" t="s">
        <v>14</v>
      </c>
      <c r="D783" s="5" t="s">
        <v>169</v>
      </c>
      <c r="E783" s="5" t="s">
        <v>32</v>
      </c>
      <c r="F783" s="13" t="s">
        <v>195</v>
      </c>
      <c r="G783" s="12">
        <v>-894.19</v>
      </c>
      <c r="H783" s="15">
        <v>534346.47840000002</v>
      </c>
      <c r="I783" s="15">
        <v>464721.03690000001</v>
      </c>
      <c r="J783" s="15">
        <v>340.3236</v>
      </c>
      <c r="K783" s="15">
        <v>403.27080000000001</v>
      </c>
      <c r="L783" s="18">
        <v>0.2286</v>
      </c>
      <c r="M783" s="18">
        <v>0.31969999999999998</v>
      </c>
      <c r="N783" s="16">
        <v>23.016200000000001</v>
      </c>
      <c r="O783" s="16">
        <v>69.505399999999995</v>
      </c>
      <c r="P783" s="17" t="s">
        <v>167</v>
      </c>
      <c r="Q783" s="17" t="s">
        <v>167</v>
      </c>
      <c r="R783" s="18">
        <v>0.47960000000000003</v>
      </c>
      <c r="S783" s="18">
        <v>5.0299999999999997E-2</v>
      </c>
      <c r="T783" s="18">
        <v>9.4000000000000004E-3</v>
      </c>
      <c r="U783" s="18">
        <v>5.8900000000000001E-2</v>
      </c>
      <c r="V783" s="19">
        <f t="shared" si="12"/>
        <v>0.84390836132940938</v>
      </c>
    </row>
    <row r="784" spans="1:22" s="1" customFormat="1" ht="17">
      <c r="A784" s="5">
        <v>781</v>
      </c>
      <c r="B784" s="9" t="s">
        <v>141</v>
      </c>
      <c r="C784" s="5" t="s">
        <v>14</v>
      </c>
      <c r="D784" s="5" t="s">
        <v>169</v>
      </c>
      <c r="E784" s="5" t="s">
        <v>32</v>
      </c>
      <c r="F784" s="13" t="s">
        <v>195</v>
      </c>
      <c r="G784" s="12">
        <v>-894.19</v>
      </c>
      <c r="H784" s="15">
        <v>534368.18500000006</v>
      </c>
      <c r="I784" s="15">
        <v>465400.64390000002</v>
      </c>
      <c r="J784" s="17">
        <v>3.5045999999999999</v>
      </c>
      <c r="K784" s="16">
        <v>37.653100000000002</v>
      </c>
      <c r="L784" s="17">
        <v>2.0775999999999999</v>
      </c>
      <c r="M784" s="18">
        <v>0.66349999999999998</v>
      </c>
      <c r="N784" s="16">
        <v>14.0275</v>
      </c>
      <c r="O784" s="16">
        <v>74.787499999999994</v>
      </c>
      <c r="P784" s="17" t="s">
        <v>167</v>
      </c>
      <c r="Q784" s="18">
        <v>0.10059999999999999</v>
      </c>
      <c r="R784" s="18">
        <v>0.41339999999999999</v>
      </c>
      <c r="S784" s="18">
        <v>1.9099999999999999E-2</v>
      </c>
      <c r="T784" s="17">
        <v>2.2967</v>
      </c>
      <c r="U784" s="17">
        <v>2.6524000000000001</v>
      </c>
      <c r="V784" s="19">
        <f t="shared" si="12"/>
        <v>9.3076001710350534E-2</v>
      </c>
    </row>
    <row r="785" spans="1:22" s="1" customFormat="1" ht="17">
      <c r="A785" s="5">
        <v>782</v>
      </c>
      <c r="B785" s="9" t="s">
        <v>141</v>
      </c>
      <c r="C785" s="5" t="s">
        <v>14</v>
      </c>
      <c r="D785" s="5" t="s">
        <v>169</v>
      </c>
      <c r="E785" s="5" t="s">
        <v>32</v>
      </c>
      <c r="F785" s="13" t="s">
        <v>195</v>
      </c>
      <c r="G785" s="12">
        <v>-894.19</v>
      </c>
      <c r="H785" s="15">
        <v>534391.03370000003</v>
      </c>
      <c r="I785" s="15">
        <v>465299.08919999999</v>
      </c>
      <c r="J785" s="16">
        <v>13.4094</v>
      </c>
      <c r="K785" s="15">
        <v>137.02780000000001</v>
      </c>
      <c r="L785" s="17" t="s">
        <v>167</v>
      </c>
      <c r="M785" s="18">
        <v>0.56989999999999996</v>
      </c>
      <c r="N785" s="16">
        <v>10.3019</v>
      </c>
      <c r="O785" s="16">
        <v>62.664400000000001</v>
      </c>
      <c r="P785" s="17" t="s">
        <v>167</v>
      </c>
      <c r="Q785" s="17" t="s">
        <v>167</v>
      </c>
      <c r="R785" s="18">
        <v>0.64929999999999999</v>
      </c>
      <c r="S785" s="18">
        <v>2.8999999999999998E-3</v>
      </c>
      <c r="T785" s="18">
        <v>5.4899999999999997E-2</v>
      </c>
      <c r="U785" s="18">
        <v>3.85E-2</v>
      </c>
      <c r="V785" s="19">
        <f t="shared" si="12"/>
        <v>9.7858974602233986E-2</v>
      </c>
    </row>
    <row r="786" spans="1:22" s="1" customFormat="1" ht="17">
      <c r="A786" s="5">
        <v>783</v>
      </c>
      <c r="B786" s="9" t="s">
        <v>142</v>
      </c>
      <c r="C786" s="5" t="s">
        <v>14</v>
      </c>
      <c r="D786" s="5" t="s">
        <v>170</v>
      </c>
      <c r="E786" s="5" t="s">
        <v>32</v>
      </c>
      <c r="F786" s="13" t="s">
        <v>195</v>
      </c>
      <c r="G786" s="12">
        <v>-1099.73</v>
      </c>
      <c r="H786" s="15">
        <v>534289.83720000007</v>
      </c>
      <c r="I786" s="15">
        <v>464916.52370000002</v>
      </c>
      <c r="J786" s="15">
        <v>426.69760000000002</v>
      </c>
      <c r="K786" s="15">
        <v>124.8797</v>
      </c>
      <c r="L786" s="18">
        <v>0.23130000000000001</v>
      </c>
      <c r="M786" s="18">
        <v>0.58809999999999996</v>
      </c>
      <c r="N786" s="17" t="s">
        <v>167</v>
      </c>
      <c r="O786" s="16">
        <v>60.790599999999998</v>
      </c>
      <c r="P786" s="17" t="s">
        <v>167</v>
      </c>
      <c r="Q786" s="17" t="s">
        <v>167</v>
      </c>
      <c r="R786" s="18">
        <v>0.93869999999999998</v>
      </c>
      <c r="S786" s="18">
        <v>3.8699999999999998E-2</v>
      </c>
      <c r="T786" s="18">
        <v>1.11E-2</v>
      </c>
      <c r="U786" s="18">
        <v>3.0999999999999999E-3</v>
      </c>
      <c r="V786" s="19">
        <f t="shared" si="12"/>
        <v>3.4168691949131849</v>
      </c>
    </row>
    <row r="787" spans="1:22" s="1" customFormat="1" ht="17">
      <c r="A787" s="5">
        <v>784</v>
      </c>
      <c r="B787" s="9" t="s">
        <v>142</v>
      </c>
      <c r="C787" s="5" t="s">
        <v>14</v>
      </c>
      <c r="D787" s="5" t="s">
        <v>170</v>
      </c>
      <c r="E787" s="5" t="s">
        <v>32</v>
      </c>
      <c r="F787" s="13" t="s">
        <v>195</v>
      </c>
      <c r="G787" s="12">
        <v>-1099.73</v>
      </c>
      <c r="H787" s="15">
        <v>534130.77120000008</v>
      </c>
      <c r="I787" s="15">
        <v>465292.61609999998</v>
      </c>
      <c r="J787" s="16">
        <v>42.336399999999998</v>
      </c>
      <c r="K787" s="16">
        <v>74.273499999999999</v>
      </c>
      <c r="L787" s="17">
        <v>1.7459</v>
      </c>
      <c r="M787" s="18">
        <v>0.34489999999999998</v>
      </c>
      <c r="N787" s="17">
        <v>2.4403999999999999</v>
      </c>
      <c r="O787" s="15">
        <v>224.7884</v>
      </c>
      <c r="P787" s="18">
        <v>9.1999999999999998E-3</v>
      </c>
      <c r="Q787" s="17" t="s">
        <v>167</v>
      </c>
      <c r="R787" s="17" t="s">
        <v>167</v>
      </c>
      <c r="S787" s="18">
        <v>1.9E-2</v>
      </c>
      <c r="T787" s="17" t="s">
        <v>167</v>
      </c>
      <c r="U787" s="18">
        <v>5.3699999999999998E-2</v>
      </c>
      <c r="V787" s="19">
        <f t="shared" si="12"/>
        <v>0.57000679919486763</v>
      </c>
    </row>
    <row r="788" spans="1:22" s="1" customFormat="1" ht="17">
      <c r="A788" s="5">
        <v>785</v>
      </c>
      <c r="B788" s="9" t="s">
        <v>142</v>
      </c>
      <c r="C788" s="5" t="s">
        <v>14</v>
      </c>
      <c r="D788" s="5" t="s">
        <v>170</v>
      </c>
      <c r="E788" s="5" t="s">
        <v>32</v>
      </c>
      <c r="F788" s="13" t="s">
        <v>195</v>
      </c>
      <c r="G788" s="12">
        <v>-1099.73</v>
      </c>
      <c r="H788" s="15">
        <v>534357.19270000001</v>
      </c>
      <c r="I788" s="15">
        <v>464925.99339999998</v>
      </c>
      <c r="J788" s="15">
        <v>348.58170000000001</v>
      </c>
      <c r="K788" s="15">
        <v>116.59</v>
      </c>
      <c r="L788" s="16">
        <v>70.914299999999997</v>
      </c>
      <c r="M788" s="17">
        <v>1.1919999999999999</v>
      </c>
      <c r="N788" s="17">
        <v>2.4708999999999999</v>
      </c>
      <c r="O788" s="16">
        <v>61.336399999999998</v>
      </c>
      <c r="P788" s="18">
        <v>8.8000000000000005E-3</v>
      </c>
      <c r="Q788" s="17">
        <v>1.9935</v>
      </c>
      <c r="R788" s="17">
        <v>1.2918000000000001</v>
      </c>
      <c r="S788" s="18">
        <v>0.64170000000000005</v>
      </c>
      <c r="T788" s="17">
        <v>2.9476</v>
      </c>
      <c r="U788" s="16">
        <v>11.132099999999999</v>
      </c>
      <c r="V788" s="19">
        <f t="shared" si="12"/>
        <v>2.9898078737456042</v>
      </c>
    </row>
    <row r="789" spans="1:22" s="1" customFormat="1" ht="17">
      <c r="A789" s="5">
        <v>786</v>
      </c>
      <c r="B789" s="9" t="s">
        <v>142</v>
      </c>
      <c r="C789" s="5" t="s">
        <v>14</v>
      </c>
      <c r="D789" s="5" t="s">
        <v>170</v>
      </c>
      <c r="E789" s="5" t="s">
        <v>32</v>
      </c>
      <c r="F789" s="13" t="s">
        <v>195</v>
      </c>
      <c r="G789" s="12">
        <v>-1099.73</v>
      </c>
      <c r="H789" s="15">
        <v>534279.28999999992</v>
      </c>
      <c r="I789" s="15">
        <v>465147.40460000001</v>
      </c>
      <c r="J789" s="15">
        <v>150.9521</v>
      </c>
      <c r="K789" s="15">
        <v>106.6602</v>
      </c>
      <c r="L789" s="16">
        <v>33.0946</v>
      </c>
      <c r="M789" s="18">
        <v>0.55869999999999997</v>
      </c>
      <c r="N789" s="17">
        <v>2.7120000000000002</v>
      </c>
      <c r="O789" s="15">
        <v>122.998</v>
      </c>
      <c r="P789" s="18">
        <v>8.0699999999999994E-2</v>
      </c>
      <c r="Q789" s="17">
        <v>3.7406999999999999</v>
      </c>
      <c r="R789" s="18">
        <v>0.54090000000000005</v>
      </c>
      <c r="S789" s="18">
        <v>0.13100000000000001</v>
      </c>
      <c r="T789" s="17">
        <v>3.9988000000000001</v>
      </c>
      <c r="U789" s="17">
        <v>8.5732999999999997</v>
      </c>
      <c r="V789" s="19">
        <f t="shared" si="12"/>
        <v>1.4152617377428507</v>
      </c>
    </row>
    <row r="790" spans="1:22" s="1" customFormat="1" ht="17">
      <c r="A790" s="5">
        <v>787</v>
      </c>
      <c r="B790" s="9" t="s">
        <v>142</v>
      </c>
      <c r="C790" s="5" t="s">
        <v>14</v>
      </c>
      <c r="D790" s="5" t="s">
        <v>170</v>
      </c>
      <c r="E790" s="5" t="s">
        <v>32</v>
      </c>
      <c r="F790" s="13" t="s">
        <v>195</v>
      </c>
      <c r="G790" s="12">
        <v>-1099.73</v>
      </c>
      <c r="H790" s="15">
        <v>534111.94189999998</v>
      </c>
      <c r="I790" s="15">
        <v>465334.16960000002</v>
      </c>
      <c r="J790" s="18">
        <v>0.29409999999999997</v>
      </c>
      <c r="K790" s="18">
        <v>0.38369999999999999</v>
      </c>
      <c r="L790" s="15">
        <v>103.2762</v>
      </c>
      <c r="M790" s="17">
        <v>1.1638999999999999</v>
      </c>
      <c r="N790" s="17" t="s">
        <v>167</v>
      </c>
      <c r="O790" s="15">
        <v>221.00470000000001</v>
      </c>
      <c r="P790" s="17" t="s">
        <v>167</v>
      </c>
      <c r="Q790" s="17" t="s">
        <v>167</v>
      </c>
      <c r="R790" s="18">
        <v>0.1963</v>
      </c>
      <c r="S790" s="18">
        <v>8.0999999999999996E-3</v>
      </c>
      <c r="T790" s="18">
        <v>0.96599999999999997</v>
      </c>
      <c r="U790" s="17">
        <v>1.0099</v>
      </c>
      <c r="V790" s="19">
        <f t="shared" si="12"/>
        <v>0.76648423247328634</v>
      </c>
    </row>
    <row r="791" spans="1:22" s="1" customFormat="1" ht="17">
      <c r="A791" s="5">
        <v>788</v>
      </c>
      <c r="B791" s="9" t="s">
        <v>142</v>
      </c>
      <c r="C791" s="5" t="s">
        <v>14</v>
      </c>
      <c r="D791" s="5" t="s">
        <v>170</v>
      </c>
      <c r="E791" s="5" t="s">
        <v>32</v>
      </c>
      <c r="F791" s="13" t="s">
        <v>195</v>
      </c>
      <c r="G791" s="12">
        <v>-1099.73</v>
      </c>
      <c r="H791" s="15">
        <v>534301.10180000006</v>
      </c>
      <c r="I791" s="15">
        <v>465186.72509999998</v>
      </c>
      <c r="J791" s="15">
        <v>180.53579999999999</v>
      </c>
      <c r="K791" s="16">
        <v>74.004499999999993</v>
      </c>
      <c r="L791" s="18">
        <v>0.35720000000000002</v>
      </c>
      <c r="M791" s="18">
        <v>0.502</v>
      </c>
      <c r="N791" s="17" t="s">
        <v>167</v>
      </c>
      <c r="O791" s="15">
        <v>125.3467</v>
      </c>
      <c r="P791" s="17" t="s">
        <v>167</v>
      </c>
      <c r="Q791" s="17" t="s">
        <v>167</v>
      </c>
      <c r="R791" s="17" t="s">
        <v>167</v>
      </c>
      <c r="S791" s="18">
        <v>2.7000000000000001E-3</v>
      </c>
      <c r="T791" s="17" t="s">
        <v>167</v>
      </c>
      <c r="U791" s="17" t="s">
        <v>167</v>
      </c>
      <c r="V791" s="19">
        <f t="shared" si="12"/>
        <v>2.4395246235026251</v>
      </c>
    </row>
    <row r="792" spans="1:22" s="1" customFormat="1" ht="17">
      <c r="A792" s="5">
        <v>789</v>
      </c>
      <c r="B792" s="9" t="s">
        <v>143</v>
      </c>
      <c r="C792" s="5" t="s">
        <v>14</v>
      </c>
      <c r="D792" s="5" t="s">
        <v>170</v>
      </c>
      <c r="E792" s="5" t="s">
        <v>32</v>
      </c>
      <c r="F792" s="13" t="s">
        <v>195</v>
      </c>
      <c r="G792" s="12">
        <v>-1132.43</v>
      </c>
      <c r="H792" s="15">
        <v>534472.33669999999</v>
      </c>
      <c r="I792" s="15">
        <v>465443.33880000003</v>
      </c>
      <c r="J792" s="16">
        <v>15.0966</v>
      </c>
      <c r="K792" s="17">
        <v>1.8712</v>
      </c>
      <c r="L792" s="18">
        <v>0.28599999999999998</v>
      </c>
      <c r="M792" s="17">
        <v>1.921</v>
      </c>
      <c r="N792" s="17" t="s">
        <v>167</v>
      </c>
      <c r="O792" s="16">
        <v>30.035</v>
      </c>
      <c r="P792" s="18">
        <v>9.1999999999999998E-3</v>
      </c>
      <c r="Q792" s="17" t="s">
        <v>167</v>
      </c>
      <c r="R792" s="17" t="s">
        <v>167</v>
      </c>
      <c r="S792" s="18">
        <v>5.1000000000000004E-3</v>
      </c>
      <c r="T792" s="18">
        <v>1.9400000000000001E-2</v>
      </c>
      <c r="U792" s="18">
        <v>1.8599999999999998E-2</v>
      </c>
      <c r="V792" s="19">
        <f t="shared" si="12"/>
        <v>8.067870884993587</v>
      </c>
    </row>
    <row r="793" spans="1:22" s="1" customFormat="1" ht="17">
      <c r="A793" s="5">
        <v>790</v>
      </c>
      <c r="B793" s="9" t="s">
        <v>143</v>
      </c>
      <c r="C793" s="5" t="s">
        <v>14</v>
      </c>
      <c r="D793" s="5" t="s">
        <v>170</v>
      </c>
      <c r="E793" s="5" t="s">
        <v>32</v>
      </c>
      <c r="F793" s="13" t="s">
        <v>195</v>
      </c>
      <c r="G793" s="12">
        <v>-1132.43</v>
      </c>
      <c r="H793" s="15">
        <v>534444.95239999995</v>
      </c>
      <c r="I793" s="15">
        <v>465344.88309999998</v>
      </c>
      <c r="J793" s="16">
        <v>83.208799999999997</v>
      </c>
      <c r="K793" s="16">
        <v>10.027699999999999</v>
      </c>
      <c r="L793" s="17" t="s">
        <v>167</v>
      </c>
      <c r="M793" s="18">
        <v>0.2467</v>
      </c>
      <c r="N793" s="17" t="s">
        <v>167</v>
      </c>
      <c r="O793" s="16">
        <v>27.377600000000001</v>
      </c>
      <c r="P793" s="17" t="s">
        <v>167</v>
      </c>
      <c r="Q793" s="17" t="s">
        <v>167</v>
      </c>
      <c r="R793" s="17" t="s">
        <v>167</v>
      </c>
      <c r="S793" s="17" t="s">
        <v>167</v>
      </c>
      <c r="T793" s="18">
        <v>4.87E-2</v>
      </c>
      <c r="U793" s="18">
        <v>8.6999999999999994E-3</v>
      </c>
      <c r="V793" s="19">
        <f t="shared" si="12"/>
        <v>8.2978948313172509</v>
      </c>
    </row>
    <row r="794" spans="1:22" s="1" customFormat="1" ht="17">
      <c r="A794" s="5">
        <v>791</v>
      </c>
      <c r="B794" s="9" t="s">
        <v>143</v>
      </c>
      <c r="C794" s="5" t="s">
        <v>14</v>
      </c>
      <c r="D794" s="5" t="s">
        <v>170</v>
      </c>
      <c r="E794" s="5" t="s">
        <v>32</v>
      </c>
      <c r="F794" s="13" t="s">
        <v>195</v>
      </c>
      <c r="G794" s="12">
        <v>-1132.43</v>
      </c>
      <c r="H794" s="15">
        <v>534436.64079999994</v>
      </c>
      <c r="I794" s="15">
        <v>465397.91310000001</v>
      </c>
      <c r="J794" s="16">
        <v>39.864199999999997</v>
      </c>
      <c r="K794" s="16">
        <v>19.733499999999999</v>
      </c>
      <c r="L794" s="17" t="s">
        <v>167</v>
      </c>
      <c r="M794" s="18">
        <v>0.34949999999999998</v>
      </c>
      <c r="N794" s="17" t="s">
        <v>167</v>
      </c>
      <c r="O794" s="16">
        <v>50.714199999999998</v>
      </c>
      <c r="P794" s="17" t="s">
        <v>167</v>
      </c>
      <c r="Q794" s="17" t="s">
        <v>167</v>
      </c>
      <c r="R794" s="17" t="s">
        <v>167</v>
      </c>
      <c r="S794" s="18">
        <v>2.8E-3</v>
      </c>
      <c r="T794" s="17" t="s">
        <v>167</v>
      </c>
      <c r="U794" s="18">
        <v>5.7299999999999997E-2</v>
      </c>
      <c r="V794" s="19">
        <f t="shared" si="12"/>
        <v>2.0201282083766183</v>
      </c>
    </row>
    <row r="795" spans="1:22" s="1" customFormat="1" ht="17">
      <c r="A795" s="5">
        <v>792</v>
      </c>
      <c r="B795" s="9" t="s">
        <v>143</v>
      </c>
      <c r="C795" s="5" t="s">
        <v>14</v>
      </c>
      <c r="D795" s="5" t="s">
        <v>170</v>
      </c>
      <c r="E795" s="5" t="s">
        <v>32</v>
      </c>
      <c r="F795" s="13" t="s">
        <v>195</v>
      </c>
      <c r="G795" s="12">
        <v>-1132.43</v>
      </c>
      <c r="H795" s="15">
        <v>534389.95730000001</v>
      </c>
      <c r="I795" s="15">
        <v>465447.48509999999</v>
      </c>
      <c r="J795" s="17">
        <v>1.1729000000000001</v>
      </c>
      <c r="K795" s="18">
        <v>0.2636</v>
      </c>
      <c r="L795" s="17" t="s">
        <v>167</v>
      </c>
      <c r="M795" s="17" t="s">
        <v>167</v>
      </c>
      <c r="N795" s="17">
        <v>1.2099</v>
      </c>
      <c r="O795" s="16">
        <v>77.832800000000006</v>
      </c>
      <c r="P795" s="17" t="s">
        <v>167</v>
      </c>
      <c r="Q795" s="17" t="s">
        <v>167</v>
      </c>
      <c r="R795" s="18">
        <v>0.21679999999999999</v>
      </c>
      <c r="S795" s="17" t="s">
        <v>167</v>
      </c>
      <c r="T795" s="17" t="s">
        <v>167</v>
      </c>
      <c r="U795" s="17" t="s">
        <v>167</v>
      </c>
      <c r="V795" s="19">
        <f t="shared" si="12"/>
        <v>4.449544764795144</v>
      </c>
    </row>
    <row r="796" spans="1:22" s="1" customFormat="1" ht="17">
      <c r="A796" s="5">
        <v>793</v>
      </c>
      <c r="B796" s="9" t="s">
        <v>143</v>
      </c>
      <c r="C796" s="5" t="s">
        <v>14</v>
      </c>
      <c r="D796" s="5" t="s">
        <v>170</v>
      </c>
      <c r="E796" s="5" t="s">
        <v>32</v>
      </c>
      <c r="F796" s="13" t="s">
        <v>195</v>
      </c>
      <c r="G796" s="12">
        <v>-1132.43</v>
      </c>
      <c r="H796" s="15">
        <v>534413.17740000004</v>
      </c>
      <c r="I796" s="15">
        <v>465442.48920000001</v>
      </c>
      <c r="J796" s="17">
        <v>1.1292</v>
      </c>
      <c r="K796" s="18">
        <v>0.20419999999999999</v>
      </c>
      <c r="L796" s="17">
        <v>1.3120000000000001</v>
      </c>
      <c r="M796" s="18">
        <v>0.69879999999999998</v>
      </c>
      <c r="N796" s="17">
        <v>2.9142000000000001</v>
      </c>
      <c r="O796" s="16">
        <v>56.9084</v>
      </c>
      <c r="P796" s="17" t="s">
        <v>167</v>
      </c>
      <c r="Q796" s="18">
        <v>6.13E-2</v>
      </c>
      <c r="R796" s="18">
        <v>0.62609999999999999</v>
      </c>
      <c r="S796" s="18">
        <v>2.63E-2</v>
      </c>
      <c r="T796" s="17">
        <v>1.4538</v>
      </c>
      <c r="U796" s="17">
        <v>2.9445999999999999</v>
      </c>
      <c r="V796" s="19">
        <f t="shared" si="12"/>
        <v>5.5298726738491677</v>
      </c>
    </row>
    <row r="797" spans="1:22" s="1" customFormat="1" ht="17">
      <c r="A797" s="5">
        <v>794</v>
      </c>
      <c r="B797" s="9" t="s">
        <v>143</v>
      </c>
      <c r="C797" s="5" t="s">
        <v>14</v>
      </c>
      <c r="D797" s="5" t="s">
        <v>170</v>
      </c>
      <c r="E797" s="5" t="s">
        <v>32</v>
      </c>
      <c r="F797" s="13" t="s">
        <v>195</v>
      </c>
      <c r="G797" s="12">
        <v>-1132.43</v>
      </c>
      <c r="H797" s="15">
        <v>534329.03610000003</v>
      </c>
      <c r="I797" s="15">
        <v>465429.46460000001</v>
      </c>
      <c r="J797" s="17">
        <v>6.0510999999999999</v>
      </c>
      <c r="K797" s="17">
        <v>3.4702000000000002</v>
      </c>
      <c r="L797" s="18">
        <v>0.1948</v>
      </c>
      <c r="M797" s="17" t="s">
        <v>167</v>
      </c>
      <c r="N797" s="17">
        <v>1.0226</v>
      </c>
      <c r="O797" s="15">
        <v>112.9413</v>
      </c>
      <c r="P797" s="18">
        <v>9.4000000000000004E-3</v>
      </c>
      <c r="Q797" s="17" t="s">
        <v>167</v>
      </c>
      <c r="R797" s="18">
        <v>0.31430000000000002</v>
      </c>
      <c r="S797" s="17" t="s">
        <v>167</v>
      </c>
      <c r="T797" s="17" t="s">
        <v>167</v>
      </c>
      <c r="U797" s="17" t="s">
        <v>167</v>
      </c>
      <c r="V797" s="19">
        <f t="shared" si="12"/>
        <v>1.7437323497204771</v>
      </c>
    </row>
    <row r="798" spans="1:22" s="1" customFormat="1" ht="17">
      <c r="A798" s="5">
        <v>795</v>
      </c>
      <c r="B798" s="9" t="s">
        <v>143</v>
      </c>
      <c r="C798" s="5" t="s">
        <v>14</v>
      </c>
      <c r="D798" s="5" t="s">
        <v>170</v>
      </c>
      <c r="E798" s="5" t="s">
        <v>32</v>
      </c>
      <c r="F798" s="13" t="s">
        <v>195</v>
      </c>
      <c r="G798" s="12">
        <v>-1132.43</v>
      </c>
      <c r="H798" s="15">
        <v>534348.36780000001</v>
      </c>
      <c r="I798" s="15">
        <v>465438.09749999997</v>
      </c>
      <c r="J798" s="18">
        <v>0.47899999999999998</v>
      </c>
      <c r="K798" s="18">
        <v>2.7300000000000001E-2</v>
      </c>
      <c r="L798" s="17">
        <v>2.2387999999999999</v>
      </c>
      <c r="M798" s="18">
        <v>0.2369</v>
      </c>
      <c r="N798" s="17">
        <v>1.4115</v>
      </c>
      <c r="O798" s="15">
        <v>100.22069999999999</v>
      </c>
      <c r="P798" s="17" t="s">
        <v>167</v>
      </c>
      <c r="Q798" s="18">
        <v>0.12909999999999999</v>
      </c>
      <c r="R798" s="18">
        <v>0.13850000000000001</v>
      </c>
      <c r="S798" s="17" t="s">
        <v>167</v>
      </c>
      <c r="T798" s="18">
        <v>0.13919999999999999</v>
      </c>
      <c r="U798" s="18">
        <v>1.6000000000000001E-3</v>
      </c>
      <c r="V798" s="19">
        <f t="shared" si="12"/>
        <v>17.545787545787544</v>
      </c>
    </row>
    <row r="799" spans="1:22" s="1" customFormat="1" ht="17">
      <c r="A799" s="5">
        <v>796</v>
      </c>
      <c r="B799" s="9" t="s">
        <v>143</v>
      </c>
      <c r="C799" s="5" t="s">
        <v>14</v>
      </c>
      <c r="D799" s="5" t="s">
        <v>170</v>
      </c>
      <c r="E799" s="5" t="s">
        <v>32</v>
      </c>
      <c r="F799" s="13" t="s">
        <v>195</v>
      </c>
      <c r="G799" s="12">
        <v>-1132.43</v>
      </c>
      <c r="H799" s="15">
        <v>534419.2966</v>
      </c>
      <c r="I799" s="15">
        <v>465417.97080000001</v>
      </c>
      <c r="J799" s="16">
        <v>27.951599999999999</v>
      </c>
      <c r="K799" s="17">
        <v>1.1884999999999999</v>
      </c>
      <c r="L799" s="17">
        <v>2.8997999999999999</v>
      </c>
      <c r="M799" s="18">
        <v>0.39200000000000002</v>
      </c>
      <c r="N799" s="17">
        <v>3.4590999999999998</v>
      </c>
      <c r="O799" s="16">
        <v>54.244300000000003</v>
      </c>
      <c r="P799" s="17" t="s">
        <v>167</v>
      </c>
      <c r="Q799" s="18">
        <v>0.1021</v>
      </c>
      <c r="R799" s="18">
        <v>0.17349999999999999</v>
      </c>
      <c r="S799" s="18">
        <v>2.0500000000000001E-2</v>
      </c>
      <c r="T799" s="17">
        <v>3.6642999999999999</v>
      </c>
      <c r="U799" s="17">
        <v>4.1524000000000001</v>
      </c>
      <c r="V799" s="19">
        <f t="shared" si="12"/>
        <v>23.51838451830038</v>
      </c>
    </row>
    <row r="800" spans="1:22" s="1" customFormat="1" ht="17">
      <c r="A800" s="5">
        <v>797</v>
      </c>
      <c r="B800" s="9" t="s">
        <v>143</v>
      </c>
      <c r="C800" s="5" t="s">
        <v>14</v>
      </c>
      <c r="D800" s="5" t="s">
        <v>170</v>
      </c>
      <c r="E800" s="5" t="s">
        <v>32</v>
      </c>
      <c r="F800" s="13" t="s">
        <v>195</v>
      </c>
      <c r="G800" s="12">
        <v>-1132.43</v>
      </c>
      <c r="H800" s="15">
        <v>534449.37620000006</v>
      </c>
      <c r="I800" s="15">
        <v>465279.48989999999</v>
      </c>
      <c r="J800" s="15">
        <v>164.22989999999999</v>
      </c>
      <c r="K800" s="16">
        <v>18.0412</v>
      </c>
      <c r="L800" s="18">
        <v>0.53759999999999997</v>
      </c>
      <c r="M800" s="18">
        <v>0.4304</v>
      </c>
      <c r="N800" s="17" t="s">
        <v>167</v>
      </c>
      <c r="O800" s="16">
        <v>40.003100000000003</v>
      </c>
      <c r="P800" s="17" t="s">
        <v>167</v>
      </c>
      <c r="Q800" s="18">
        <v>2.92E-2</v>
      </c>
      <c r="R800" s="17" t="s">
        <v>167</v>
      </c>
      <c r="S800" s="18">
        <v>3.2800000000000003E-2</v>
      </c>
      <c r="T800" s="18">
        <v>4.5999999999999999E-3</v>
      </c>
      <c r="U800" s="18">
        <v>6.3E-3</v>
      </c>
      <c r="V800" s="19">
        <f t="shared" si="12"/>
        <v>9.1030474691262206</v>
      </c>
    </row>
    <row r="801" spans="1:22" s="1" customFormat="1" ht="17">
      <c r="A801" s="5">
        <v>798</v>
      </c>
      <c r="B801" s="9" t="s">
        <v>143</v>
      </c>
      <c r="C801" s="5" t="s">
        <v>14</v>
      </c>
      <c r="D801" s="5" t="s">
        <v>170</v>
      </c>
      <c r="E801" s="5" t="s">
        <v>32</v>
      </c>
      <c r="F801" s="13" t="s">
        <v>195</v>
      </c>
      <c r="G801" s="12">
        <v>-1132.43</v>
      </c>
      <c r="H801" s="15">
        <v>534415.7084</v>
      </c>
      <c r="I801" s="15">
        <v>465263.53450000001</v>
      </c>
      <c r="J801" s="15">
        <v>136.31379999999999</v>
      </c>
      <c r="K801" s="16">
        <v>30.069700000000001</v>
      </c>
      <c r="L801" s="18">
        <v>0.1726</v>
      </c>
      <c r="M801" s="18">
        <v>0.58609999999999995</v>
      </c>
      <c r="N801" s="17" t="s">
        <v>167</v>
      </c>
      <c r="O801" s="16">
        <v>38.5383</v>
      </c>
      <c r="P801" s="17" t="s">
        <v>167</v>
      </c>
      <c r="Q801" s="17" t="s">
        <v>167</v>
      </c>
      <c r="R801" s="17" t="s">
        <v>167</v>
      </c>
      <c r="S801" s="18">
        <v>7.1000000000000004E-3</v>
      </c>
      <c r="T801" s="18">
        <v>1.21E-2</v>
      </c>
      <c r="U801" s="18">
        <v>3.0999999999999999E-3</v>
      </c>
      <c r="V801" s="19">
        <f t="shared" si="12"/>
        <v>4.5332610568113409</v>
      </c>
    </row>
    <row r="802" spans="1:22" s="1" customFormat="1" ht="17">
      <c r="A802" s="5">
        <v>799</v>
      </c>
      <c r="B802" s="9" t="s">
        <v>143</v>
      </c>
      <c r="C802" s="5" t="s">
        <v>14</v>
      </c>
      <c r="D802" s="5" t="s">
        <v>170</v>
      </c>
      <c r="E802" s="5" t="s">
        <v>32</v>
      </c>
      <c r="F802" s="13" t="s">
        <v>195</v>
      </c>
      <c r="G802" s="12">
        <v>-1132.43</v>
      </c>
      <c r="H802" s="15">
        <v>534426.2476</v>
      </c>
      <c r="I802" s="15">
        <v>464909.11339999997</v>
      </c>
      <c r="J802" s="15">
        <v>482.77699999999999</v>
      </c>
      <c r="K802" s="16">
        <v>78.559700000000007</v>
      </c>
      <c r="L802" s="18">
        <v>0.1726</v>
      </c>
      <c r="M802" s="18">
        <v>0.51370000000000005</v>
      </c>
      <c r="N802" s="17">
        <v>1.6564000000000001</v>
      </c>
      <c r="O802" s="16">
        <v>46.095999999999997</v>
      </c>
      <c r="P802" s="17" t="s">
        <v>167</v>
      </c>
      <c r="Q802" s="17" t="s">
        <v>167</v>
      </c>
      <c r="R802" s="18">
        <v>0.11799999999999999</v>
      </c>
      <c r="S802" s="17" t="s">
        <v>167</v>
      </c>
      <c r="T802" s="18">
        <v>0.62370000000000003</v>
      </c>
      <c r="U802" s="18">
        <v>3.2000000000000002E-3</v>
      </c>
      <c r="V802" s="19">
        <f t="shared" si="12"/>
        <v>6.1453518788895574</v>
      </c>
    </row>
    <row r="803" spans="1:22" s="1" customFormat="1" ht="17">
      <c r="A803" s="5">
        <v>800</v>
      </c>
      <c r="B803" s="9" t="s">
        <v>143</v>
      </c>
      <c r="C803" s="5" t="s">
        <v>14</v>
      </c>
      <c r="D803" s="5" t="s">
        <v>170</v>
      </c>
      <c r="E803" s="5" t="s">
        <v>32</v>
      </c>
      <c r="F803" s="13" t="s">
        <v>195</v>
      </c>
      <c r="G803" s="12">
        <v>-1132.43</v>
      </c>
      <c r="H803" s="15">
        <v>534415.05780000007</v>
      </c>
      <c r="I803" s="15">
        <v>465251.70429999998</v>
      </c>
      <c r="J803" s="15">
        <v>189.92570000000001</v>
      </c>
      <c r="K803" s="16">
        <v>16.845099999999999</v>
      </c>
      <c r="L803" s="18">
        <v>0.31</v>
      </c>
      <c r="M803" s="18">
        <v>0.45300000000000001</v>
      </c>
      <c r="N803" s="17" t="s">
        <v>167</v>
      </c>
      <c r="O803" s="16">
        <v>60.247</v>
      </c>
      <c r="P803" s="17" t="s">
        <v>167</v>
      </c>
      <c r="Q803" s="17" t="s">
        <v>167</v>
      </c>
      <c r="R803" s="17" t="s">
        <v>167</v>
      </c>
      <c r="S803" s="18">
        <v>1.14E-2</v>
      </c>
      <c r="T803" s="18">
        <v>9.4000000000000004E-3</v>
      </c>
      <c r="U803" s="17" t="s">
        <v>167</v>
      </c>
      <c r="V803" s="19">
        <f t="shared" si="12"/>
        <v>11.274833631144963</v>
      </c>
    </row>
    <row r="804" spans="1:22" s="1" customFormat="1" ht="17">
      <c r="A804" s="5">
        <v>801</v>
      </c>
      <c r="B804" s="9" t="s">
        <v>144</v>
      </c>
      <c r="C804" s="5" t="s">
        <v>14</v>
      </c>
      <c r="D804" s="5" t="s">
        <v>170</v>
      </c>
      <c r="E804" s="5" t="s">
        <v>32</v>
      </c>
      <c r="F804" s="13" t="s">
        <v>195</v>
      </c>
      <c r="G804" s="12">
        <v>-1186.57</v>
      </c>
      <c r="H804" s="15">
        <v>534484.54359999998</v>
      </c>
      <c r="I804" s="15">
        <v>465462.12780000002</v>
      </c>
      <c r="J804" s="18">
        <v>0.96309999999999996</v>
      </c>
      <c r="K804" s="18">
        <v>0.1077</v>
      </c>
      <c r="L804" s="18">
        <v>0.53400000000000003</v>
      </c>
      <c r="M804" s="18">
        <v>0.43020000000000003</v>
      </c>
      <c r="N804" s="17" t="s">
        <v>167</v>
      </c>
      <c r="O804" s="16">
        <v>23.802299999999999</v>
      </c>
      <c r="P804" s="17" t="s">
        <v>167</v>
      </c>
      <c r="Q804" s="17" t="s">
        <v>167</v>
      </c>
      <c r="R804" s="18">
        <v>0.14660000000000001</v>
      </c>
      <c r="S804" s="18">
        <v>5.0000000000000001E-3</v>
      </c>
      <c r="T804" s="17" t="s">
        <v>167</v>
      </c>
      <c r="U804" s="18">
        <v>0.15359999999999999</v>
      </c>
      <c r="V804" s="19">
        <f t="shared" si="12"/>
        <v>8.9424326833797583</v>
      </c>
    </row>
    <row r="805" spans="1:22" s="1" customFormat="1" ht="17">
      <c r="A805" s="5">
        <v>802</v>
      </c>
      <c r="B805" s="9" t="s">
        <v>144</v>
      </c>
      <c r="C805" s="5" t="s">
        <v>14</v>
      </c>
      <c r="D805" s="5" t="s">
        <v>170</v>
      </c>
      <c r="E805" s="5" t="s">
        <v>32</v>
      </c>
      <c r="F805" s="13" t="s">
        <v>195</v>
      </c>
      <c r="G805" s="12">
        <v>-1186.57</v>
      </c>
      <c r="H805" s="15">
        <v>534435.8367000001</v>
      </c>
      <c r="I805" s="15">
        <v>465440.16399999999</v>
      </c>
      <c r="J805" s="18">
        <v>0.68010000000000004</v>
      </c>
      <c r="K805" s="18">
        <v>0.51729999999999998</v>
      </c>
      <c r="L805" s="17">
        <v>2.8565</v>
      </c>
      <c r="M805" s="17">
        <v>1.0965</v>
      </c>
      <c r="N805" s="17" t="s">
        <v>167</v>
      </c>
      <c r="O805" s="16">
        <v>41.5456</v>
      </c>
      <c r="P805" s="18">
        <v>2.8E-3</v>
      </c>
      <c r="Q805" s="17" t="s">
        <v>167</v>
      </c>
      <c r="R805" s="17" t="s">
        <v>167</v>
      </c>
      <c r="S805" s="17" t="s">
        <v>167</v>
      </c>
      <c r="T805" s="18">
        <v>0.47039999999999998</v>
      </c>
      <c r="U805" s="18">
        <v>0.81110000000000004</v>
      </c>
      <c r="V805" s="19">
        <f t="shared" si="12"/>
        <v>1.3147109994200659</v>
      </c>
    </row>
    <row r="806" spans="1:22" s="1" customFormat="1" ht="17">
      <c r="A806" s="5">
        <v>803</v>
      </c>
      <c r="B806" s="9" t="s">
        <v>144</v>
      </c>
      <c r="C806" s="5" t="s">
        <v>14</v>
      </c>
      <c r="D806" s="5" t="s">
        <v>170</v>
      </c>
      <c r="E806" s="5" t="s">
        <v>32</v>
      </c>
      <c r="F806" s="13" t="s">
        <v>195</v>
      </c>
      <c r="G806" s="12">
        <v>-1186.57</v>
      </c>
      <c r="H806" s="15">
        <v>534457.33510000003</v>
      </c>
      <c r="I806" s="15">
        <v>465432.69660000002</v>
      </c>
      <c r="J806" s="17">
        <v>9.9878</v>
      </c>
      <c r="K806" s="17">
        <v>1.5467</v>
      </c>
      <c r="L806" s="17">
        <v>3.2324999999999999</v>
      </c>
      <c r="M806" s="18">
        <v>0.86040000000000005</v>
      </c>
      <c r="N806" s="17">
        <v>1.3338000000000001</v>
      </c>
      <c r="O806" s="16">
        <v>28.331099999999999</v>
      </c>
      <c r="P806" s="17" t="s">
        <v>167</v>
      </c>
      <c r="Q806" s="18">
        <v>6.0999999999999999E-2</v>
      </c>
      <c r="R806" s="17">
        <v>1.5055000000000001</v>
      </c>
      <c r="S806" s="18">
        <v>1.6899999999999998E-2</v>
      </c>
      <c r="T806" s="17">
        <v>2.7747999999999999</v>
      </c>
      <c r="U806" s="17">
        <v>2.7208000000000001</v>
      </c>
      <c r="V806" s="19">
        <f t="shared" si="12"/>
        <v>6.4574901402987006</v>
      </c>
    </row>
    <row r="807" spans="1:22" s="1" customFormat="1" ht="17">
      <c r="A807" s="5">
        <v>804</v>
      </c>
      <c r="B807" s="9" t="s">
        <v>144</v>
      </c>
      <c r="C807" s="5" t="s">
        <v>14</v>
      </c>
      <c r="D807" s="5" t="s">
        <v>170</v>
      </c>
      <c r="E807" s="5" t="s">
        <v>32</v>
      </c>
      <c r="F807" s="13" t="s">
        <v>195</v>
      </c>
      <c r="G807" s="12">
        <v>-1186.57</v>
      </c>
      <c r="H807" s="15">
        <v>534431.82449999999</v>
      </c>
      <c r="I807" s="15">
        <v>465452.57020000002</v>
      </c>
      <c r="J807" s="17">
        <v>1.1819999999999999</v>
      </c>
      <c r="K807" s="18">
        <v>0.25430000000000003</v>
      </c>
      <c r="L807" s="18">
        <v>0.65559999999999996</v>
      </c>
      <c r="M807" s="18">
        <v>0.32769999999999999</v>
      </c>
      <c r="N807" s="17" t="s">
        <v>167</v>
      </c>
      <c r="O807" s="16">
        <v>53.440399999999997</v>
      </c>
      <c r="P807" s="17" t="s">
        <v>167</v>
      </c>
      <c r="Q807" s="17" t="s">
        <v>167</v>
      </c>
      <c r="R807" s="18">
        <v>0.2092</v>
      </c>
      <c r="S807" s="18">
        <v>7.3000000000000001E-3</v>
      </c>
      <c r="T807" s="18">
        <v>1.38E-2</v>
      </c>
      <c r="U807" s="18">
        <v>0.58409999999999995</v>
      </c>
      <c r="V807" s="19">
        <f t="shared" si="12"/>
        <v>4.6480534801415647</v>
      </c>
    </row>
    <row r="808" spans="1:22" s="1" customFormat="1" ht="17">
      <c r="A808" s="5">
        <v>805</v>
      </c>
      <c r="B808" s="9" t="s">
        <v>144</v>
      </c>
      <c r="C808" s="5" t="s">
        <v>14</v>
      </c>
      <c r="D808" s="5" t="s">
        <v>170</v>
      </c>
      <c r="E808" s="5" t="s">
        <v>32</v>
      </c>
      <c r="F808" s="13" t="s">
        <v>195</v>
      </c>
      <c r="G808" s="12">
        <v>-1186.57</v>
      </c>
      <c r="H808" s="15">
        <v>534475.18000000005</v>
      </c>
      <c r="I808" s="15">
        <v>465414.84389999998</v>
      </c>
      <c r="J808" s="16">
        <v>43.292200000000001</v>
      </c>
      <c r="K808" s="17">
        <v>5.5827</v>
      </c>
      <c r="L808" s="17" t="s">
        <v>167</v>
      </c>
      <c r="M808" s="18">
        <v>0.37280000000000002</v>
      </c>
      <c r="N808" s="17" t="s">
        <v>167</v>
      </c>
      <c r="O808" s="16">
        <v>28.1386</v>
      </c>
      <c r="P808" s="18">
        <v>9.1000000000000004E-3</v>
      </c>
      <c r="Q808" s="17" t="s">
        <v>167</v>
      </c>
      <c r="R808" s="17" t="s">
        <v>167</v>
      </c>
      <c r="S808" s="17" t="s">
        <v>167</v>
      </c>
      <c r="T808" s="17" t="s">
        <v>167</v>
      </c>
      <c r="U808" s="18">
        <v>1.47E-2</v>
      </c>
      <c r="V808" s="19">
        <f t="shared" si="12"/>
        <v>7.7547065040213523</v>
      </c>
    </row>
    <row r="809" spans="1:22" s="1" customFormat="1" ht="17">
      <c r="A809" s="5">
        <v>806</v>
      </c>
      <c r="B809" s="9" t="s">
        <v>145</v>
      </c>
      <c r="C809" s="5" t="s">
        <v>14</v>
      </c>
      <c r="D809" s="5" t="s">
        <v>170</v>
      </c>
      <c r="E809" s="5" t="s">
        <v>32</v>
      </c>
      <c r="F809" s="13" t="s">
        <v>195</v>
      </c>
      <c r="G809" s="12">
        <v>-1260.76</v>
      </c>
      <c r="H809" s="15">
        <v>533138.08770000003</v>
      </c>
      <c r="I809" s="15">
        <v>462876.70819999999</v>
      </c>
      <c r="J809" s="15">
        <v>134.36510000000001</v>
      </c>
      <c r="K809" s="16">
        <v>13.4611</v>
      </c>
      <c r="L809" s="15">
        <v>3365.0846999999999</v>
      </c>
      <c r="M809" s="18">
        <v>0.29360000000000003</v>
      </c>
      <c r="N809" s="16">
        <v>11.317299999999999</v>
      </c>
      <c r="O809" s="15">
        <v>188.595</v>
      </c>
      <c r="P809" s="17" t="s">
        <v>167</v>
      </c>
      <c r="Q809" s="16">
        <v>13.3125</v>
      </c>
      <c r="R809" s="18">
        <v>0.92620000000000002</v>
      </c>
      <c r="S809" s="17" t="s">
        <v>167</v>
      </c>
      <c r="T809" s="16">
        <v>18.904900000000001</v>
      </c>
      <c r="U809" s="16">
        <v>34.658900000000003</v>
      </c>
      <c r="V809" s="19">
        <f t="shared" si="12"/>
        <v>9.9817325478601315</v>
      </c>
    </row>
    <row r="810" spans="1:22" s="1" customFormat="1" ht="17">
      <c r="A810" s="5">
        <v>807</v>
      </c>
      <c r="B810" s="9" t="s">
        <v>145</v>
      </c>
      <c r="C810" s="5" t="s">
        <v>14</v>
      </c>
      <c r="D810" s="5" t="s">
        <v>170</v>
      </c>
      <c r="E810" s="5" t="s">
        <v>32</v>
      </c>
      <c r="F810" s="13" t="s">
        <v>195</v>
      </c>
      <c r="G810" s="12">
        <v>-1260.76</v>
      </c>
      <c r="H810" s="15">
        <v>534457.80369999993</v>
      </c>
      <c r="I810" s="15">
        <v>465367.4276</v>
      </c>
      <c r="J810" s="16">
        <v>87.54</v>
      </c>
      <c r="K810" s="17">
        <v>6.4663000000000004</v>
      </c>
      <c r="L810" s="18">
        <v>0.2354</v>
      </c>
      <c r="M810" s="18">
        <v>0.2969</v>
      </c>
      <c r="N810" s="17">
        <v>1.4028</v>
      </c>
      <c r="O810" s="16">
        <v>35.793500000000002</v>
      </c>
      <c r="P810" s="18">
        <v>2.5999999999999999E-3</v>
      </c>
      <c r="Q810" s="17" t="s">
        <v>167</v>
      </c>
      <c r="R810" s="17" t="s">
        <v>167</v>
      </c>
      <c r="S810" s="18">
        <v>2.7000000000000001E-3</v>
      </c>
      <c r="T810" s="17" t="s">
        <v>167</v>
      </c>
      <c r="U810" s="18">
        <v>4.5199999999999997E-2</v>
      </c>
      <c r="V810" s="19">
        <f t="shared" si="12"/>
        <v>13.537881013871921</v>
      </c>
    </row>
    <row r="811" spans="1:22" s="1" customFormat="1" ht="17">
      <c r="A811" s="5">
        <v>808</v>
      </c>
      <c r="B811" s="9" t="s">
        <v>145</v>
      </c>
      <c r="C811" s="5" t="s">
        <v>14</v>
      </c>
      <c r="D811" s="5" t="s">
        <v>170</v>
      </c>
      <c r="E811" s="5" t="s">
        <v>32</v>
      </c>
      <c r="F811" s="13" t="s">
        <v>195</v>
      </c>
      <c r="G811" s="12">
        <v>-1260.76</v>
      </c>
      <c r="H811" s="15">
        <v>534436.39710000006</v>
      </c>
      <c r="I811" s="15">
        <v>465289.04180000001</v>
      </c>
      <c r="J811" s="15">
        <v>169.31450000000001</v>
      </c>
      <c r="K811" s="17">
        <v>2.8094999999999999</v>
      </c>
      <c r="L811" s="17" t="s">
        <v>167</v>
      </c>
      <c r="M811" s="18">
        <v>0.69410000000000005</v>
      </c>
      <c r="N811" s="17">
        <v>1.5604</v>
      </c>
      <c r="O811" s="16">
        <v>48.042499999999997</v>
      </c>
      <c r="P811" s="18">
        <v>2.8E-3</v>
      </c>
      <c r="Q811" s="17" t="s">
        <v>167</v>
      </c>
      <c r="R811" s="18">
        <v>0.61699999999999999</v>
      </c>
      <c r="S811" s="17" t="s">
        <v>167</v>
      </c>
      <c r="T811" s="17" t="s">
        <v>167</v>
      </c>
      <c r="U811" s="17" t="s">
        <v>167</v>
      </c>
      <c r="V811" s="19">
        <f t="shared" si="12"/>
        <v>60.264993771133661</v>
      </c>
    </row>
    <row r="812" spans="1:22" s="1" customFormat="1" ht="17">
      <c r="A812" s="5">
        <v>809</v>
      </c>
      <c r="B812" s="9" t="s">
        <v>145</v>
      </c>
      <c r="C812" s="5" t="s">
        <v>14</v>
      </c>
      <c r="D812" s="5" t="s">
        <v>170</v>
      </c>
      <c r="E812" s="5" t="s">
        <v>32</v>
      </c>
      <c r="F812" s="13" t="s">
        <v>195</v>
      </c>
      <c r="G812" s="12">
        <v>-1260.76</v>
      </c>
      <c r="H812" s="15">
        <v>534131.90980000002</v>
      </c>
      <c r="I812" s="15">
        <v>464646.06319999998</v>
      </c>
      <c r="J812" s="16">
        <v>92.668499999999995</v>
      </c>
      <c r="K812" s="17">
        <v>8.7662999999999993</v>
      </c>
      <c r="L812" s="15">
        <v>1001.4634</v>
      </c>
      <c r="M812" s="18">
        <v>0.48359999999999997</v>
      </c>
      <c r="N812" s="17">
        <v>1.3250999999999999</v>
      </c>
      <c r="O812" s="16">
        <v>46.765099999999997</v>
      </c>
      <c r="P812" s="18">
        <v>9.5999999999999992E-3</v>
      </c>
      <c r="Q812" s="17">
        <v>7.3720999999999997</v>
      </c>
      <c r="R812" s="17" t="s">
        <v>167</v>
      </c>
      <c r="S812" s="17" t="s">
        <v>167</v>
      </c>
      <c r="T812" s="17">
        <v>2.1560000000000001</v>
      </c>
      <c r="U812" s="17">
        <v>7.3868</v>
      </c>
      <c r="V812" s="19">
        <f t="shared" si="12"/>
        <v>10.570993463604943</v>
      </c>
    </row>
    <row r="813" spans="1:22" s="1" customFormat="1" ht="17">
      <c r="A813" s="5">
        <v>810</v>
      </c>
      <c r="B813" s="9" t="s">
        <v>145</v>
      </c>
      <c r="C813" s="5" t="s">
        <v>14</v>
      </c>
      <c r="D813" s="5" t="s">
        <v>170</v>
      </c>
      <c r="E813" s="5" t="s">
        <v>32</v>
      </c>
      <c r="F813" s="13" t="s">
        <v>195</v>
      </c>
      <c r="G813" s="12">
        <v>-1260.76</v>
      </c>
      <c r="H813" s="15">
        <v>534378.0209</v>
      </c>
      <c r="I813" s="15">
        <v>465417.53409999999</v>
      </c>
      <c r="J813" s="16">
        <v>24.446899999999999</v>
      </c>
      <c r="K813" s="17">
        <v>3.5108000000000001</v>
      </c>
      <c r="L813" s="17" t="s">
        <v>167</v>
      </c>
      <c r="M813" s="17" t="s">
        <v>167</v>
      </c>
      <c r="N813" s="17">
        <v>4.6463000000000001</v>
      </c>
      <c r="O813" s="16">
        <v>79.332800000000006</v>
      </c>
      <c r="P813" s="17" t="s">
        <v>167</v>
      </c>
      <c r="Q813" s="17" t="s">
        <v>167</v>
      </c>
      <c r="R813" s="17">
        <v>1.4375</v>
      </c>
      <c r="S813" s="18">
        <v>1.8100000000000002E-2</v>
      </c>
      <c r="T813" s="17" t="s">
        <v>167</v>
      </c>
      <c r="U813" s="18">
        <v>3.2000000000000002E-3</v>
      </c>
      <c r="V813" s="19">
        <f t="shared" si="12"/>
        <v>6.9633416885040438</v>
      </c>
    </row>
    <row r="814" spans="1:22" s="1" customFormat="1" ht="17">
      <c r="A814" s="5">
        <v>811</v>
      </c>
      <c r="B814" s="9" t="s">
        <v>146</v>
      </c>
      <c r="C814" s="5" t="s">
        <v>14</v>
      </c>
      <c r="D814" s="5" t="s">
        <v>170</v>
      </c>
      <c r="E814" s="5" t="s">
        <v>32</v>
      </c>
      <c r="F814" s="13" t="s">
        <v>195</v>
      </c>
      <c r="G814" s="12">
        <v>-1292.98</v>
      </c>
      <c r="H814" s="15">
        <v>534166.01329999999</v>
      </c>
      <c r="I814" s="15">
        <v>464627.00410000002</v>
      </c>
      <c r="J814" s="15">
        <v>765.80640000000005</v>
      </c>
      <c r="K814" s="16">
        <v>13.5754</v>
      </c>
      <c r="L814" s="17">
        <v>2.3083999999999998</v>
      </c>
      <c r="M814" s="18">
        <v>0.63429999999999997</v>
      </c>
      <c r="N814" s="16">
        <v>11.8749</v>
      </c>
      <c r="O814" s="15">
        <v>168.11179999999999</v>
      </c>
      <c r="P814" s="17" t="s">
        <v>167</v>
      </c>
      <c r="Q814" s="18">
        <v>7.3899999999999993E-2</v>
      </c>
      <c r="R814" s="16">
        <v>44.109900000000003</v>
      </c>
      <c r="S814" s="18">
        <v>1.83E-2</v>
      </c>
      <c r="T814" s="18">
        <v>0.27289999999999998</v>
      </c>
      <c r="U814" s="17">
        <v>5.5125999999999999</v>
      </c>
      <c r="V814" s="19">
        <f t="shared" si="12"/>
        <v>56.411332262769427</v>
      </c>
    </row>
    <row r="815" spans="1:22" s="1" customFormat="1" ht="17">
      <c r="A815" s="5">
        <v>812</v>
      </c>
      <c r="B815" s="9" t="s">
        <v>146</v>
      </c>
      <c r="C815" s="5" t="s">
        <v>14</v>
      </c>
      <c r="D815" s="5" t="s">
        <v>170</v>
      </c>
      <c r="E815" s="5" t="s">
        <v>32</v>
      </c>
      <c r="F815" s="13" t="s">
        <v>195</v>
      </c>
      <c r="G815" s="12">
        <v>-1292.98</v>
      </c>
      <c r="H815" s="15">
        <v>534249.1067</v>
      </c>
      <c r="I815" s="15">
        <v>465048.22930000001</v>
      </c>
      <c r="J815" s="15">
        <v>378.8365</v>
      </c>
      <c r="K815" s="17">
        <v>7.5434999999999999</v>
      </c>
      <c r="L815" s="18">
        <v>0.42470000000000002</v>
      </c>
      <c r="M815" s="18">
        <v>0.31919999999999998</v>
      </c>
      <c r="N815" s="17">
        <v>5.1368999999999998</v>
      </c>
      <c r="O815" s="15">
        <v>147.75640000000001</v>
      </c>
      <c r="P815" s="18">
        <v>2.3699999999999999E-2</v>
      </c>
      <c r="Q815" s="17" t="s">
        <v>167</v>
      </c>
      <c r="R815" s="17">
        <v>6.6840999999999999</v>
      </c>
      <c r="S815" s="18">
        <v>5.5999999999999999E-3</v>
      </c>
      <c r="T815" s="18">
        <v>2.6700000000000002E-2</v>
      </c>
      <c r="U815" s="18">
        <v>7.9000000000000001E-2</v>
      </c>
      <c r="V815" s="19">
        <f t="shared" si="12"/>
        <v>50.220255849406776</v>
      </c>
    </row>
    <row r="816" spans="1:22" s="1" customFormat="1" ht="17">
      <c r="A816" s="5">
        <v>813</v>
      </c>
      <c r="B816" s="9" t="s">
        <v>146</v>
      </c>
      <c r="C816" s="5" t="s">
        <v>14</v>
      </c>
      <c r="D816" s="5" t="s">
        <v>170</v>
      </c>
      <c r="E816" s="5" t="s">
        <v>32</v>
      </c>
      <c r="F816" s="13" t="s">
        <v>195</v>
      </c>
      <c r="G816" s="12">
        <v>-1292.98</v>
      </c>
      <c r="H816" s="15">
        <v>534154.2794</v>
      </c>
      <c r="I816" s="15">
        <v>464910.07270000002</v>
      </c>
      <c r="J816" s="15">
        <v>488.70920000000001</v>
      </c>
      <c r="K816" s="16">
        <v>12.3062</v>
      </c>
      <c r="L816" s="18">
        <v>0.45379999999999998</v>
      </c>
      <c r="M816" s="18">
        <v>0.29599999999999999</v>
      </c>
      <c r="N816" s="17">
        <v>8.2019000000000002</v>
      </c>
      <c r="O816" s="15">
        <v>191.5187</v>
      </c>
      <c r="P816" s="17" t="s">
        <v>167</v>
      </c>
      <c r="Q816" s="17" t="s">
        <v>167</v>
      </c>
      <c r="R816" s="16">
        <v>29.3916</v>
      </c>
      <c r="S816" s="17" t="s">
        <v>167</v>
      </c>
      <c r="T816" s="17" t="s">
        <v>167</v>
      </c>
      <c r="U816" s="18">
        <v>2.0999999999999999E-3</v>
      </c>
      <c r="V816" s="19">
        <f t="shared" si="12"/>
        <v>39.712437633063011</v>
      </c>
    </row>
    <row r="817" spans="1:22" s="1" customFormat="1" ht="17">
      <c r="A817" s="5">
        <v>814</v>
      </c>
      <c r="B817" s="9" t="s">
        <v>146</v>
      </c>
      <c r="C817" s="5" t="s">
        <v>14</v>
      </c>
      <c r="D817" s="5" t="s">
        <v>170</v>
      </c>
      <c r="E817" s="5" t="s">
        <v>32</v>
      </c>
      <c r="F817" s="13" t="s">
        <v>195</v>
      </c>
      <c r="G817" s="12">
        <v>-1292.98</v>
      </c>
      <c r="H817" s="15">
        <v>534214.92879999999</v>
      </c>
      <c r="I817" s="15">
        <v>465051.24800000002</v>
      </c>
      <c r="J817" s="15">
        <v>248.22640000000001</v>
      </c>
      <c r="K817" s="15">
        <v>122.157</v>
      </c>
      <c r="L817" s="17">
        <v>1.4618</v>
      </c>
      <c r="M817" s="18">
        <v>0.51449999999999996</v>
      </c>
      <c r="N817" s="17">
        <v>1.9247000000000001</v>
      </c>
      <c r="O817" s="15">
        <v>168.1465</v>
      </c>
      <c r="P817" s="18">
        <v>9.5999999999999992E-3</v>
      </c>
      <c r="Q817" s="17" t="s">
        <v>167</v>
      </c>
      <c r="R817" s="16">
        <v>18.0871</v>
      </c>
      <c r="S817" s="17" t="s">
        <v>167</v>
      </c>
      <c r="T817" s="17" t="s">
        <v>167</v>
      </c>
      <c r="U817" s="18">
        <v>9.4000000000000004E-3</v>
      </c>
      <c r="V817" s="19">
        <f t="shared" si="12"/>
        <v>2.0320276365660588</v>
      </c>
    </row>
    <row r="818" spans="1:22" s="1" customFormat="1" ht="17">
      <c r="A818" s="5">
        <v>815</v>
      </c>
      <c r="B818" s="9" t="s">
        <v>146</v>
      </c>
      <c r="C818" s="5" t="s">
        <v>14</v>
      </c>
      <c r="D818" s="5" t="s">
        <v>170</v>
      </c>
      <c r="E818" s="5" t="s">
        <v>32</v>
      </c>
      <c r="F818" s="13" t="s">
        <v>195</v>
      </c>
      <c r="G818" s="12">
        <v>-1292.98</v>
      </c>
      <c r="H818" s="15">
        <v>534122.56209999998</v>
      </c>
      <c r="I818" s="15">
        <v>465230.53090000001</v>
      </c>
      <c r="J818" s="16">
        <v>93.484300000000005</v>
      </c>
      <c r="K818" s="16">
        <v>80.111599999999996</v>
      </c>
      <c r="L818" s="17">
        <v>3.1865999999999999</v>
      </c>
      <c r="M818" s="18">
        <v>0.44600000000000001</v>
      </c>
      <c r="N818" s="17">
        <v>2.1360000000000001</v>
      </c>
      <c r="O818" s="15">
        <v>226.30189999999999</v>
      </c>
      <c r="P818" s="17" t="s">
        <v>167</v>
      </c>
      <c r="Q818" s="17" t="s">
        <v>167</v>
      </c>
      <c r="R818" s="17">
        <v>9.5403000000000002</v>
      </c>
      <c r="S818" s="17" t="s">
        <v>167</v>
      </c>
      <c r="T818" s="17" t="s">
        <v>167</v>
      </c>
      <c r="U818" s="18">
        <v>8.9999999999999993E-3</v>
      </c>
      <c r="V818" s="19">
        <f t="shared" si="12"/>
        <v>1.1669258883857021</v>
      </c>
    </row>
    <row r="819" spans="1:22" s="1" customFormat="1" ht="17">
      <c r="A819" s="5">
        <v>816</v>
      </c>
      <c r="B819" s="9" t="s">
        <v>146</v>
      </c>
      <c r="C819" s="5" t="s">
        <v>14</v>
      </c>
      <c r="D819" s="5" t="s">
        <v>170</v>
      </c>
      <c r="E819" s="5" t="s">
        <v>32</v>
      </c>
      <c r="F819" s="13" t="s">
        <v>195</v>
      </c>
      <c r="G819" s="12">
        <v>-1292.98</v>
      </c>
      <c r="H819" s="15">
        <v>534283.50589999999</v>
      </c>
      <c r="I819" s="15">
        <v>465215.86979999999</v>
      </c>
      <c r="J819" s="15">
        <v>138.25110000000001</v>
      </c>
      <c r="K819" s="16">
        <v>76.175200000000004</v>
      </c>
      <c r="L819" s="17">
        <v>1.4734</v>
      </c>
      <c r="M819" s="18">
        <v>0.34499999999999997</v>
      </c>
      <c r="N819" s="17">
        <v>1.5384</v>
      </c>
      <c r="O819" s="15">
        <v>131.95570000000001</v>
      </c>
      <c r="P819" s="17" t="s">
        <v>167</v>
      </c>
      <c r="Q819" s="17" t="s">
        <v>167</v>
      </c>
      <c r="R819" s="16">
        <v>12.655200000000001</v>
      </c>
      <c r="S819" s="18">
        <v>2.5999999999999999E-3</v>
      </c>
      <c r="T819" s="17" t="s">
        <v>167</v>
      </c>
      <c r="U819" s="17" t="s">
        <v>167</v>
      </c>
      <c r="V819" s="19">
        <f t="shared" si="12"/>
        <v>1.8149095768701624</v>
      </c>
    </row>
  </sheetData>
  <sortState xmlns:xlrd2="http://schemas.microsoft.com/office/spreadsheetml/2017/richdata2" ref="A4:AR819">
    <sortCondition ref="A3"/>
  </sortState>
  <phoneticPr fontId="1" type="noConversion"/>
  <dataValidations count="1">
    <dataValidation type="whole" allowBlank="1" showInputMessage="1" showErrorMessage="1" sqref="H1:I1048576" xr:uid="{00000000-0002-0000-0000-000000000000}">
      <formula1>100</formula1>
      <formula2>10000000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2022-07-21T15:23:09Z</dcterms:modified>
</cp:coreProperties>
</file>