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Oct-21/Deposits Oct-21/AM-21-107681/"/>
    </mc:Choice>
  </mc:AlternateContent>
  <xr:revisionPtr revIDLastSave="5" documentId="11_9D7E9830C28510E2495016732A686D4F0EDC8CD0" xr6:coauthVersionLast="47" xr6:coauthVersionMax="47" xr10:uidLastSave="{21E289C7-186F-4D3F-A71F-518042454765}"/>
  <bookViews>
    <workbookView xWindow="33" yWindow="0" windowWidth="15887" windowHeight="13767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E60" i="1" l="1"/>
  <c r="ID60" i="1"/>
  <c r="IC60" i="1"/>
  <c r="IB60" i="1"/>
  <c r="IA60" i="1"/>
  <c r="HZ60" i="1"/>
  <c r="HY60" i="1"/>
  <c r="HX60" i="1"/>
  <c r="HW60" i="1"/>
  <c r="HV60" i="1"/>
  <c r="HU60" i="1"/>
  <c r="HT60" i="1"/>
  <c r="HS60" i="1"/>
  <c r="HR60" i="1"/>
  <c r="HQ60" i="1"/>
  <c r="HP60" i="1"/>
  <c r="HO60" i="1"/>
  <c r="HN60" i="1"/>
  <c r="HM60" i="1"/>
  <c r="HL60" i="1"/>
  <c r="HK60" i="1"/>
  <c r="HJ60" i="1"/>
  <c r="HI60" i="1"/>
  <c r="HH60" i="1"/>
  <c r="HG60" i="1"/>
  <c r="HF60" i="1"/>
  <c r="HE60" i="1"/>
  <c r="HD60" i="1"/>
  <c r="HC60" i="1"/>
  <c r="HB60" i="1"/>
  <c r="HA60" i="1"/>
  <c r="GZ60" i="1"/>
  <c r="GY60" i="1"/>
  <c r="GX60" i="1"/>
  <c r="GW60" i="1"/>
  <c r="GV60" i="1"/>
  <c r="GU60" i="1"/>
  <c r="GT60" i="1"/>
  <c r="GS60" i="1"/>
  <c r="GR60" i="1"/>
  <c r="GQ60" i="1"/>
  <c r="GP60" i="1"/>
  <c r="GO60" i="1"/>
  <c r="GN60" i="1"/>
  <c r="GM60" i="1"/>
  <c r="GL60" i="1"/>
  <c r="GK60" i="1"/>
  <c r="GJ60" i="1"/>
  <c r="GI60" i="1"/>
  <c r="GH60" i="1"/>
  <c r="GG60" i="1"/>
  <c r="GF60" i="1"/>
  <c r="GE60" i="1"/>
  <c r="GC60" i="1"/>
  <c r="GB60" i="1"/>
  <c r="GA60" i="1"/>
  <c r="FZ60" i="1"/>
  <c r="FY60" i="1"/>
  <c r="FX60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P60" i="1"/>
  <c r="EO60" i="1"/>
  <c r="EN60" i="1"/>
  <c r="EM60" i="1"/>
  <c r="EL60" i="1"/>
  <c r="EK60" i="1"/>
  <c r="EJ60" i="1"/>
  <c r="EI60" i="1"/>
  <c r="EH60" i="1"/>
  <c r="EG60" i="1"/>
  <c r="EF60" i="1"/>
  <c r="EE60" i="1"/>
  <c r="ED60" i="1"/>
  <c r="EC60" i="1"/>
  <c r="EB60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IE59" i="1"/>
  <c r="ID59" i="1"/>
  <c r="IC59" i="1"/>
  <c r="IB59" i="1"/>
  <c r="IA59" i="1"/>
  <c r="HZ59" i="1"/>
  <c r="HY59" i="1"/>
  <c r="HX59" i="1"/>
  <c r="HW59" i="1"/>
  <c r="HV59" i="1"/>
  <c r="HU59" i="1"/>
  <c r="HT59" i="1"/>
  <c r="HS59" i="1"/>
  <c r="HR59" i="1"/>
  <c r="HQ59" i="1"/>
  <c r="HP59" i="1"/>
  <c r="HO59" i="1"/>
  <c r="HN59" i="1"/>
  <c r="HM59" i="1"/>
  <c r="HL59" i="1"/>
  <c r="HK59" i="1"/>
  <c r="HJ59" i="1"/>
  <c r="HI59" i="1"/>
  <c r="HH59" i="1"/>
  <c r="HG59" i="1"/>
  <c r="HF59" i="1"/>
  <c r="HE59" i="1"/>
  <c r="HD59" i="1"/>
  <c r="HC59" i="1"/>
  <c r="HB59" i="1"/>
  <c r="HA59" i="1"/>
  <c r="GZ59" i="1"/>
  <c r="GY59" i="1"/>
  <c r="GX59" i="1"/>
  <c r="GW59" i="1"/>
  <c r="GV59" i="1"/>
  <c r="GU59" i="1"/>
  <c r="GT59" i="1"/>
  <c r="GS59" i="1"/>
  <c r="GR59" i="1"/>
  <c r="GQ59" i="1"/>
  <c r="GP59" i="1"/>
  <c r="GO59" i="1"/>
  <c r="GN59" i="1"/>
  <c r="GM59" i="1"/>
  <c r="GL59" i="1"/>
  <c r="GK59" i="1"/>
  <c r="GJ59" i="1"/>
  <c r="GI59" i="1"/>
  <c r="GH59" i="1"/>
  <c r="GG59" i="1"/>
  <c r="GF59" i="1"/>
  <c r="GE59" i="1"/>
  <c r="GC59" i="1"/>
  <c r="GB59" i="1"/>
  <c r="GA59" i="1"/>
  <c r="FZ59" i="1"/>
  <c r="FY59" i="1"/>
  <c r="FX59" i="1"/>
  <c r="FW59" i="1"/>
  <c r="FV59" i="1"/>
  <c r="FU59" i="1"/>
  <c r="FT59" i="1"/>
  <c r="FS59" i="1"/>
  <c r="FR59" i="1"/>
  <c r="FQ59" i="1"/>
  <c r="FP59" i="1"/>
  <c r="FO59" i="1"/>
  <c r="FN59" i="1"/>
  <c r="FM59" i="1"/>
  <c r="FL59" i="1"/>
  <c r="FK59" i="1"/>
  <c r="FJ59" i="1"/>
  <c r="FI59" i="1"/>
  <c r="FH59" i="1"/>
  <c r="FG59" i="1"/>
  <c r="FF59" i="1"/>
  <c r="FE59" i="1"/>
  <c r="FD59" i="1"/>
  <c r="FC59" i="1"/>
  <c r="FB59" i="1"/>
  <c r="FA59" i="1"/>
  <c r="EZ59" i="1"/>
  <c r="EY59" i="1"/>
  <c r="EX59" i="1"/>
  <c r="EW59" i="1"/>
  <c r="EV59" i="1"/>
  <c r="EU59" i="1"/>
  <c r="ET59" i="1"/>
  <c r="ES59" i="1"/>
  <c r="ER59" i="1"/>
  <c r="EP59" i="1"/>
  <c r="EO59" i="1"/>
  <c r="EN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IE8" i="1"/>
  <c r="ID8" i="1"/>
  <c r="IC8" i="1"/>
  <c r="IB8" i="1"/>
  <c r="IA8" i="1"/>
  <c r="HZ8" i="1"/>
  <c r="HY8" i="1"/>
  <c r="HX8" i="1"/>
  <c r="HW8" i="1"/>
  <c r="HV8" i="1"/>
  <c r="HU8" i="1"/>
  <c r="HT8" i="1"/>
  <c r="HS8" i="1"/>
  <c r="HR8" i="1"/>
  <c r="HQ8" i="1"/>
  <c r="HP8" i="1"/>
  <c r="HO8" i="1"/>
  <c r="HN8" i="1"/>
  <c r="HM8" i="1"/>
  <c r="HL8" i="1"/>
  <c r="HK8" i="1"/>
  <c r="HJ8" i="1"/>
  <c r="HI8" i="1"/>
  <c r="HH8" i="1"/>
  <c r="HG8" i="1"/>
  <c r="HF8" i="1"/>
  <c r="HE8" i="1"/>
  <c r="HD8" i="1"/>
  <c r="HC8" i="1"/>
  <c r="HB8" i="1"/>
  <c r="HA8" i="1"/>
  <c r="GZ8" i="1"/>
  <c r="GY8" i="1"/>
  <c r="GX8" i="1"/>
  <c r="GW8" i="1"/>
  <c r="GV8" i="1"/>
  <c r="GU8" i="1"/>
  <c r="GT8" i="1"/>
  <c r="GS8" i="1"/>
  <c r="GR8" i="1"/>
  <c r="GQ8" i="1"/>
  <c r="GP8" i="1"/>
  <c r="GO8" i="1"/>
  <c r="GN8" i="1"/>
  <c r="GM8" i="1"/>
  <c r="GL8" i="1"/>
  <c r="GK8" i="1"/>
  <c r="GJ8" i="1"/>
  <c r="GI8" i="1"/>
  <c r="GH8" i="1"/>
  <c r="GG8" i="1"/>
  <c r="GF8" i="1"/>
  <c r="GE8" i="1"/>
  <c r="GC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IE7" i="1"/>
  <c r="ID7" i="1"/>
  <c r="IC7" i="1"/>
  <c r="IB7" i="1"/>
  <c r="IA7" i="1"/>
  <c r="HZ7" i="1"/>
  <c r="HY7" i="1"/>
  <c r="HX7" i="1"/>
  <c r="HW7" i="1"/>
  <c r="HV7" i="1"/>
  <c r="HU7" i="1"/>
  <c r="HT7" i="1"/>
  <c r="HS7" i="1"/>
  <c r="HR7" i="1"/>
  <c r="HQ7" i="1"/>
  <c r="HP7" i="1"/>
  <c r="HO7" i="1"/>
  <c r="HN7" i="1"/>
  <c r="HM7" i="1"/>
  <c r="HL7" i="1"/>
  <c r="HK7" i="1"/>
  <c r="HJ7" i="1"/>
  <c r="HI7" i="1"/>
  <c r="HH7" i="1"/>
  <c r="HG7" i="1"/>
  <c r="HF7" i="1"/>
  <c r="HE7" i="1"/>
  <c r="HD7" i="1"/>
  <c r="HC7" i="1"/>
  <c r="HB7" i="1"/>
  <c r="HA7" i="1"/>
  <c r="GZ7" i="1"/>
  <c r="GY7" i="1"/>
  <c r="GX7" i="1"/>
  <c r="GW7" i="1"/>
  <c r="GV7" i="1"/>
  <c r="GU7" i="1"/>
  <c r="GT7" i="1"/>
  <c r="GS7" i="1"/>
  <c r="GR7" i="1"/>
  <c r="GQ7" i="1"/>
  <c r="GP7" i="1"/>
  <c r="GO7" i="1"/>
  <c r="GN7" i="1"/>
  <c r="GM7" i="1"/>
  <c r="GL7" i="1"/>
  <c r="GK7" i="1"/>
  <c r="GJ7" i="1"/>
  <c r="GI7" i="1"/>
  <c r="GH7" i="1"/>
  <c r="GG7" i="1"/>
  <c r="GF7" i="1"/>
  <c r="GE7" i="1"/>
  <c r="GC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<sst xmlns="http://schemas.openxmlformats.org/spreadsheetml/2006/main" count="712" uniqueCount="251">
  <si>
    <t>Sample</t>
    <phoneticPr fontId="4" type="noConversion"/>
  </si>
  <si>
    <t>10DP01a</t>
  </si>
  <si>
    <t>10DP01b</t>
    <phoneticPr fontId="4" type="noConversion"/>
  </si>
  <si>
    <t>10DP01b</t>
  </si>
  <si>
    <t>10DP01b</t>
    <phoneticPr fontId="4" type="noConversion"/>
  </si>
  <si>
    <t>10DP01c</t>
    <phoneticPr fontId="4" type="noConversion"/>
  </si>
  <si>
    <t>08JDP08</t>
    <phoneticPr fontId="4" type="noConversion"/>
  </si>
  <si>
    <t>08JDP11</t>
    <phoneticPr fontId="4" type="noConversion"/>
  </si>
  <si>
    <t>Analytical spot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</si>
  <si>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</si>
  <si>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</si>
  <si>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</si>
  <si>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</si>
  <si>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</si>
  <si>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</si>
  <si>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</si>
  <si>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</si>
  <si>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</si>
  <si>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</si>
  <si>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</si>
  <si>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</si>
  <si>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</si>
  <si>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</si>
  <si>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</si>
  <si>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</si>
  <si>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</si>
  <si>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</si>
  <si>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</si>
  <si>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</si>
  <si>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</si>
  <si>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</si>
  <si>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</si>
  <si>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</si>
  <si>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</si>
  <si>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</si>
  <si>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</si>
  <si>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</si>
  <si>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</si>
  <si>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</si>
  <si>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</si>
  <si>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</si>
  <si>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</si>
  <si>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</si>
  <si>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</si>
  <si>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</si>
  <si>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</si>
  <si>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</si>
  <si>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</si>
  <si>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</si>
  <si>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</si>
  <si>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</si>
  <si>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</si>
  <si>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</si>
  <si>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A1</t>
  </si>
  <si>
    <t>A2</t>
  </si>
  <si>
    <t>A3</t>
  </si>
  <si>
    <t>A4</t>
  </si>
  <si>
    <t>A5</t>
  </si>
  <si>
    <t>A6</t>
  </si>
  <si>
    <t>A7</t>
  </si>
  <si>
    <t>A9</t>
  </si>
  <si>
    <t>A10</t>
  </si>
  <si>
    <t>A11</t>
  </si>
  <si>
    <t>A12</t>
  </si>
  <si>
    <t>A13</t>
  </si>
  <si>
    <t>A14</t>
  </si>
  <si>
    <t>A-1</t>
  </si>
  <si>
    <t>A-2</t>
  </si>
  <si>
    <t>B-1</t>
  </si>
  <si>
    <t>B-2</t>
  </si>
  <si>
    <t>C-1</t>
  </si>
  <si>
    <t>C-2</t>
  </si>
  <si>
    <t>C-3</t>
  </si>
  <si>
    <t>C-4</t>
  </si>
  <si>
    <t>D-1</t>
  </si>
  <si>
    <t>D-2</t>
  </si>
  <si>
    <t>D-3</t>
  </si>
  <si>
    <t>G-1</t>
  </si>
  <si>
    <t>G-2</t>
  </si>
  <si>
    <t>G-3</t>
  </si>
  <si>
    <t>I-1</t>
  </si>
  <si>
    <t>I-2</t>
  </si>
  <si>
    <t>I-3</t>
  </si>
  <si>
    <t>I-4</t>
  </si>
  <si>
    <t>I-5</t>
  </si>
  <si>
    <t>I-6</t>
  </si>
  <si>
    <t>05DP17-B-1*</t>
    <phoneticPr fontId="4" type="noConversion"/>
  </si>
  <si>
    <t>05DP17-B-2*</t>
    <phoneticPr fontId="4" type="noConversion"/>
  </si>
  <si>
    <t>05DP17-F-1*</t>
    <phoneticPr fontId="4" type="noConversion"/>
  </si>
  <si>
    <t>05DP17-F-2*</t>
    <phoneticPr fontId="4" type="noConversion"/>
  </si>
  <si>
    <t>07DP71-B-1*</t>
    <phoneticPr fontId="4" type="noConversion"/>
  </si>
  <si>
    <t>07DP71-B-2*</t>
    <phoneticPr fontId="4" type="noConversion"/>
  </si>
  <si>
    <t>07DP71-B-3*</t>
    <phoneticPr fontId="4" type="noConversion"/>
  </si>
  <si>
    <t>07DP71-B-4*</t>
    <phoneticPr fontId="4" type="noConversion"/>
  </si>
  <si>
    <t>07DP71-B-5*</t>
    <phoneticPr fontId="4" type="noConversion"/>
  </si>
  <si>
    <t>07DP71-B-6*</t>
    <phoneticPr fontId="4" type="noConversion"/>
  </si>
  <si>
    <t>07DP71-B-7*</t>
    <phoneticPr fontId="4" type="noConversion"/>
  </si>
  <si>
    <t>Grt1-1</t>
  </si>
  <si>
    <t>Grt1-2</t>
  </si>
  <si>
    <t>Grt1-3</t>
  </si>
  <si>
    <t>Grt1-4</t>
  </si>
  <si>
    <t>Grt1-5</t>
  </si>
  <si>
    <t>Grt1-6</t>
  </si>
  <si>
    <t>Grt1-7</t>
  </si>
  <si>
    <t>Grt1-8</t>
  </si>
  <si>
    <t>Grt1-9</t>
  </si>
  <si>
    <t>Grt1-10</t>
  </si>
  <si>
    <t>Grt1-11</t>
  </si>
  <si>
    <t>Grt2-1</t>
  </si>
  <si>
    <t>Grt2-2</t>
  </si>
  <si>
    <t>Grt2-3</t>
  </si>
  <si>
    <t>Grt2-4</t>
  </si>
  <si>
    <t>Grt2-5</t>
  </si>
  <si>
    <t>Grt2-6</t>
  </si>
  <si>
    <t>Grt2-7</t>
  </si>
  <si>
    <t>Grt2-8</t>
  </si>
  <si>
    <t>Grt3-1</t>
  </si>
  <si>
    <t>Grt3-2</t>
  </si>
  <si>
    <t>Grt3-3</t>
  </si>
  <si>
    <t>Grt(M13)-1</t>
  </si>
  <si>
    <t>Grt(M13)-2</t>
  </si>
  <si>
    <t>Grt(M8)-1</t>
  </si>
  <si>
    <t>Grt(M8)-2</t>
  </si>
  <si>
    <t>Grt(M11)-1</t>
  </si>
  <si>
    <t>Grt(M11)-2</t>
  </si>
  <si>
    <t>Grt(M24)-2</t>
  </si>
  <si>
    <t>Grt(M7)-1</t>
  </si>
  <si>
    <t>Grt(M7)-2</t>
  </si>
  <si>
    <t>Grt(M9)-1</t>
  </si>
  <si>
    <t>Grt(M9)-2</t>
  </si>
  <si>
    <t>Grt(M6)-1</t>
  </si>
  <si>
    <t>Grt(M6)-2</t>
  </si>
  <si>
    <t>Grt(M28)-1</t>
  </si>
  <si>
    <t>Grt(M28)-2</t>
  </si>
  <si>
    <t>Grt(M22)-1</t>
  </si>
  <si>
    <t>Grt(M22)-2</t>
  </si>
  <si>
    <t>Grt(M22)-3</t>
  </si>
  <si>
    <t>Grt1-12</t>
  </si>
  <si>
    <t>Grt1-13</t>
  </si>
  <si>
    <t>Grt1-14</t>
  </si>
  <si>
    <t>Grt1-15</t>
  </si>
  <si>
    <t>Grt1-16</t>
  </si>
  <si>
    <t>Grt1-17</t>
  </si>
  <si>
    <t>Grt1-18</t>
  </si>
  <si>
    <t>Grt1-19</t>
  </si>
  <si>
    <t>Grt1-20</t>
  </si>
  <si>
    <t>Grt1-21</t>
  </si>
  <si>
    <t>Grt1-22</t>
  </si>
  <si>
    <t>Grt1-23</t>
  </si>
  <si>
    <t>Grt(M5)-1</t>
  </si>
  <si>
    <t>Grt(M5)-2</t>
  </si>
  <si>
    <t>Grt(M4)-1</t>
  </si>
  <si>
    <t>Grt(M4)-2</t>
  </si>
  <si>
    <t>Grt(M2)-1</t>
  </si>
  <si>
    <t>Grt(M2)-2</t>
  </si>
  <si>
    <t>Grt2-9</t>
  </si>
  <si>
    <t>Grt2-10</t>
  </si>
  <si>
    <t>Grt2-11</t>
  </si>
  <si>
    <t>Grt2-12</t>
  </si>
  <si>
    <t>Grt2-13</t>
  </si>
  <si>
    <t>Grt2-14</t>
  </si>
  <si>
    <t>Grt2-15</t>
  </si>
  <si>
    <t>Grt2-16</t>
  </si>
  <si>
    <t>Grt2-17</t>
  </si>
  <si>
    <t>Grt2-18</t>
  </si>
  <si>
    <t>Grt2-19</t>
  </si>
  <si>
    <t>Grt3-4</t>
  </si>
  <si>
    <t>Grt3-5</t>
  </si>
  <si>
    <t>Grt3-6</t>
  </si>
  <si>
    <t>Grt3-7</t>
  </si>
  <si>
    <t>Grt3-8</t>
  </si>
  <si>
    <t>Grt3-9</t>
  </si>
  <si>
    <t>Grt3-10</t>
  </si>
  <si>
    <t>Grt(M29)-1</t>
  </si>
  <si>
    <t>Grt(M29)-2</t>
  </si>
  <si>
    <t>Grt(M19)-1</t>
  </si>
  <si>
    <t>Grt(M19)-2</t>
  </si>
  <si>
    <t>Grt(M12)-1</t>
  </si>
  <si>
    <t>Grt(M12)-2</t>
  </si>
  <si>
    <t>Matched Mnz</t>
    <phoneticPr fontId="4" type="noConversion"/>
  </si>
  <si>
    <t>Fig. A3</t>
  </si>
  <si>
    <t xml:space="preserve"> Fig.3</t>
    <phoneticPr fontId="6" type="noConversion"/>
  </si>
  <si>
    <t>Mnz18</t>
    <phoneticPr fontId="4" type="noConversion"/>
  </si>
  <si>
    <t>Mnz17</t>
    <phoneticPr fontId="4" type="noConversion"/>
  </si>
  <si>
    <t>Mnz12</t>
    <phoneticPr fontId="4" type="noConversion"/>
  </si>
  <si>
    <t>Mnz8</t>
    <phoneticPr fontId="4" type="noConversion"/>
  </si>
  <si>
    <t>Mnz15</t>
    <phoneticPr fontId="4" type="noConversion"/>
  </si>
  <si>
    <t>Mnz19</t>
    <phoneticPr fontId="4" type="noConversion"/>
  </si>
  <si>
    <t>Mnz16</t>
    <phoneticPr fontId="4" type="noConversion"/>
  </si>
  <si>
    <t>Mnz13</t>
    <phoneticPr fontId="4" type="noConversion"/>
  </si>
  <si>
    <t>Mnz1</t>
    <phoneticPr fontId="4" type="noConversion"/>
  </si>
  <si>
    <t>Mnz2</t>
    <phoneticPr fontId="4" type="noConversion"/>
  </si>
  <si>
    <t>Mnz4</t>
    <phoneticPr fontId="4" type="noConversion"/>
  </si>
  <si>
    <t>Mnz10</t>
    <phoneticPr fontId="4" type="noConversion"/>
  </si>
  <si>
    <t>Mnz4a</t>
    <phoneticPr fontId="4" type="noConversion"/>
  </si>
  <si>
    <t>Fig. 4</t>
    <phoneticPr fontId="6" type="noConversion"/>
  </si>
  <si>
    <t>Mnz13</t>
    <phoneticPr fontId="4" type="noConversion"/>
  </si>
  <si>
    <t>Mnz8</t>
    <phoneticPr fontId="4" type="noConversion"/>
  </si>
  <si>
    <t>Mnz11</t>
    <phoneticPr fontId="4" type="noConversion"/>
  </si>
  <si>
    <t>Mnz24</t>
    <phoneticPr fontId="4" type="noConversion"/>
  </si>
  <si>
    <t>Mnz7</t>
    <phoneticPr fontId="4" type="noConversion"/>
  </si>
  <si>
    <t>Fig. A4</t>
    <phoneticPr fontId="6" type="noConversion"/>
  </si>
  <si>
    <t>Mnz13</t>
    <phoneticPr fontId="4" type="noConversion"/>
  </si>
  <si>
    <t>Mnz5</t>
    <phoneticPr fontId="4" type="noConversion"/>
  </si>
  <si>
    <t>Mnz9</t>
    <phoneticPr fontId="4" type="noConversion"/>
  </si>
  <si>
    <t>Mnz4</t>
    <phoneticPr fontId="4" type="noConversion"/>
  </si>
  <si>
    <t>Mnz2</t>
    <phoneticPr fontId="4" type="noConversion"/>
  </si>
  <si>
    <t>Fig. 2, Grt1-5 and Grt1-6 with Mnz4</t>
    <phoneticPr fontId="6" type="noConversion"/>
  </si>
  <si>
    <t>Fig. 2</t>
    <phoneticPr fontId="6" type="noConversion"/>
  </si>
  <si>
    <t>Mnz11</t>
    <phoneticPr fontId="4" type="noConversion"/>
  </si>
  <si>
    <t>Mnz22</t>
    <phoneticPr fontId="4" type="noConversion"/>
  </si>
  <si>
    <t>Mnz29</t>
    <phoneticPr fontId="4" type="noConversion"/>
  </si>
  <si>
    <t>Mnz6</t>
    <phoneticPr fontId="4" type="noConversion"/>
  </si>
  <si>
    <t>Mnz28</t>
    <phoneticPr fontId="4" type="noConversion"/>
  </si>
  <si>
    <t>Mnz9</t>
    <phoneticPr fontId="4" type="noConversion"/>
  </si>
  <si>
    <t>Mnz19</t>
    <phoneticPr fontId="4" type="noConversion"/>
  </si>
  <si>
    <t>Mnz12</t>
    <phoneticPr fontId="4" type="noConversion"/>
  </si>
  <si>
    <t>CaO</t>
    <phoneticPr fontId="4" type="noConversion"/>
  </si>
  <si>
    <t>2SE</t>
  </si>
  <si>
    <t>P</t>
    <phoneticPr fontId="4" type="noConversion"/>
  </si>
  <si>
    <t>B.D.</t>
  </si>
  <si>
    <t>Ca</t>
  </si>
  <si>
    <t>Sc</t>
    <phoneticPr fontId="4" type="noConversion"/>
  </si>
  <si>
    <t>Ti</t>
    <phoneticPr fontId="4" type="noConversion"/>
  </si>
  <si>
    <t>V</t>
    <phoneticPr fontId="4" type="noConversion"/>
  </si>
  <si>
    <t>Cr</t>
    <phoneticPr fontId="4" type="noConversion"/>
  </si>
  <si>
    <t>Mn</t>
    <phoneticPr fontId="4" type="noConversion"/>
  </si>
  <si>
    <t>Zn</t>
    <phoneticPr fontId="4" type="noConversion"/>
  </si>
  <si>
    <t>Y</t>
    <phoneticPr fontId="4" type="noConversion"/>
  </si>
  <si>
    <t>Zr</t>
    <phoneticPr fontId="4" type="noConversion"/>
  </si>
  <si>
    <t>La</t>
    <phoneticPr fontId="4" type="noConversion"/>
  </si>
  <si>
    <t>Ce</t>
    <phoneticPr fontId="4" type="noConversion"/>
  </si>
  <si>
    <t>Pr</t>
    <phoneticPr fontId="4" type="noConversion"/>
  </si>
  <si>
    <t>Nd</t>
    <phoneticPr fontId="4" type="noConversion"/>
  </si>
  <si>
    <t>Sm</t>
    <phoneticPr fontId="4" type="noConversion"/>
  </si>
  <si>
    <t>Eu</t>
    <phoneticPr fontId="4" type="noConversion"/>
  </si>
  <si>
    <t>Gd</t>
    <phoneticPr fontId="4" type="noConversion"/>
  </si>
  <si>
    <t>Tb</t>
    <phoneticPr fontId="4" type="noConversion"/>
  </si>
  <si>
    <t>Dy</t>
    <phoneticPr fontId="4" type="noConversion"/>
  </si>
  <si>
    <t>Ho</t>
    <phoneticPr fontId="4" type="noConversion"/>
  </si>
  <si>
    <t>Er</t>
    <phoneticPr fontId="4" type="noConversion"/>
  </si>
  <si>
    <t>Tm</t>
    <phoneticPr fontId="4" type="noConversion"/>
  </si>
  <si>
    <t>Yb</t>
    <phoneticPr fontId="4" type="noConversion"/>
  </si>
  <si>
    <t>Lu</t>
    <phoneticPr fontId="4" type="noConversion"/>
  </si>
  <si>
    <t>Hf</t>
    <phoneticPr fontId="4" type="noConversion"/>
  </si>
  <si>
    <t>Eu/Eu*</t>
  </si>
  <si>
    <r>
      <t>Lu</t>
    </r>
    <r>
      <rPr>
        <b/>
        <vertAlign val="subscript"/>
        <sz val="10"/>
        <rFont val="Times New Roman"/>
        <family val="1"/>
      </rPr>
      <t>N</t>
    </r>
    <r>
      <rPr>
        <b/>
        <sz val="10"/>
        <rFont val="Times New Roman"/>
        <family val="1"/>
      </rPr>
      <t>/Gd</t>
    </r>
    <r>
      <rPr>
        <b/>
        <vertAlign val="subscript"/>
        <sz val="10"/>
        <rFont val="Times New Roman"/>
        <family val="1"/>
      </rPr>
      <t>N</t>
    </r>
  </si>
  <si>
    <t>Note:  B.D. below detected limit. Data from sample 10DP01a and part of sample 10DP01b in italics were measured in Beijing, and the other were measured in Curtin. 2SE is internal errors.</t>
  </si>
  <si>
    <t>Table OM1. Trace element contents of Grt in Dongpo UHT granulites, CaO in wt% and the other in ppm</t>
  </si>
  <si>
    <t>American Mineralogist: October 2021 Online Materials AM-21-107681</t>
  </si>
  <si>
    <t>JIAO ET AL.: PERITECTIC AND RETROGRADE GARNET IN UHT GRANULITE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</si>
</sst>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_);[Red]\(0\)"/>
    <numFmt numFmtId="166" formatCode="0.0_);[Red]\(0.0\)"/>
    <numFmt numFmtId="167" formatCode="0.000_ "/>
    <numFmt numFmtId="168" formatCode="0.00_ "/>
  </numFmts>
  <fonts count="10">
    <font>
      <sz val="11"/>
      <color theme="1"/>
      <name val="Calibri"/>
      <family val="2"/>
      <charset val="134"/>
      <scheme val="minor"/>
    </font>
    <font>
      <b/>
      <sz val="10"/>
      <name val="Times New Roman"/>
      <family val="1"/>
    </font>
    <font>
      <sz val="9"/>
      <name val="Calibri"/>
      <family val="2"/>
      <charset val="134"/>
      <scheme val="minor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sz val="9"/>
      <name val="Calibri"/>
      <family val="3"/>
      <charset val="134"/>
      <scheme val="minor"/>
    </font>
    <font>
      <i/>
      <strike/>
      <sz val="10"/>
      <name val="Times New Roman"/>
      <family val="1"/>
    </font>
    <font>
      <b/>
      <vertAlign val="subscript"/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 applyProtection="1">
      <alignment horizontal="center" vertical="center"/>
      <protection locked="0"/>
    </xf>
    <xf numFmtId="166" fontId="5" fillId="0" borderId="0" xfId="0" applyNumberFormat="1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Fill="1" applyBorder="1" applyAlignment="1" applyProtection="1">
      <alignment horizontal="center" vertical="center"/>
      <protection locked="0"/>
    </xf>
    <xf numFmtId="168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3" fillId="0" borderId="0" xfId="0" applyNumberFormat="1" applyFont="1" applyFill="1" applyBorder="1" applyAlignment="1" applyProtection="1">
      <alignment horizontal="center" vertical="center"/>
      <protection locked="0"/>
    </xf>
    <xf numFmtId="165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1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Fill="1" applyBorder="1" applyAlignment="1" applyProtection="1">
      <alignment horizontal="center" vertical="center"/>
      <protection locked="0"/>
    </xf>
    <xf numFmtId="168" fontId="5" fillId="0" borderId="1" xfId="0" applyNumberFormat="1" applyFont="1" applyFill="1" applyBorder="1" applyAlignment="1" applyProtection="1">
      <alignment horizontal="center" vertical="center"/>
      <protection locked="0"/>
    </xf>
    <xf numFmtId="168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165" fontId="9" fillId="0" borderId="0" xfId="0" applyNumberFormat="1" applyFont="1" applyFill="1" applyBorder="1" applyAlignment="1" applyProtection="1">
      <alignment horizontal="center" vertical="center"/>
      <protection locked="0"/>
    </xf>
    <xf numFmtId="166" fontId="9" fillId="0" borderId="0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E62"/>
  <sheetViews>
    <sheetView tabSelected="1" zoomScale="90" zoomScaleNormal="90" workbookViewId="0">
      <selection activeCell="I2" sqref="I2"/>
    </sheetView>
  </sheetViews>
  <sheetFormatPr defaultColWidth="26.17578125" defaultRowHeight="12.7"/>
  <cols>
    <col min="1" max="1" width="12.17578125" style="11" customWidth="1"/>
    <col min="2" max="2" width="7.8203125" style="11" customWidth="1"/>
    <col min="3" max="3" width="8.17578125" style="11" customWidth="1"/>
    <col min="4" max="12" width="7.5859375" style="11" customWidth="1"/>
    <col min="13" max="14" width="7.41015625" style="11" customWidth="1"/>
    <col min="15" max="15" width="8.76171875" style="11" customWidth="1"/>
    <col min="16" max="27" width="7.41015625" style="11" customWidth="1"/>
    <col min="28" max="28" width="9.234375" style="11" customWidth="1"/>
    <col min="29" max="33" width="7.41015625" style="11" customWidth="1"/>
    <col min="34" max="54" width="7.76171875" style="11" customWidth="1"/>
    <col min="55" max="58" width="8.17578125" style="11" customWidth="1"/>
    <col min="59" max="59" width="2.76171875" style="11" customWidth="1"/>
    <col min="60" max="74" width="8" style="11" customWidth="1"/>
    <col min="75" max="75" width="9.234375" style="11" customWidth="1"/>
    <col min="76" max="83" width="7.41015625" style="11" customWidth="1"/>
    <col min="84" max="87" width="7.8203125" style="11" customWidth="1"/>
    <col min="88" max="88" width="8.5859375" style="11" customWidth="1"/>
    <col min="89" max="89" width="8.234375" style="11" customWidth="1"/>
    <col min="90" max="92" width="7.8203125" style="11" customWidth="1"/>
    <col min="93" max="93" width="8.8203125" style="11" customWidth="1"/>
    <col min="94" max="94" width="8.17578125" style="11" customWidth="1"/>
    <col min="95" max="95" width="7.76171875" style="11" customWidth="1"/>
    <col min="96" max="96" width="11.5859375" style="11" customWidth="1"/>
    <col min="97" max="97" width="8.17578125" style="11" customWidth="1"/>
    <col min="98" max="98" width="9.234375" style="11" customWidth="1"/>
    <col min="99" max="100" width="8.76171875" style="11" customWidth="1"/>
    <col min="101" max="114" width="7.76171875" style="11" customWidth="1"/>
    <col min="115" max="115" width="2.8203125" style="11" customWidth="1"/>
    <col min="116" max="120" width="7" style="11" customWidth="1"/>
    <col min="121" max="121" width="7.41015625" style="11" customWidth="1"/>
    <col min="122" max="122" width="7.8203125" style="11" customWidth="1"/>
    <col min="123" max="130" width="7" style="11" customWidth="1"/>
    <col min="131" max="131" width="7.41015625" style="11" customWidth="1"/>
    <col min="132" max="137" width="7" style="11" customWidth="1"/>
    <col min="138" max="138" width="9" style="11" customWidth="1"/>
    <col min="139" max="139" width="9.234375" style="11" customWidth="1"/>
    <col min="140" max="141" width="8.234375" style="11" customWidth="1"/>
    <col min="142" max="143" width="9.17578125" style="11" customWidth="1"/>
    <col min="144" max="144" width="9.234375" style="11" customWidth="1"/>
    <col min="145" max="146" width="8.234375" style="11" customWidth="1"/>
    <col min="147" max="147" width="2.8203125" style="11" customWidth="1"/>
    <col min="148" max="149" width="9.234375" style="11" customWidth="1"/>
    <col min="150" max="159" width="8" style="11" customWidth="1"/>
    <col min="160" max="160" width="8.8203125" style="11" customWidth="1"/>
    <col min="161" max="173" width="8" style="11" customWidth="1"/>
    <col min="174" max="185" width="10.41015625" style="11" customWidth="1"/>
    <col min="186" max="186" width="2.76171875" style="11" customWidth="1"/>
    <col min="187" max="206" width="8" style="11" customWidth="1"/>
    <col min="207" max="222" width="7.41015625" style="11" customWidth="1"/>
    <col min="223" max="223" width="8.8203125" style="11" customWidth="1"/>
    <col min="224" max="224" width="8.76171875" style="11" customWidth="1"/>
    <col min="225" max="225" width="8.5859375" style="11" customWidth="1"/>
    <col min="226" max="226" width="8.17578125" style="11" customWidth="1"/>
    <col min="227" max="227" width="8.76171875" style="11" customWidth="1"/>
    <col min="228" max="229" width="8.8203125" style="11" customWidth="1"/>
    <col min="230" max="230" width="9.8203125" style="11" customWidth="1"/>
    <col min="231" max="231" width="9.41015625" style="11" customWidth="1"/>
    <col min="232" max="233" width="10.234375" style="11" customWidth="1"/>
    <col min="234" max="235" width="9.234375" style="11" customWidth="1"/>
    <col min="236" max="238" width="10" style="11" customWidth="1"/>
    <col min="239" max="239" width="9.5859375" style="11" customWidth="1"/>
    <col min="240" max="16384" width="26.17578125" style="11"/>
  </cols>
  <sheetData>
    <row r="1" spans="1:239">
      <c r="A1" s="51" t="s">
        <v>249</v>
      </c>
    </row>
    <row r="2" spans="1:239">
      <c r="A2" s="51" t="s">
        <v>250</v>
      </c>
    </row>
    <row r="3" spans="1:239" ht="14.25" customHeight="1">
      <c r="A3" s="10" t="s">
        <v>248</v>
      </c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0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</row>
    <row r="4" spans="1:239" ht="14.25" customHeight="1">
      <c r="A4" s="14" t="s">
        <v>0</v>
      </c>
      <c r="B4" s="46" t="s">
        <v>1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15"/>
      <c r="BH4" s="46" t="s">
        <v>2</v>
      </c>
      <c r="BI4" s="46"/>
      <c r="BJ4" s="46"/>
      <c r="BK4" s="46"/>
      <c r="BL4" s="46"/>
      <c r="BM4" s="46"/>
      <c r="BN4" s="46" t="s">
        <v>3</v>
      </c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7" t="s">
        <v>4</v>
      </c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16"/>
      <c r="DL4" s="47" t="s">
        <v>5</v>
      </c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16"/>
      <c r="ER4" s="47" t="s">
        <v>6</v>
      </c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16"/>
      <c r="GE4" s="47" t="s">
        <v>7</v>
      </c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7"/>
      <c r="HT4" s="47"/>
      <c r="HU4" s="47"/>
      <c r="HV4" s="47"/>
      <c r="HW4" s="47"/>
      <c r="HX4" s="47"/>
      <c r="HY4" s="47"/>
      <c r="HZ4" s="47"/>
      <c r="IA4" s="47"/>
      <c r="IB4" s="47"/>
      <c r="IC4" s="47"/>
      <c r="ID4" s="47"/>
      <c r="IE4" s="47"/>
    </row>
    <row r="5" spans="1:239" s="20" customFormat="1" ht="25.35">
      <c r="A5" s="17" t="s">
        <v>8</v>
      </c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  <c r="V5" s="1" t="s">
        <v>29</v>
      </c>
      <c r="W5" s="1" t="s">
        <v>30</v>
      </c>
      <c r="X5" s="1" t="s">
        <v>31</v>
      </c>
      <c r="Y5" s="1" t="s">
        <v>32</v>
      </c>
      <c r="Z5" s="1" t="s">
        <v>33</v>
      </c>
      <c r="AA5" s="1" t="s">
        <v>34</v>
      </c>
      <c r="AB5" s="1" t="s">
        <v>35</v>
      </c>
      <c r="AC5" s="1" t="s">
        <v>36</v>
      </c>
      <c r="AD5" s="1" t="s">
        <v>37</v>
      </c>
      <c r="AE5" s="1" t="s">
        <v>38</v>
      </c>
      <c r="AF5" s="1" t="s">
        <v>39</v>
      </c>
      <c r="AG5" s="1" t="s">
        <v>40</v>
      </c>
      <c r="AH5" s="1" t="s">
        <v>41</v>
      </c>
      <c r="AI5" s="1" t="s">
        <v>42</v>
      </c>
      <c r="AJ5" s="1" t="s">
        <v>43</v>
      </c>
      <c r="AK5" s="1" t="s">
        <v>44</v>
      </c>
      <c r="AL5" s="1" t="s">
        <v>45</v>
      </c>
      <c r="AM5" s="1" t="s">
        <v>46</v>
      </c>
      <c r="AN5" s="1" t="s">
        <v>47</v>
      </c>
      <c r="AO5" s="1" t="s">
        <v>48</v>
      </c>
      <c r="AP5" s="1" t="s">
        <v>49</v>
      </c>
      <c r="AQ5" s="1" t="s">
        <v>50</v>
      </c>
      <c r="AR5" s="1" t="s">
        <v>51</v>
      </c>
      <c r="AS5" s="1" t="s">
        <v>52</v>
      </c>
      <c r="AT5" s="1" t="s">
        <v>53</v>
      </c>
      <c r="AU5" s="1" t="s">
        <v>54</v>
      </c>
      <c r="AV5" s="1" t="s">
        <v>55</v>
      </c>
      <c r="AW5" s="1" t="s">
        <v>56</v>
      </c>
      <c r="AX5" s="1" t="s">
        <v>57</v>
      </c>
      <c r="AY5" s="1" t="s">
        <v>58</v>
      </c>
      <c r="AZ5" s="1" t="s">
        <v>59</v>
      </c>
      <c r="BA5" s="1" t="s">
        <v>60</v>
      </c>
      <c r="BB5" s="1" t="s">
        <v>61</v>
      </c>
      <c r="BC5" s="1" t="s">
        <v>62</v>
      </c>
      <c r="BD5" s="1" t="s">
        <v>63</v>
      </c>
      <c r="BE5" s="1" t="s">
        <v>64</v>
      </c>
      <c r="BF5" s="1" t="s">
        <v>65</v>
      </c>
      <c r="BG5" s="2"/>
      <c r="BH5" s="1">
        <v>1</v>
      </c>
      <c r="BI5" s="1">
        <v>2</v>
      </c>
      <c r="BJ5" s="1">
        <v>3</v>
      </c>
      <c r="BK5" s="1">
        <v>4</v>
      </c>
      <c r="BL5" s="1">
        <v>5</v>
      </c>
      <c r="BM5" s="1">
        <v>6</v>
      </c>
      <c r="BN5" s="1">
        <v>7</v>
      </c>
      <c r="BO5" s="1">
        <v>8</v>
      </c>
      <c r="BP5" s="1">
        <v>9</v>
      </c>
      <c r="BQ5" s="1">
        <v>10</v>
      </c>
      <c r="BR5" s="1">
        <v>11</v>
      </c>
      <c r="BS5" s="1">
        <v>12</v>
      </c>
      <c r="BT5" s="1">
        <v>13</v>
      </c>
      <c r="BU5" s="1">
        <v>14</v>
      </c>
      <c r="BV5" s="1">
        <v>15</v>
      </c>
      <c r="BW5" s="1">
        <v>16</v>
      </c>
      <c r="BX5" s="1">
        <v>17</v>
      </c>
      <c r="BY5" s="1">
        <v>18</v>
      </c>
      <c r="BZ5" s="1">
        <v>19</v>
      </c>
      <c r="CA5" s="1">
        <v>20</v>
      </c>
      <c r="CB5" s="1">
        <v>21</v>
      </c>
      <c r="CC5" s="1">
        <v>22</v>
      </c>
      <c r="CD5" s="1">
        <v>23</v>
      </c>
      <c r="CE5" s="1">
        <v>24</v>
      </c>
      <c r="CF5" s="18" t="s">
        <v>66</v>
      </c>
      <c r="CG5" s="18" t="s">
        <v>67</v>
      </c>
      <c r="CH5" s="18" t="s">
        <v>68</v>
      </c>
      <c r="CI5" s="18" t="s">
        <v>69</v>
      </c>
      <c r="CJ5" s="18" t="s">
        <v>70</v>
      </c>
      <c r="CK5" s="18" t="s">
        <v>71</v>
      </c>
      <c r="CL5" s="18" t="s">
        <v>72</v>
      </c>
      <c r="CM5" s="18" t="s">
        <v>73</v>
      </c>
      <c r="CN5" s="18" t="s">
        <v>74</v>
      </c>
      <c r="CO5" s="18" t="s">
        <v>75</v>
      </c>
      <c r="CP5" s="18" t="s">
        <v>76</v>
      </c>
      <c r="CQ5" s="18" t="s">
        <v>77</v>
      </c>
      <c r="CR5" s="18" t="s">
        <v>78</v>
      </c>
      <c r="CS5" s="18" t="s">
        <v>79</v>
      </c>
      <c r="CT5" s="18" t="s">
        <v>80</v>
      </c>
      <c r="CU5" s="18" t="s">
        <v>81</v>
      </c>
      <c r="CV5" s="18" t="s">
        <v>82</v>
      </c>
      <c r="CW5" s="18" t="s">
        <v>83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95</v>
      </c>
      <c r="DJ5" s="18" t="s">
        <v>96</v>
      </c>
      <c r="DK5" s="19"/>
      <c r="DL5" s="18" t="s">
        <v>97</v>
      </c>
      <c r="DM5" s="18" t="s">
        <v>98</v>
      </c>
      <c r="DN5" s="18" t="s">
        <v>99</v>
      </c>
      <c r="DO5" s="18" t="s">
        <v>100</v>
      </c>
      <c r="DP5" s="18" t="s">
        <v>101</v>
      </c>
      <c r="DQ5" s="18" t="s">
        <v>102</v>
      </c>
      <c r="DR5" s="18" t="s">
        <v>103</v>
      </c>
      <c r="DS5" s="18" t="s">
        <v>104</v>
      </c>
      <c r="DT5" s="18" t="s">
        <v>105</v>
      </c>
      <c r="DU5" s="18" t="s">
        <v>106</v>
      </c>
      <c r="DV5" s="18" t="s">
        <v>107</v>
      </c>
      <c r="DW5" s="18" t="s">
        <v>108</v>
      </c>
      <c r="DX5" s="18" t="s">
        <v>109</v>
      </c>
      <c r="DY5" s="18" t="s">
        <v>110</v>
      </c>
      <c r="DZ5" s="18" t="s">
        <v>111</v>
      </c>
      <c r="EA5" s="18" t="s">
        <v>112</v>
      </c>
      <c r="EB5" s="18" t="s">
        <v>113</v>
      </c>
      <c r="EC5" s="18" t="s">
        <v>114</v>
      </c>
      <c r="ED5" s="18" t="s">
        <v>115</v>
      </c>
      <c r="EE5" s="18" t="s">
        <v>116</v>
      </c>
      <c r="EF5" s="18" t="s">
        <v>117</v>
      </c>
      <c r="EG5" s="18" t="s">
        <v>118</v>
      </c>
      <c r="EH5" s="18" t="s">
        <v>119</v>
      </c>
      <c r="EI5" s="18" t="s">
        <v>120</v>
      </c>
      <c r="EJ5" s="18" t="s">
        <v>121</v>
      </c>
      <c r="EK5" s="18" t="s">
        <v>122</v>
      </c>
      <c r="EL5" s="18" t="s">
        <v>123</v>
      </c>
      <c r="EM5" s="18" t="s">
        <v>124</v>
      </c>
      <c r="EN5" s="18" t="s">
        <v>125</v>
      </c>
      <c r="EO5" s="18" t="s">
        <v>126</v>
      </c>
      <c r="EP5" s="18" t="s">
        <v>127</v>
      </c>
      <c r="EQ5" s="19"/>
      <c r="ER5" s="18" t="s">
        <v>97</v>
      </c>
      <c r="ES5" s="18" t="s">
        <v>98</v>
      </c>
      <c r="ET5" s="18" t="s">
        <v>99</v>
      </c>
      <c r="EU5" s="18" t="s">
        <v>100</v>
      </c>
      <c r="EV5" s="18" t="s">
        <v>101</v>
      </c>
      <c r="EW5" s="18" t="s">
        <v>102</v>
      </c>
      <c r="EX5" s="18" t="s">
        <v>103</v>
      </c>
      <c r="EY5" s="18" t="s">
        <v>104</v>
      </c>
      <c r="EZ5" s="18" t="s">
        <v>105</v>
      </c>
      <c r="FA5" s="18" t="s">
        <v>106</v>
      </c>
      <c r="FB5" s="18" t="s">
        <v>107</v>
      </c>
      <c r="FC5" s="18" t="s">
        <v>137</v>
      </c>
      <c r="FD5" s="18" t="s">
        <v>138</v>
      </c>
      <c r="FE5" s="18" t="s">
        <v>139</v>
      </c>
      <c r="FF5" s="18" t="s">
        <v>140</v>
      </c>
      <c r="FG5" s="18" t="s">
        <v>141</v>
      </c>
      <c r="FH5" s="18" t="s">
        <v>142</v>
      </c>
      <c r="FI5" s="18" t="s">
        <v>143</v>
      </c>
      <c r="FJ5" s="18" t="s">
        <v>144</v>
      </c>
      <c r="FK5" s="18" t="s">
        <v>145</v>
      </c>
      <c r="FL5" s="18" t="s">
        <v>146</v>
      </c>
      <c r="FM5" s="18" t="s">
        <v>147</v>
      </c>
      <c r="FN5" s="18" t="s">
        <v>148</v>
      </c>
      <c r="FO5" s="18" t="s">
        <v>108</v>
      </c>
      <c r="FP5" s="18" t="s">
        <v>111</v>
      </c>
      <c r="FQ5" s="18" t="s">
        <v>112</v>
      </c>
      <c r="FR5" s="18" t="s">
        <v>119</v>
      </c>
      <c r="FS5" s="18" t="s">
        <v>120</v>
      </c>
      <c r="FT5" s="18" t="s">
        <v>149</v>
      </c>
      <c r="FU5" s="18" t="s">
        <v>150</v>
      </c>
      <c r="FV5" s="18" t="s">
        <v>128</v>
      </c>
      <c r="FW5" s="18" t="s">
        <v>129</v>
      </c>
      <c r="FX5" s="18" t="s">
        <v>123</v>
      </c>
      <c r="FY5" s="18" t="s">
        <v>124</v>
      </c>
      <c r="FZ5" s="18" t="s">
        <v>151</v>
      </c>
      <c r="GA5" s="18" t="s">
        <v>152</v>
      </c>
      <c r="GB5" s="18" t="s">
        <v>153</v>
      </c>
      <c r="GC5" s="18" t="s">
        <v>154</v>
      </c>
      <c r="GD5" s="19"/>
      <c r="GE5" s="18" t="s">
        <v>97</v>
      </c>
      <c r="GF5" s="18" t="s">
        <v>98</v>
      </c>
      <c r="GG5" s="18" t="s">
        <v>99</v>
      </c>
      <c r="GH5" s="18" t="s">
        <v>100</v>
      </c>
      <c r="GI5" s="18" t="s">
        <v>101</v>
      </c>
      <c r="GJ5" s="18" t="s">
        <v>102</v>
      </c>
      <c r="GK5" s="18" t="s">
        <v>103</v>
      </c>
      <c r="GL5" s="18" t="s">
        <v>108</v>
      </c>
      <c r="GM5" s="18" t="s">
        <v>109</v>
      </c>
      <c r="GN5" s="18" t="s">
        <v>110</v>
      </c>
      <c r="GO5" s="18" t="s">
        <v>111</v>
      </c>
      <c r="GP5" s="18" t="s">
        <v>112</v>
      </c>
      <c r="GQ5" s="18" t="s">
        <v>113</v>
      </c>
      <c r="GR5" s="18" t="s">
        <v>114</v>
      </c>
      <c r="GS5" s="18" t="s">
        <v>115</v>
      </c>
      <c r="GT5" s="18" t="s">
        <v>155</v>
      </c>
      <c r="GU5" s="18" t="s">
        <v>156</v>
      </c>
      <c r="GV5" s="18" t="s">
        <v>157</v>
      </c>
      <c r="GW5" s="18" t="s">
        <v>158</v>
      </c>
      <c r="GX5" s="18" t="s">
        <v>159</v>
      </c>
      <c r="GY5" s="18" t="s">
        <v>160</v>
      </c>
      <c r="GZ5" s="18" t="s">
        <v>161</v>
      </c>
      <c r="HA5" s="18" t="s">
        <v>162</v>
      </c>
      <c r="HB5" s="18" t="s">
        <v>163</v>
      </c>
      <c r="HC5" s="18" t="s">
        <v>164</v>
      </c>
      <c r="HD5" s="18" t="s">
        <v>165</v>
      </c>
      <c r="HE5" s="18" t="s">
        <v>116</v>
      </c>
      <c r="HF5" s="18" t="s">
        <v>117</v>
      </c>
      <c r="HG5" s="18" t="s">
        <v>118</v>
      </c>
      <c r="HH5" s="18" t="s">
        <v>166</v>
      </c>
      <c r="HI5" s="18" t="s">
        <v>167</v>
      </c>
      <c r="HJ5" s="18" t="s">
        <v>168</v>
      </c>
      <c r="HK5" s="18" t="s">
        <v>169</v>
      </c>
      <c r="HL5" s="18" t="s">
        <v>170</v>
      </c>
      <c r="HM5" s="18" t="s">
        <v>171</v>
      </c>
      <c r="HN5" s="18" t="s">
        <v>172</v>
      </c>
      <c r="HO5" s="18" t="s">
        <v>123</v>
      </c>
      <c r="HP5" s="18" t="s">
        <v>124</v>
      </c>
      <c r="HQ5" s="18" t="s">
        <v>134</v>
      </c>
      <c r="HR5" s="18" t="s">
        <v>135</v>
      </c>
      <c r="HS5" s="18" t="s">
        <v>136</v>
      </c>
      <c r="HT5" s="18" t="s">
        <v>173</v>
      </c>
      <c r="HU5" s="18" t="s">
        <v>174</v>
      </c>
      <c r="HV5" s="18" t="s">
        <v>130</v>
      </c>
      <c r="HW5" s="18" t="s">
        <v>131</v>
      </c>
      <c r="HX5" s="18" t="s">
        <v>132</v>
      </c>
      <c r="HY5" s="18" t="s">
        <v>133</v>
      </c>
      <c r="HZ5" s="18" t="s">
        <v>128</v>
      </c>
      <c r="IA5" s="18" t="s">
        <v>129</v>
      </c>
      <c r="IB5" s="18" t="s">
        <v>175</v>
      </c>
      <c r="IC5" s="18" t="s">
        <v>176</v>
      </c>
      <c r="ID5" s="18" t="s">
        <v>177</v>
      </c>
      <c r="IE5" s="18" t="s">
        <v>178</v>
      </c>
    </row>
    <row r="6" spans="1:239" ht="30.75" customHeight="1">
      <c r="A6" s="17" t="s">
        <v>179</v>
      </c>
      <c r="B6" s="48" t="s">
        <v>180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3"/>
      <c r="BH6" s="48" t="s">
        <v>181</v>
      </c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7" t="s">
        <v>182</v>
      </c>
      <c r="CG6" s="47"/>
      <c r="CH6" s="47" t="s">
        <v>183</v>
      </c>
      <c r="CI6" s="47"/>
      <c r="CJ6" s="47" t="s">
        <v>184</v>
      </c>
      <c r="CK6" s="47"/>
      <c r="CL6" s="47" t="s">
        <v>185</v>
      </c>
      <c r="CM6" s="47"/>
      <c r="CN6" s="47" t="s">
        <v>186</v>
      </c>
      <c r="CO6" s="47"/>
      <c r="CP6" s="47"/>
      <c r="CQ6" s="21"/>
      <c r="CR6" s="47" t="s">
        <v>187</v>
      </c>
      <c r="CS6" s="47"/>
      <c r="CT6" s="22" t="s">
        <v>188</v>
      </c>
      <c r="CU6" s="22"/>
      <c r="CV6" s="22"/>
      <c r="CW6" s="47" t="s">
        <v>189</v>
      </c>
      <c r="CX6" s="47"/>
      <c r="CY6" s="21"/>
      <c r="CZ6" s="47" t="s">
        <v>190</v>
      </c>
      <c r="DA6" s="47"/>
      <c r="DB6" s="47" t="s">
        <v>191</v>
      </c>
      <c r="DC6" s="47"/>
      <c r="DD6" s="47" t="s">
        <v>192</v>
      </c>
      <c r="DE6" s="47"/>
      <c r="DF6" s="47" t="s">
        <v>193</v>
      </c>
      <c r="DG6" s="47"/>
      <c r="DH6" s="47" t="s">
        <v>194</v>
      </c>
      <c r="DI6" s="47"/>
      <c r="DJ6" s="21"/>
      <c r="DK6" s="23"/>
      <c r="DL6" s="48" t="s">
        <v>195</v>
      </c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7" t="s">
        <v>196</v>
      </c>
      <c r="EI6" s="47"/>
      <c r="EJ6" s="47" t="s">
        <v>197</v>
      </c>
      <c r="EK6" s="47"/>
      <c r="EL6" s="22" t="s">
        <v>198</v>
      </c>
      <c r="EM6" s="22"/>
      <c r="EN6" s="22" t="s">
        <v>199</v>
      </c>
      <c r="EO6" s="47" t="s">
        <v>200</v>
      </c>
      <c r="EP6" s="47"/>
      <c r="EQ6" s="23"/>
      <c r="ER6" s="48" t="s">
        <v>201</v>
      </c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7" t="s">
        <v>202</v>
      </c>
      <c r="FS6" s="47"/>
      <c r="FT6" s="47" t="s">
        <v>203</v>
      </c>
      <c r="FU6" s="47"/>
      <c r="FV6" s="47" t="s">
        <v>204</v>
      </c>
      <c r="FW6" s="47"/>
      <c r="FX6" s="47" t="s">
        <v>198</v>
      </c>
      <c r="FY6" s="47"/>
      <c r="FZ6" s="47" t="s">
        <v>205</v>
      </c>
      <c r="GA6" s="47"/>
      <c r="GB6" s="47" t="s">
        <v>206</v>
      </c>
      <c r="GC6" s="47"/>
      <c r="GD6" s="13"/>
      <c r="GE6" s="48" t="s">
        <v>207</v>
      </c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 t="s">
        <v>208</v>
      </c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7" t="s">
        <v>209</v>
      </c>
      <c r="HP6" s="47"/>
      <c r="HQ6" s="47" t="s">
        <v>210</v>
      </c>
      <c r="HR6" s="47"/>
      <c r="HS6" s="47"/>
      <c r="HT6" s="47" t="s">
        <v>211</v>
      </c>
      <c r="HU6" s="47"/>
      <c r="HV6" s="47" t="s">
        <v>212</v>
      </c>
      <c r="HW6" s="47"/>
      <c r="HX6" s="47" t="s">
        <v>213</v>
      </c>
      <c r="HY6" s="47"/>
      <c r="HZ6" s="47" t="s">
        <v>214</v>
      </c>
      <c r="IA6" s="47"/>
      <c r="IB6" s="47" t="s">
        <v>215</v>
      </c>
      <c r="IC6" s="47"/>
      <c r="ID6" s="47" t="s">
        <v>216</v>
      </c>
      <c r="IE6" s="47"/>
    </row>
    <row r="7" spans="1:239" ht="16.5" customHeight="1">
      <c r="A7" s="24" t="s">
        <v>217</v>
      </c>
      <c r="B7" s="25">
        <f t="shared" ref="B7:BM8" si="0">B11*0.0001*56/40</f>
        <v>0.68605320000000003</v>
      </c>
      <c r="C7" s="25">
        <f t="shared" si="0"/>
        <v>0.71353520000000004</v>
      </c>
      <c r="D7" s="25">
        <f t="shared" si="0"/>
        <v>0.64703660000000007</v>
      </c>
      <c r="E7" s="25">
        <f t="shared" si="0"/>
        <v>0.67867520000000003</v>
      </c>
      <c r="F7" s="25">
        <f t="shared" si="0"/>
        <v>0.69234479999999998</v>
      </c>
      <c r="G7" s="25">
        <f t="shared" si="0"/>
        <v>0.60395719999999997</v>
      </c>
      <c r="H7" s="25">
        <f t="shared" si="0"/>
        <v>0.63245840000000009</v>
      </c>
      <c r="I7" s="25">
        <f t="shared" si="0"/>
        <v>0.67948719999999996</v>
      </c>
      <c r="J7" s="25">
        <f t="shared" si="0"/>
        <v>0.62982219999999989</v>
      </c>
      <c r="K7" s="25">
        <f t="shared" si="0"/>
        <v>0.65937620000000008</v>
      </c>
      <c r="L7" s="25">
        <f t="shared" si="0"/>
        <v>0.68021380000000009</v>
      </c>
      <c r="M7" s="25">
        <f t="shared" si="0"/>
        <v>0.68044760000000004</v>
      </c>
      <c r="N7" s="25">
        <f t="shared" si="0"/>
        <v>0.74154780000000009</v>
      </c>
      <c r="O7" s="25">
        <f t="shared" si="0"/>
        <v>0.71814960000000005</v>
      </c>
      <c r="P7" s="25">
        <f t="shared" si="0"/>
        <v>0.66394300000000006</v>
      </c>
      <c r="Q7" s="25">
        <f t="shared" si="0"/>
        <v>0.70307439999999999</v>
      </c>
      <c r="R7" s="25">
        <f t="shared" si="0"/>
        <v>0.66551520000000008</v>
      </c>
      <c r="S7" s="25">
        <f t="shared" si="0"/>
        <v>0.6373584000000001</v>
      </c>
      <c r="T7" s="25">
        <f t="shared" si="0"/>
        <v>0.63609140000000008</v>
      </c>
      <c r="U7" s="25">
        <f t="shared" si="0"/>
        <v>0.67039979999999999</v>
      </c>
      <c r="V7" s="25">
        <f t="shared" si="0"/>
        <v>0.65793560000000006</v>
      </c>
      <c r="W7" s="25">
        <f t="shared" si="0"/>
        <v>0.63927780000000012</v>
      </c>
      <c r="X7" s="25">
        <f t="shared" si="0"/>
        <v>0.65167340000000018</v>
      </c>
      <c r="Y7" s="25">
        <f t="shared" si="0"/>
        <v>0.6932408000000001</v>
      </c>
      <c r="Z7" s="25">
        <f t="shared" si="0"/>
        <v>0.66249960000000008</v>
      </c>
      <c r="AA7" s="25">
        <f t="shared" si="0"/>
        <v>0.64043419999999995</v>
      </c>
      <c r="AB7" s="25">
        <f t="shared" si="0"/>
        <v>0.63964460000000012</v>
      </c>
      <c r="AC7" s="25">
        <f t="shared" si="0"/>
        <v>0.64759800000000001</v>
      </c>
      <c r="AD7" s="25">
        <f t="shared" si="0"/>
        <v>0.63261239999999996</v>
      </c>
      <c r="AE7" s="25">
        <f t="shared" si="0"/>
        <v>0.75416039999999995</v>
      </c>
      <c r="AF7" s="25">
        <f t="shared" si="0"/>
        <v>0.60657380000000005</v>
      </c>
      <c r="AG7" s="25">
        <f t="shared" si="0"/>
        <v>0.65248820000000007</v>
      </c>
      <c r="AH7" s="25">
        <f t="shared" si="0"/>
        <v>0.6404818000000001</v>
      </c>
      <c r="AI7" s="25">
        <f t="shared" si="0"/>
        <v>0.66264659999999997</v>
      </c>
      <c r="AJ7" s="25">
        <f t="shared" si="0"/>
        <v>0.61716760000000004</v>
      </c>
      <c r="AK7" s="25">
        <f t="shared" si="0"/>
        <v>0.63178780000000001</v>
      </c>
      <c r="AL7" s="25">
        <f t="shared" si="0"/>
        <v>0.67695460000000007</v>
      </c>
      <c r="AM7" s="25">
        <f t="shared" si="0"/>
        <v>0.68829739999999995</v>
      </c>
      <c r="AN7" s="25">
        <f t="shared" si="0"/>
        <v>0.68244119999999997</v>
      </c>
      <c r="AO7" s="25">
        <f t="shared" si="0"/>
        <v>0.62220900000000012</v>
      </c>
      <c r="AP7" s="25">
        <f t="shared" si="0"/>
        <v>0.63111859999999997</v>
      </c>
      <c r="AQ7" s="25">
        <f t="shared" si="0"/>
        <v>0.61609520000000007</v>
      </c>
      <c r="AR7" s="25">
        <f t="shared" si="0"/>
        <v>0.6381732</v>
      </c>
      <c r="AS7" s="25">
        <f t="shared" si="0"/>
        <v>0.65571940000000006</v>
      </c>
      <c r="AT7" s="25">
        <f t="shared" si="0"/>
        <v>1.0250464000000001</v>
      </c>
      <c r="AU7" s="25">
        <f t="shared" si="0"/>
        <v>0.66252060000000002</v>
      </c>
      <c r="AV7" s="25">
        <f t="shared" si="0"/>
        <v>0.66061239999999999</v>
      </c>
      <c r="AW7" s="25">
        <f t="shared" si="0"/>
        <v>0.63690340000000012</v>
      </c>
      <c r="AX7" s="25">
        <f t="shared" si="0"/>
        <v>0.63977340000000016</v>
      </c>
      <c r="AY7" s="25">
        <f t="shared" si="0"/>
        <v>0.65896180000000004</v>
      </c>
      <c r="AZ7" s="25">
        <f t="shared" si="0"/>
        <v>0.68392800000000009</v>
      </c>
      <c r="BA7" s="25">
        <f t="shared" si="0"/>
        <v>0.63546280000000011</v>
      </c>
      <c r="BB7" s="25">
        <f t="shared" si="0"/>
        <v>0.62995380000000001</v>
      </c>
      <c r="BC7" s="25">
        <f t="shared" si="0"/>
        <v>0.69718039999999992</v>
      </c>
      <c r="BD7" s="25">
        <f t="shared" si="0"/>
        <v>0.69132840000000007</v>
      </c>
      <c r="BE7" s="25">
        <f t="shared" si="0"/>
        <v>0.70243180000000005</v>
      </c>
      <c r="BF7" s="25">
        <f t="shared" si="0"/>
        <v>0.67950260000000007</v>
      </c>
      <c r="BG7" s="25"/>
      <c r="BH7" s="25">
        <f t="shared" si="0"/>
        <v>1.1506684</v>
      </c>
      <c r="BI7" s="25">
        <f t="shared" si="0"/>
        <v>1.0005814000000002</v>
      </c>
      <c r="BJ7" s="25">
        <f t="shared" si="0"/>
        <v>0.78045380000000009</v>
      </c>
      <c r="BK7" s="25">
        <f t="shared" si="0"/>
        <v>0.81047119999999995</v>
      </c>
      <c r="BL7" s="25">
        <f t="shared" si="0"/>
        <v>0.89051760000000013</v>
      </c>
      <c r="BM7" s="25">
        <f t="shared" si="0"/>
        <v>0.96055820000000014</v>
      </c>
      <c r="BN7" s="25">
        <f t="shared" ref="BN7:DY8" si="1">BN11*0.0001*56/40</f>
        <v>1.3207669999999998</v>
      </c>
      <c r="BO7" s="25">
        <f t="shared" si="1"/>
        <v>1.5408945999999999</v>
      </c>
      <c r="BP7" s="25">
        <f t="shared" si="1"/>
        <v>1.6709700000000001</v>
      </c>
      <c r="BQ7" s="25">
        <f t="shared" si="1"/>
        <v>1.7209990000000002</v>
      </c>
      <c r="BR7" s="25">
        <f t="shared" si="1"/>
        <v>1.7210004000000001</v>
      </c>
      <c r="BS7" s="25">
        <f t="shared" si="1"/>
        <v>1.7109946</v>
      </c>
      <c r="BT7" s="25">
        <f t="shared" si="1"/>
        <v>1.6509583999999999</v>
      </c>
      <c r="BU7" s="25">
        <f t="shared" si="1"/>
        <v>1.6109366000000001</v>
      </c>
      <c r="BV7" s="25">
        <f t="shared" si="1"/>
        <v>1.5709134000000002</v>
      </c>
      <c r="BW7" s="25">
        <f t="shared" si="1"/>
        <v>1.4008133999999999</v>
      </c>
      <c r="BX7" s="25">
        <f t="shared" si="1"/>
        <v>1.2707380000000001</v>
      </c>
      <c r="BY7" s="25">
        <f t="shared" si="1"/>
        <v>1.0105872000000002</v>
      </c>
      <c r="BZ7" s="25">
        <f t="shared" si="1"/>
        <v>1.0105872000000002</v>
      </c>
      <c r="CA7" s="25">
        <f t="shared" si="1"/>
        <v>0.9205350000000001</v>
      </c>
      <c r="CB7" s="25">
        <f t="shared" si="1"/>
        <v>0.9205350000000001</v>
      </c>
      <c r="CC7" s="25">
        <f t="shared" si="1"/>
        <v>0.89051760000000013</v>
      </c>
      <c r="CD7" s="25">
        <f t="shared" si="1"/>
        <v>0.80046539999999988</v>
      </c>
      <c r="CE7" s="25">
        <f t="shared" si="1"/>
        <v>0.9405465999999999</v>
      </c>
      <c r="CF7" s="25">
        <f t="shared" si="1"/>
        <v>0.65939999999999999</v>
      </c>
      <c r="CG7" s="25">
        <f t="shared" si="1"/>
        <v>0.59220000000000006</v>
      </c>
      <c r="CH7" s="25">
        <f t="shared" si="1"/>
        <v>0.65239999999999998</v>
      </c>
      <c r="CI7" s="25">
        <f t="shared" si="1"/>
        <v>0.67620000000000002</v>
      </c>
      <c r="CJ7" s="25">
        <f t="shared" si="1"/>
        <v>0.65239999999999998</v>
      </c>
      <c r="CK7" s="25">
        <f t="shared" si="1"/>
        <v>0.52780000000000005</v>
      </c>
      <c r="CL7" s="25">
        <f t="shared" si="1"/>
        <v>0.7350000000000001</v>
      </c>
      <c r="CM7" s="25">
        <f t="shared" si="1"/>
        <v>0.69579999999999997</v>
      </c>
      <c r="CN7" s="25">
        <f t="shared" si="1"/>
        <v>0.70140000000000002</v>
      </c>
      <c r="CO7" s="25">
        <f t="shared" si="1"/>
        <v>0.6664000000000001</v>
      </c>
      <c r="CP7" s="25">
        <f t="shared" si="1"/>
        <v>0.61180000000000001</v>
      </c>
      <c r="CQ7" s="25">
        <f t="shared" si="1"/>
        <v>0.77420000000000011</v>
      </c>
      <c r="CR7" s="25">
        <f t="shared" si="1"/>
        <v>1.0080000000000002</v>
      </c>
      <c r="CS7" s="25">
        <f t="shared" si="1"/>
        <v>0.7924000000000001</v>
      </c>
      <c r="CT7" s="25">
        <f t="shared" si="1"/>
        <v>0.58800000000000008</v>
      </c>
      <c r="CU7" s="25">
        <f t="shared" si="1"/>
        <v>0.67340000000000011</v>
      </c>
      <c r="CV7" s="25">
        <f t="shared" si="1"/>
        <v>0.61040000000000005</v>
      </c>
      <c r="CW7" s="25">
        <f t="shared" si="1"/>
        <v>0.58660000000000001</v>
      </c>
      <c r="CX7" s="25">
        <f t="shared" si="1"/>
        <v>0.56699999999999995</v>
      </c>
      <c r="CY7" s="25">
        <f t="shared" si="1"/>
        <v>0.65380000000000005</v>
      </c>
      <c r="CZ7" s="25">
        <f t="shared" si="1"/>
        <v>0.64400000000000002</v>
      </c>
      <c r="DA7" s="25">
        <f t="shared" si="1"/>
        <v>0.64260000000000006</v>
      </c>
      <c r="DB7" s="25">
        <f t="shared" si="1"/>
        <v>0.53200000000000003</v>
      </c>
      <c r="DC7" s="25">
        <f t="shared" si="1"/>
        <v>0.59920000000000007</v>
      </c>
      <c r="DD7" s="25">
        <f t="shared" si="1"/>
        <v>0.66359999999999997</v>
      </c>
      <c r="DE7" s="25">
        <f t="shared" si="1"/>
        <v>0.61180000000000001</v>
      </c>
      <c r="DF7" s="25">
        <f t="shared" si="1"/>
        <v>0.69579999999999997</v>
      </c>
      <c r="DG7" s="25">
        <f t="shared" si="1"/>
        <v>0.71960000000000002</v>
      </c>
      <c r="DH7" s="25">
        <f t="shared" si="1"/>
        <v>0.63</v>
      </c>
      <c r="DI7" s="25">
        <f t="shared" si="1"/>
        <v>0.63139999999999996</v>
      </c>
      <c r="DJ7" s="25">
        <f t="shared" si="1"/>
        <v>0.62160000000000004</v>
      </c>
      <c r="DK7" s="25"/>
      <c r="DL7" s="25">
        <f t="shared" si="1"/>
        <v>0.65380000000000005</v>
      </c>
      <c r="DM7" s="25">
        <f t="shared" si="1"/>
        <v>0.65380000000000005</v>
      </c>
      <c r="DN7" s="25">
        <f t="shared" si="1"/>
        <v>0.78260000000000007</v>
      </c>
      <c r="DO7" s="25">
        <f t="shared" si="1"/>
        <v>0.7924000000000001</v>
      </c>
      <c r="DP7" s="25">
        <f t="shared" si="1"/>
        <v>0.61180000000000001</v>
      </c>
      <c r="DQ7" s="25">
        <f t="shared" si="1"/>
        <v>0.70140000000000002</v>
      </c>
      <c r="DR7" s="25">
        <f t="shared" si="1"/>
        <v>0.74480000000000002</v>
      </c>
      <c r="DS7" s="25">
        <f t="shared" si="1"/>
        <v>0.86099999999999999</v>
      </c>
      <c r="DT7" s="25">
        <f t="shared" si="1"/>
        <v>0.78680000000000005</v>
      </c>
      <c r="DU7" s="25">
        <f t="shared" si="1"/>
        <v>0.71820000000000006</v>
      </c>
      <c r="DV7" s="25">
        <f t="shared" si="1"/>
        <v>0.68180000000000007</v>
      </c>
      <c r="DW7" s="25">
        <f t="shared" si="1"/>
        <v>0.68740000000000001</v>
      </c>
      <c r="DX7" s="25">
        <f t="shared" si="1"/>
        <v>0.77980000000000005</v>
      </c>
      <c r="DY7" s="25">
        <f t="shared" si="1"/>
        <v>0.80500000000000005</v>
      </c>
      <c r="DZ7" s="25">
        <f t="shared" ref="DT7:EP8" si="2">DZ11*0.0001*56/40</f>
        <v>0.7056</v>
      </c>
      <c r="EA7" s="25">
        <f t="shared" si="2"/>
        <v>0.66920000000000002</v>
      </c>
      <c r="EB7" s="25">
        <f t="shared" si="2"/>
        <v>0.65660000000000007</v>
      </c>
      <c r="EC7" s="25">
        <f t="shared" si="2"/>
        <v>0.56279999999999997</v>
      </c>
      <c r="ED7" s="25">
        <f t="shared" si="2"/>
        <v>0.6804</v>
      </c>
      <c r="EE7" s="25">
        <f t="shared" si="2"/>
        <v>0.61319999999999997</v>
      </c>
      <c r="EF7" s="25">
        <f t="shared" si="2"/>
        <v>0.61460000000000004</v>
      </c>
      <c r="EG7" s="25">
        <f t="shared" si="2"/>
        <v>0.6664000000000001</v>
      </c>
      <c r="EH7" s="25">
        <f t="shared" si="2"/>
        <v>0.73640000000000005</v>
      </c>
      <c r="EI7" s="25">
        <f t="shared" si="2"/>
        <v>0.66080000000000005</v>
      </c>
      <c r="EJ7" s="25">
        <f>EJ11*0.0001*56/40</f>
        <v>0.60620000000000007</v>
      </c>
      <c r="EK7" s="25">
        <f t="shared" si="2"/>
        <v>0.6986</v>
      </c>
      <c r="EL7" s="25">
        <f t="shared" si="2"/>
        <v>0.59640000000000004</v>
      </c>
      <c r="EM7" s="25">
        <f t="shared" si="2"/>
        <v>0.65939999999999999</v>
      </c>
      <c r="EN7" s="25">
        <f t="shared" si="2"/>
        <v>0.71120000000000005</v>
      </c>
      <c r="EO7" s="25">
        <f t="shared" si="2"/>
        <v>0.68740000000000001</v>
      </c>
      <c r="EP7" s="25">
        <f t="shared" si="2"/>
        <v>0.72799999999999998</v>
      </c>
      <c r="EQ7" s="25"/>
      <c r="ER7" s="25">
        <f t="shared" ref="ER7:FW8" si="3">ER11*0.0001*56/40</f>
        <v>0.73219999999999996</v>
      </c>
      <c r="ES7" s="25">
        <f t="shared" si="3"/>
        <v>0.93940000000000001</v>
      </c>
      <c r="ET7" s="25">
        <f t="shared" si="3"/>
        <v>1.0906</v>
      </c>
      <c r="EU7" s="25">
        <f t="shared" si="3"/>
        <v>1.0822000000000001</v>
      </c>
      <c r="EV7" s="25">
        <f t="shared" si="3"/>
        <v>1.0122000000000002</v>
      </c>
      <c r="EW7" s="25">
        <f t="shared" si="3"/>
        <v>0.84699999999999986</v>
      </c>
      <c r="EX7" s="25">
        <f t="shared" si="3"/>
        <v>0.76160000000000005</v>
      </c>
      <c r="EY7" s="25">
        <f t="shared" si="3"/>
        <v>0.76160000000000005</v>
      </c>
      <c r="EZ7" s="25">
        <f t="shared" si="3"/>
        <v>0.75460000000000005</v>
      </c>
      <c r="FA7" s="25">
        <f t="shared" si="3"/>
        <v>0.79380000000000006</v>
      </c>
      <c r="FB7" s="25">
        <f t="shared" si="3"/>
        <v>0.66500000000000004</v>
      </c>
      <c r="FC7" s="25">
        <f t="shared" si="3"/>
        <v>0.66080000000000005</v>
      </c>
      <c r="FD7" s="25">
        <f t="shared" si="3"/>
        <v>0.77140000000000009</v>
      </c>
      <c r="FE7" s="25">
        <f t="shared" si="3"/>
        <v>0.85680000000000001</v>
      </c>
      <c r="FF7" s="25">
        <f t="shared" si="3"/>
        <v>0.94640000000000002</v>
      </c>
      <c r="FG7" s="25">
        <f t="shared" si="3"/>
        <v>0.97580000000000011</v>
      </c>
      <c r="FH7" s="25">
        <f t="shared" si="3"/>
        <v>0.86519999999999997</v>
      </c>
      <c r="FI7" s="25">
        <f t="shared" si="3"/>
        <v>0.83299999999999996</v>
      </c>
      <c r="FJ7" s="25">
        <f t="shared" si="3"/>
        <v>0.72099999999999997</v>
      </c>
      <c r="FK7" s="25">
        <f t="shared" si="3"/>
        <v>0.69020000000000015</v>
      </c>
      <c r="FL7" s="25">
        <f t="shared" si="3"/>
        <v>0.65660000000000007</v>
      </c>
      <c r="FM7" s="25">
        <f t="shared" si="3"/>
        <v>0.6552</v>
      </c>
      <c r="FN7" s="25">
        <f t="shared" si="3"/>
        <v>0.63280000000000003</v>
      </c>
      <c r="FO7" s="25">
        <f t="shared" si="3"/>
        <v>0.73360000000000003</v>
      </c>
      <c r="FP7" s="25">
        <f t="shared" si="3"/>
        <v>0.73640000000000005</v>
      </c>
      <c r="FQ7" s="25">
        <f t="shared" si="3"/>
        <v>0.81620000000000004</v>
      </c>
      <c r="FR7" s="25">
        <f t="shared" si="3"/>
        <v>0.64960000000000007</v>
      </c>
      <c r="FS7" s="25">
        <f t="shared" si="3"/>
        <v>0.73219999999999996</v>
      </c>
      <c r="FT7" s="25">
        <f t="shared" si="3"/>
        <v>0.90300000000000014</v>
      </c>
      <c r="FU7" s="25">
        <f t="shared" si="3"/>
        <v>0.84420000000000006</v>
      </c>
      <c r="FV7" s="25">
        <f t="shared" si="3"/>
        <v>0.71679999999999999</v>
      </c>
      <c r="FW7" s="25">
        <f t="shared" si="3"/>
        <v>0.76019999999999999</v>
      </c>
      <c r="FX7" s="25">
        <f t="shared" ref="FX7:IE8" si="4">FX11*0.0001*56/40</f>
        <v>0.75880000000000014</v>
      </c>
      <c r="FY7" s="25">
        <f t="shared" si="4"/>
        <v>0.69440000000000002</v>
      </c>
      <c r="FZ7" s="25">
        <f t="shared" si="4"/>
        <v>0.72520000000000007</v>
      </c>
      <c r="GA7" s="25">
        <f t="shared" si="4"/>
        <v>0.66220000000000012</v>
      </c>
      <c r="GB7" s="25">
        <f t="shared" si="4"/>
        <v>0.62160000000000004</v>
      </c>
      <c r="GC7" s="25">
        <f t="shared" si="4"/>
        <v>0.74620000000000009</v>
      </c>
      <c r="GD7" s="25"/>
      <c r="GE7" s="25">
        <f t="shared" si="4"/>
        <v>0.7854000000000001</v>
      </c>
      <c r="GF7" s="25">
        <f t="shared" si="4"/>
        <v>0.84840000000000004</v>
      </c>
      <c r="GG7" s="25">
        <f t="shared" si="4"/>
        <v>0.76580000000000004</v>
      </c>
      <c r="GH7" s="25">
        <f t="shared" si="4"/>
        <v>0.86799999999999999</v>
      </c>
      <c r="GI7" s="25">
        <f t="shared" si="4"/>
        <v>0.89319999999999999</v>
      </c>
      <c r="GJ7" s="25">
        <f t="shared" si="4"/>
        <v>0.76860000000000006</v>
      </c>
      <c r="GK7" s="25">
        <f t="shared" si="4"/>
        <v>0.875</v>
      </c>
      <c r="GL7" s="25">
        <f t="shared" si="4"/>
        <v>0.84840000000000004</v>
      </c>
      <c r="GM7" s="25">
        <f t="shared" si="4"/>
        <v>0.86939999999999995</v>
      </c>
      <c r="GN7" s="25">
        <f t="shared" si="4"/>
        <v>0.81340000000000001</v>
      </c>
      <c r="GO7" s="25">
        <f t="shared" si="4"/>
        <v>0.89319999999999999</v>
      </c>
      <c r="GP7" s="25">
        <f t="shared" si="4"/>
        <v>0.97860000000000014</v>
      </c>
      <c r="GQ7" s="25">
        <f t="shared" si="4"/>
        <v>1.1255999999999999</v>
      </c>
      <c r="GR7" s="25">
        <f>GR11*0.0001*56/40</f>
        <v>1.1634</v>
      </c>
      <c r="GS7" s="25">
        <f t="shared" si="4"/>
        <v>1.2502</v>
      </c>
      <c r="GT7" s="25">
        <f t="shared" si="4"/>
        <v>1.2922</v>
      </c>
      <c r="GU7" s="25">
        <f t="shared" si="4"/>
        <v>1.3986000000000001</v>
      </c>
      <c r="GV7" s="25">
        <f t="shared" si="4"/>
        <v>1.3132000000000001</v>
      </c>
      <c r="GW7" s="25">
        <f t="shared" si="4"/>
        <v>1.4154000000000002</v>
      </c>
      <c r="GX7" s="25">
        <f t="shared" si="4"/>
        <v>1.3734000000000002</v>
      </c>
      <c r="GY7" s="25">
        <f t="shared" si="4"/>
        <v>1.2390000000000001</v>
      </c>
      <c r="GZ7" s="25">
        <f t="shared" si="4"/>
        <v>1.099</v>
      </c>
      <c r="HA7" s="25">
        <f t="shared" si="4"/>
        <v>0.92400000000000004</v>
      </c>
      <c r="HB7" s="25">
        <f t="shared" si="4"/>
        <v>0.84840000000000004</v>
      </c>
      <c r="HC7" s="25">
        <f t="shared" si="4"/>
        <v>0.79100000000000015</v>
      </c>
      <c r="HD7" s="25">
        <f t="shared" si="4"/>
        <v>0.86380000000000001</v>
      </c>
      <c r="HE7" s="25">
        <f t="shared" si="4"/>
        <v>0.79660000000000009</v>
      </c>
      <c r="HF7" s="25">
        <f t="shared" si="4"/>
        <v>0.92540000000000011</v>
      </c>
      <c r="HG7" s="25">
        <f t="shared" si="4"/>
        <v>0.92120000000000002</v>
      </c>
      <c r="HH7" s="25">
        <f t="shared" si="4"/>
        <v>1.1522000000000001</v>
      </c>
      <c r="HI7" s="25">
        <f t="shared" si="4"/>
        <v>1.0598000000000001</v>
      </c>
      <c r="HJ7" s="25">
        <f t="shared" si="4"/>
        <v>1.0164000000000002</v>
      </c>
      <c r="HK7" s="25">
        <f t="shared" si="4"/>
        <v>1.0640000000000001</v>
      </c>
      <c r="HL7" s="25">
        <f t="shared" si="4"/>
        <v>1.1115999999999999</v>
      </c>
      <c r="HM7" s="25">
        <f t="shared" si="4"/>
        <v>1.0234000000000001</v>
      </c>
      <c r="HN7" s="25">
        <f t="shared" si="4"/>
        <v>0.92400000000000004</v>
      </c>
      <c r="HO7" s="25">
        <f t="shared" si="4"/>
        <v>0.79380000000000006</v>
      </c>
      <c r="HP7" s="25">
        <f t="shared" si="4"/>
        <v>0.875</v>
      </c>
      <c r="HQ7" s="25">
        <f t="shared" si="4"/>
        <v>0.86939999999999995</v>
      </c>
      <c r="HR7" s="25">
        <f t="shared" si="4"/>
        <v>0.81200000000000006</v>
      </c>
      <c r="HS7" s="25">
        <f t="shared" si="4"/>
        <v>0.83719999999999994</v>
      </c>
      <c r="HT7" s="25">
        <f t="shared" si="4"/>
        <v>0.81480000000000019</v>
      </c>
      <c r="HU7" s="25">
        <f t="shared" si="4"/>
        <v>0.89179999999999993</v>
      </c>
      <c r="HV7" s="25">
        <f t="shared" si="4"/>
        <v>0.77700000000000002</v>
      </c>
      <c r="HW7" s="25">
        <f t="shared" si="4"/>
        <v>0.80220000000000002</v>
      </c>
      <c r="HX7" s="25">
        <f t="shared" si="4"/>
        <v>0.8358000000000001</v>
      </c>
      <c r="HY7" s="25">
        <f t="shared" si="4"/>
        <v>0.84559999999999991</v>
      </c>
      <c r="HZ7" s="25">
        <f t="shared" si="4"/>
        <v>0.8385999999999999</v>
      </c>
      <c r="IA7" s="25">
        <f t="shared" si="4"/>
        <v>0.81200000000000006</v>
      </c>
      <c r="IB7" s="25">
        <f t="shared" si="4"/>
        <v>0.79380000000000006</v>
      </c>
      <c r="IC7" s="25">
        <f t="shared" si="4"/>
        <v>0.85260000000000002</v>
      </c>
      <c r="ID7" s="25">
        <f t="shared" si="4"/>
        <v>0.86799999999999999</v>
      </c>
      <c r="IE7" s="25">
        <f t="shared" si="4"/>
        <v>0.85960000000000003</v>
      </c>
    </row>
    <row r="8" spans="1:239" ht="20.25" customHeight="1">
      <c r="A8" s="24" t="s">
        <v>218</v>
      </c>
      <c r="B8" s="26">
        <f t="shared" si="0"/>
        <v>5.4846400000000003E-2</v>
      </c>
      <c r="C8" s="26">
        <f t="shared" si="0"/>
        <v>5.59804E-2</v>
      </c>
      <c r="D8" s="26">
        <f t="shared" si="0"/>
        <v>5.1111200000000002E-2</v>
      </c>
      <c r="E8" s="26">
        <f t="shared" si="0"/>
        <v>5.3807599999999997E-2</v>
      </c>
      <c r="F8" s="26">
        <f t="shared" si="0"/>
        <v>5.4655999999999996E-2</v>
      </c>
      <c r="G8" s="26">
        <f t="shared" si="0"/>
        <v>4.9274399999999996E-2</v>
      </c>
      <c r="H8" s="26">
        <f t="shared" si="0"/>
        <v>5.1097199999999995E-2</v>
      </c>
      <c r="I8" s="26">
        <f t="shared" si="0"/>
        <v>5.9054800000000005E-2</v>
      </c>
      <c r="J8" s="26">
        <f t="shared" si="0"/>
        <v>5.56976E-2</v>
      </c>
      <c r="K8" s="26">
        <f t="shared" si="0"/>
        <v>5.55632E-2</v>
      </c>
      <c r="L8" s="26">
        <f t="shared" si="0"/>
        <v>5.3468800000000004E-2</v>
      </c>
      <c r="M8" s="26">
        <f t="shared" si="0"/>
        <v>5.2861199999999997E-2</v>
      </c>
      <c r="N8" s="26">
        <f t="shared" si="0"/>
        <v>0.80510360000000003</v>
      </c>
      <c r="O8" s="26">
        <f t="shared" si="0"/>
        <v>7.7868000000000008E-3</v>
      </c>
      <c r="P8" s="26">
        <f t="shared" si="0"/>
        <v>0.81319280000000005</v>
      </c>
      <c r="Q8" s="26">
        <f t="shared" si="0"/>
        <v>5.2897600000000003E-2</v>
      </c>
      <c r="R8" s="26">
        <f t="shared" si="0"/>
        <v>5.3029199999999999E-2</v>
      </c>
      <c r="S8" s="26">
        <f t="shared" si="0"/>
        <v>5.7388799999999997E-2</v>
      </c>
      <c r="T8" s="26">
        <f t="shared" si="0"/>
        <v>5.5630400000000003E-2</v>
      </c>
      <c r="U8" s="26">
        <f t="shared" si="0"/>
        <v>5.2799599999999988E-2</v>
      </c>
      <c r="V8" s="26">
        <f t="shared" si="0"/>
        <v>5.41856E-2</v>
      </c>
      <c r="W8" s="26">
        <f t="shared" si="0"/>
        <v>5.5406400000000001E-2</v>
      </c>
      <c r="X8" s="26">
        <f t="shared" si="0"/>
        <v>5.3325999999999998E-2</v>
      </c>
      <c r="Y8" s="26">
        <f t="shared" si="0"/>
        <v>6.3823199999999997E-2</v>
      </c>
      <c r="Z8" s="26">
        <f t="shared" si="0"/>
        <v>5.3158000000000004E-2</v>
      </c>
      <c r="AA8" s="26">
        <f t="shared" si="0"/>
        <v>0.84304919999999994</v>
      </c>
      <c r="AB8" s="26">
        <f t="shared" si="0"/>
        <v>8.1732000000000003E-3</v>
      </c>
      <c r="AC8" s="26">
        <f t="shared" si="0"/>
        <v>0.85088640000000004</v>
      </c>
      <c r="AD8" s="26">
        <f t="shared" si="0"/>
        <v>5.4376000000000001E-2</v>
      </c>
      <c r="AE8" s="26">
        <f t="shared" si="0"/>
        <v>5.3421199999999988E-2</v>
      </c>
      <c r="AF8" s="26">
        <f t="shared" si="0"/>
        <v>5.8531199999999992E-2</v>
      </c>
      <c r="AG8" s="26">
        <f t="shared" si="0"/>
        <v>5.22788E-2</v>
      </c>
      <c r="AH8" s="26">
        <f t="shared" si="0"/>
        <v>5.3869199999999992E-2</v>
      </c>
      <c r="AI8" s="26">
        <f t="shared" si="0"/>
        <v>5.9768799999999997E-2</v>
      </c>
      <c r="AJ8" s="26">
        <f t="shared" si="0"/>
        <v>5.7923599999999999E-2</v>
      </c>
      <c r="AK8" s="26">
        <f t="shared" si="0"/>
        <v>5.7643600000000003E-2</v>
      </c>
      <c r="AL8" s="26">
        <f t="shared" si="0"/>
        <v>5.4289200000000003E-2</v>
      </c>
      <c r="AM8" s="26">
        <f t="shared" si="0"/>
        <v>5.39392E-2</v>
      </c>
      <c r="AN8" s="26">
        <f t="shared" si="0"/>
        <v>0.87272919999999998</v>
      </c>
      <c r="AO8" s="26">
        <f t="shared" si="0"/>
        <v>7.5992000000000004E-3</v>
      </c>
      <c r="AP8" s="26">
        <f t="shared" si="0"/>
        <v>0.89486880000000002</v>
      </c>
      <c r="AQ8" s="26">
        <f t="shared" si="0"/>
        <v>5.3269999999999998E-2</v>
      </c>
      <c r="AR8" s="26">
        <f t="shared" si="0"/>
        <v>5.5314000000000009E-2</v>
      </c>
      <c r="AS8" s="26">
        <f t="shared" si="0"/>
        <v>5.7008000000000003E-2</v>
      </c>
      <c r="AT8" s="26">
        <f t="shared" si="0"/>
        <v>8.7816400000000003E-2</v>
      </c>
      <c r="AU8" s="26">
        <f t="shared" si="0"/>
        <v>5.9413200000000013E-2</v>
      </c>
      <c r="AV8" s="26">
        <f t="shared" si="0"/>
        <v>5.915560000000001E-2</v>
      </c>
      <c r="AW8" s="26">
        <f t="shared" si="0"/>
        <v>6.1532799999999999E-2</v>
      </c>
      <c r="AX8" s="26">
        <f t="shared" si="0"/>
        <v>6.1773600000000005E-2</v>
      </c>
      <c r="AY8" s="26">
        <f t="shared" si="0"/>
        <v>6.00124E-2</v>
      </c>
      <c r="AZ8" s="26">
        <f t="shared" si="0"/>
        <v>6.1865999999999997E-2</v>
      </c>
      <c r="BA8" s="26">
        <f t="shared" si="0"/>
        <v>5.8741200000000007E-2</v>
      </c>
      <c r="BB8" s="26">
        <f t="shared" si="0"/>
        <v>5.8682400000000003E-2</v>
      </c>
      <c r="BC8" s="26">
        <f t="shared" si="0"/>
        <v>6.4621200000000004E-2</v>
      </c>
      <c r="BD8" s="26">
        <f t="shared" si="0"/>
        <v>6.4383200000000002E-2</v>
      </c>
      <c r="BE8" s="26">
        <f t="shared" si="0"/>
        <v>6.567400000000001E-2</v>
      </c>
      <c r="BF8" s="26">
        <f t="shared" si="0"/>
        <v>6.3806399999999999E-2</v>
      </c>
      <c r="BG8" s="26"/>
      <c r="BH8" s="26">
        <f t="shared" si="0"/>
        <v>0.16253719999999999</v>
      </c>
      <c r="BI8" s="26">
        <f t="shared" si="0"/>
        <v>0.14750960000000002</v>
      </c>
      <c r="BJ8" s="26">
        <f t="shared" si="0"/>
        <v>0.11147080000000002</v>
      </c>
      <c r="BK8" s="26">
        <f t="shared" si="0"/>
        <v>0.11618880000000001</v>
      </c>
      <c r="BL8" s="26">
        <f t="shared" si="0"/>
        <v>0.11959640000000001</v>
      </c>
      <c r="BM8" s="26">
        <f t="shared" si="0"/>
        <v>0.1226204</v>
      </c>
      <c r="BN8" s="26">
        <f t="shared" si="1"/>
        <v>0.16677080000000002</v>
      </c>
      <c r="BO8" s="26">
        <f t="shared" si="1"/>
        <v>0.18848760000000001</v>
      </c>
      <c r="BP8" s="26">
        <f t="shared" si="1"/>
        <v>0.201152</v>
      </c>
      <c r="BQ8" s="26">
        <f t="shared" si="1"/>
        <v>0.18438839999999998</v>
      </c>
      <c r="BR8" s="26">
        <f t="shared" si="1"/>
        <v>0.17559360000000002</v>
      </c>
      <c r="BS8" s="26">
        <f t="shared" si="1"/>
        <v>0.17291960000000001</v>
      </c>
      <c r="BT8" s="26">
        <f t="shared" si="1"/>
        <v>0.16137800000000002</v>
      </c>
      <c r="BU8" s="26">
        <f t="shared" si="1"/>
        <v>0.164136</v>
      </c>
      <c r="BV8" s="26">
        <f t="shared" si="1"/>
        <v>0.18252360000000004</v>
      </c>
      <c r="BW8" s="26">
        <f t="shared" si="1"/>
        <v>0.1467704</v>
      </c>
      <c r="BX8" s="26">
        <f t="shared" si="1"/>
        <v>0.1355256</v>
      </c>
      <c r="BY8" s="26">
        <f t="shared" si="1"/>
        <v>0.1173956</v>
      </c>
      <c r="BZ8" s="26">
        <f t="shared" si="1"/>
        <v>0.13085240000000001</v>
      </c>
      <c r="CA8" s="26">
        <f t="shared" si="1"/>
        <v>0.12377960000000002</v>
      </c>
      <c r="CB8" s="26">
        <f t="shared" si="1"/>
        <v>0.1262296</v>
      </c>
      <c r="CC8" s="26">
        <f t="shared" si="1"/>
        <v>0.12720120000000001</v>
      </c>
      <c r="CD8" s="26">
        <f t="shared" si="1"/>
        <v>0.11535440000000001</v>
      </c>
      <c r="CE8" s="26">
        <f t="shared" si="1"/>
        <v>0.1186808</v>
      </c>
      <c r="CF8" s="26">
        <f t="shared" si="1"/>
        <v>5.7400000000000007E-2</v>
      </c>
      <c r="CG8" s="26">
        <f t="shared" si="1"/>
        <v>5.8800000000000005E-2</v>
      </c>
      <c r="CH8" s="26">
        <f t="shared" si="1"/>
        <v>5.8800000000000005E-2</v>
      </c>
      <c r="CI8" s="26">
        <f t="shared" si="1"/>
        <v>5.8800000000000005E-2</v>
      </c>
      <c r="CJ8" s="26">
        <f t="shared" si="1"/>
        <v>5.6000000000000008E-2</v>
      </c>
      <c r="CK8" s="26">
        <f t="shared" si="1"/>
        <v>4.6200000000000005E-2</v>
      </c>
      <c r="CL8" s="26">
        <f t="shared" si="1"/>
        <v>5.7400000000000007E-2</v>
      </c>
      <c r="CM8" s="26">
        <f t="shared" si="1"/>
        <v>5.04E-2</v>
      </c>
      <c r="CN8" s="26">
        <f t="shared" si="1"/>
        <v>5.3200000000000004E-2</v>
      </c>
      <c r="CO8" s="26">
        <f t="shared" si="1"/>
        <v>5.6000000000000008E-2</v>
      </c>
      <c r="CP8" s="26">
        <f t="shared" si="1"/>
        <v>4.0600000000000004E-2</v>
      </c>
      <c r="CQ8" s="26">
        <f t="shared" si="1"/>
        <v>9.0999999999999998E-2</v>
      </c>
      <c r="CR8" s="26">
        <f t="shared" si="1"/>
        <v>0.29400000000000004</v>
      </c>
      <c r="CS8" s="26">
        <f t="shared" si="1"/>
        <v>0.11200000000000002</v>
      </c>
      <c r="CT8" s="26">
        <f t="shared" si="1"/>
        <v>5.7400000000000007E-2</v>
      </c>
      <c r="CU8" s="26">
        <f t="shared" si="1"/>
        <v>5.8800000000000005E-2</v>
      </c>
      <c r="CV8" s="26">
        <f t="shared" si="1"/>
        <v>4.48E-2</v>
      </c>
      <c r="CW8" s="26">
        <f t="shared" si="1"/>
        <v>4.7600000000000003E-2</v>
      </c>
      <c r="CX8" s="26">
        <f t="shared" si="1"/>
        <v>5.6000000000000008E-2</v>
      </c>
      <c r="CY8" s="26">
        <f t="shared" si="1"/>
        <v>5.7400000000000007E-2</v>
      </c>
      <c r="CZ8" s="26">
        <f t="shared" si="1"/>
        <v>4.7600000000000003E-2</v>
      </c>
      <c r="DA8" s="26">
        <f t="shared" si="1"/>
        <v>5.3200000000000004E-2</v>
      </c>
      <c r="DB8" s="26">
        <f t="shared" si="1"/>
        <v>5.1799999999999999E-2</v>
      </c>
      <c r="DC8" s="26">
        <f t="shared" si="1"/>
        <v>6.020000000000001E-2</v>
      </c>
      <c r="DD8" s="26">
        <f t="shared" si="1"/>
        <v>6.020000000000001E-2</v>
      </c>
      <c r="DE8" s="26">
        <f t="shared" si="1"/>
        <v>5.7400000000000007E-2</v>
      </c>
      <c r="DF8" s="26">
        <f t="shared" si="1"/>
        <v>5.4600000000000003E-2</v>
      </c>
      <c r="DG8" s="26">
        <f t="shared" si="1"/>
        <v>5.4600000000000003E-2</v>
      </c>
      <c r="DH8" s="26">
        <f t="shared" si="1"/>
        <v>4.6200000000000005E-2</v>
      </c>
      <c r="DI8" s="26">
        <f t="shared" si="1"/>
        <v>5.4600000000000003E-2</v>
      </c>
      <c r="DJ8" s="26">
        <f t="shared" si="1"/>
        <v>4.7600000000000003E-2</v>
      </c>
      <c r="DK8" s="26"/>
      <c r="DL8" s="26">
        <f t="shared" si="1"/>
        <v>6.4399999999999999E-2</v>
      </c>
      <c r="DM8" s="26">
        <f t="shared" si="1"/>
        <v>6.3000000000000014E-2</v>
      </c>
      <c r="DN8" s="26">
        <f t="shared" si="1"/>
        <v>7.2800000000000004E-2</v>
      </c>
      <c r="DO8" s="26">
        <f t="shared" si="1"/>
        <v>5.7400000000000007E-2</v>
      </c>
      <c r="DP8" s="26">
        <f t="shared" si="1"/>
        <v>6.8600000000000008E-2</v>
      </c>
      <c r="DQ8" s="26">
        <f t="shared" si="1"/>
        <v>8.1200000000000008E-2</v>
      </c>
      <c r="DR8" s="26">
        <f t="shared" si="1"/>
        <v>5.8800000000000005E-2</v>
      </c>
      <c r="DS8" s="26">
        <f t="shared" si="1"/>
        <v>7.0000000000000007E-2</v>
      </c>
      <c r="DT8" s="26">
        <f t="shared" si="2"/>
        <v>5.6000000000000008E-2</v>
      </c>
      <c r="DU8" s="26">
        <f t="shared" si="2"/>
        <v>6.3000000000000014E-2</v>
      </c>
      <c r="DV8" s="26">
        <f t="shared" si="2"/>
        <v>6.4399999999999999E-2</v>
      </c>
      <c r="DW8" s="26">
        <f t="shared" si="2"/>
        <v>5.8800000000000005E-2</v>
      </c>
      <c r="DX8" s="26">
        <f t="shared" si="2"/>
        <v>5.04E-2</v>
      </c>
      <c r="DY8" s="26">
        <f t="shared" si="2"/>
        <v>6.1600000000000009E-2</v>
      </c>
      <c r="DZ8" s="26">
        <f t="shared" si="2"/>
        <v>6.5799999999999997E-2</v>
      </c>
      <c r="EA8" s="26">
        <f t="shared" si="2"/>
        <v>6.720000000000001E-2</v>
      </c>
      <c r="EB8" s="26">
        <f t="shared" si="2"/>
        <v>6.020000000000001E-2</v>
      </c>
      <c r="EC8" s="26">
        <f t="shared" si="2"/>
        <v>6.020000000000001E-2</v>
      </c>
      <c r="ED8" s="26">
        <f t="shared" si="2"/>
        <v>6.020000000000001E-2</v>
      </c>
      <c r="EE8" s="26">
        <f t="shared" si="2"/>
        <v>4.9000000000000002E-2</v>
      </c>
      <c r="EF8" s="26">
        <f t="shared" si="2"/>
        <v>4.9000000000000002E-2</v>
      </c>
      <c r="EG8" s="26">
        <f t="shared" si="2"/>
        <v>5.6000000000000008E-2</v>
      </c>
      <c r="EH8" s="26">
        <f t="shared" si="2"/>
        <v>6.020000000000001E-2</v>
      </c>
      <c r="EI8" s="26">
        <f t="shared" si="2"/>
        <v>7.8399999999999997E-2</v>
      </c>
      <c r="EJ8" s="26">
        <f t="shared" si="2"/>
        <v>6.1600000000000009E-2</v>
      </c>
      <c r="EK8" s="26">
        <f t="shared" si="2"/>
        <v>5.4600000000000003E-2</v>
      </c>
      <c r="EL8" s="26">
        <f t="shared" si="2"/>
        <v>6.020000000000001E-2</v>
      </c>
      <c r="EM8" s="26">
        <f t="shared" si="2"/>
        <v>6.8600000000000008E-2</v>
      </c>
      <c r="EN8" s="26">
        <f t="shared" si="2"/>
        <v>6.5799999999999997E-2</v>
      </c>
      <c r="EO8" s="26">
        <f t="shared" si="2"/>
        <v>9.8000000000000004E-2</v>
      </c>
      <c r="EP8" s="26">
        <f t="shared" si="2"/>
        <v>7.1400000000000005E-2</v>
      </c>
      <c r="EQ8" s="26"/>
      <c r="ER8" s="26">
        <f t="shared" si="3"/>
        <v>5.6000000000000008E-2</v>
      </c>
      <c r="ES8" s="26">
        <f t="shared" si="3"/>
        <v>6.1600000000000009E-2</v>
      </c>
      <c r="ET8" s="26">
        <f t="shared" si="3"/>
        <v>6.8600000000000008E-2</v>
      </c>
      <c r="EU8" s="26">
        <f t="shared" si="3"/>
        <v>7.1400000000000005E-2</v>
      </c>
      <c r="EV8" s="26">
        <f t="shared" si="3"/>
        <v>6.1600000000000009E-2</v>
      </c>
      <c r="EW8" s="26">
        <f t="shared" si="3"/>
        <v>6.020000000000001E-2</v>
      </c>
      <c r="EX8" s="26">
        <f t="shared" si="3"/>
        <v>5.6000000000000008E-2</v>
      </c>
      <c r="EY8" s="26">
        <f t="shared" si="3"/>
        <v>6.1600000000000009E-2</v>
      </c>
      <c r="EZ8" s="26">
        <f t="shared" si="3"/>
        <v>5.6000000000000008E-2</v>
      </c>
      <c r="FA8" s="26">
        <f t="shared" si="3"/>
        <v>5.6000000000000008E-2</v>
      </c>
      <c r="FB8" s="26">
        <f t="shared" si="3"/>
        <v>6.020000000000001E-2</v>
      </c>
      <c r="FC8" s="26">
        <f t="shared" si="3"/>
        <v>4.3400000000000001E-2</v>
      </c>
      <c r="FD8" s="26">
        <f t="shared" si="3"/>
        <v>5.04E-2</v>
      </c>
      <c r="FE8" s="26">
        <f t="shared" si="3"/>
        <v>5.7400000000000007E-2</v>
      </c>
      <c r="FF8" s="26">
        <f t="shared" si="3"/>
        <v>7.6999999999999999E-2</v>
      </c>
      <c r="FG8" s="26">
        <f t="shared" si="3"/>
        <v>6.1600000000000009E-2</v>
      </c>
      <c r="FH8" s="26">
        <f t="shared" si="3"/>
        <v>6.1600000000000009E-2</v>
      </c>
      <c r="FI8" s="26">
        <f t="shared" si="3"/>
        <v>5.8800000000000005E-2</v>
      </c>
      <c r="FJ8" s="26">
        <f t="shared" si="3"/>
        <v>5.3200000000000004E-2</v>
      </c>
      <c r="FK8" s="26">
        <f t="shared" si="3"/>
        <v>4.6200000000000005E-2</v>
      </c>
      <c r="FL8" s="26">
        <f t="shared" si="3"/>
        <v>4.7600000000000003E-2</v>
      </c>
      <c r="FM8" s="26">
        <f t="shared" si="3"/>
        <v>4.3400000000000001E-2</v>
      </c>
      <c r="FN8" s="26">
        <f t="shared" si="3"/>
        <v>4.48E-2</v>
      </c>
      <c r="FO8" s="26">
        <f t="shared" si="3"/>
        <v>5.6000000000000008E-2</v>
      </c>
      <c r="FP8" s="26">
        <f t="shared" si="3"/>
        <v>5.4600000000000003E-2</v>
      </c>
      <c r="FQ8" s="26">
        <f t="shared" si="3"/>
        <v>6.5799999999999997E-2</v>
      </c>
      <c r="FR8" s="26">
        <f t="shared" si="3"/>
        <v>5.7400000000000007E-2</v>
      </c>
      <c r="FS8" s="26">
        <f t="shared" si="3"/>
        <v>5.7400000000000007E-2</v>
      </c>
      <c r="FT8" s="26">
        <f t="shared" si="3"/>
        <v>6.4399999999999999E-2</v>
      </c>
      <c r="FU8" s="26">
        <f t="shared" si="3"/>
        <v>6.3000000000000014E-2</v>
      </c>
      <c r="FV8" s="26">
        <f t="shared" si="3"/>
        <v>6.1600000000000009E-2</v>
      </c>
      <c r="FW8" s="26">
        <f t="shared" si="3"/>
        <v>7.0000000000000007E-2</v>
      </c>
      <c r="FX8" s="26">
        <f t="shared" si="4"/>
        <v>6.1600000000000009E-2</v>
      </c>
      <c r="FY8" s="26">
        <f t="shared" si="4"/>
        <v>4.6200000000000005E-2</v>
      </c>
      <c r="FZ8" s="26">
        <f t="shared" si="4"/>
        <v>6.720000000000001E-2</v>
      </c>
      <c r="GA8" s="26">
        <f t="shared" si="4"/>
        <v>5.04E-2</v>
      </c>
      <c r="GB8" s="26">
        <f t="shared" si="4"/>
        <v>5.7400000000000007E-2</v>
      </c>
      <c r="GC8" s="26">
        <f t="shared" si="4"/>
        <v>5.7400000000000007E-2</v>
      </c>
      <c r="GD8" s="26"/>
      <c r="GE8" s="26">
        <f t="shared" si="4"/>
        <v>5.7400000000000007E-2</v>
      </c>
      <c r="GF8" s="26">
        <f t="shared" si="4"/>
        <v>6.4399999999999999E-2</v>
      </c>
      <c r="GG8" s="26">
        <f t="shared" si="4"/>
        <v>5.7400000000000007E-2</v>
      </c>
      <c r="GH8" s="26">
        <f t="shared" si="4"/>
        <v>6.3000000000000014E-2</v>
      </c>
      <c r="GI8" s="26">
        <f t="shared" si="4"/>
        <v>5.6000000000000008E-2</v>
      </c>
      <c r="GJ8" s="26">
        <f t="shared" si="4"/>
        <v>7.0000000000000007E-2</v>
      </c>
      <c r="GK8" s="26">
        <f t="shared" si="4"/>
        <v>6.4399999999999999E-2</v>
      </c>
      <c r="GL8" s="26">
        <f t="shared" si="4"/>
        <v>6.020000000000001E-2</v>
      </c>
      <c r="GM8" s="26">
        <f t="shared" si="4"/>
        <v>4.7600000000000003E-2</v>
      </c>
      <c r="GN8" s="26">
        <f t="shared" si="4"/>
        <v>5.7400000000000007E-2</v>
      </c>
      <c r="GO8" s="26">
        <f t="shared" si="4"/>
        <v>6.1600000000000009E-2</v>
      </c>
      <c r="GP8" s="26">
        <f t="shared" si="4"/>
        <v>4.7600000000000003E-2</v>
      </c>
      <c r="GQ8" s="26">
        <f t="shared" si="4"/>
        <v>5.7400000000000007E-2</v>
      </c>
      <c r="GR8" s="26">
        <f t="shared" si="4"/>
        <v>7.1400000000000005E-2</v>
      </c>
      <c r="GS8" s="26">
        <f t="shared" si="4"/>
        <v>7.2800000000000004E-2</v>
      </c>
      <c r="GT8" s="26">
        <f t="shared" si="4"/>
        <v>7.2800000000000004E-2</v>
      </c>
      <c r="GU8" s="26">
        <f t="shared" si="4"/>
        <v>6.020000000000001E-2</v>
      </c>
      <c r="GV8" s="26">
        <f t="shared" si="4"/>
        <v>8.2600000000000007E-2</v>
      </c>
      <c r="GW8" s="26">
        <f t="shared" si="4"/>
        <v>6.720000000000001E-2</v>
      </c>
      <c r="GX8" s="26">
        <f t="shared" si="4"/>
        <v>9.8000000000000004E-2</v>
      </c>
      <c r="GY8" s="26">
        <f t="shared" si="4"/>
        <v>7.6999999999999999E-2</v>
      </c>
      <c r="GZ8" s="26">
        <f t="shared" si="4"/>
        <v>7.1400000000000005E-2</v>
      </c>
      <c r="HA8" s="26">
        <f t="shared" si="4"/>
        <v>6.8600000000000008E-2</v>
      </c>
      <c r="HB8" s="26">
        <f t="shared" si="4"/>
        <v>6.720000000000001E-2</v>
      </c>
      <c r="HC8" s="26">
        <f t="shared" si="4"/>
        <v>5.1799999999999999E-2</v>
      </c>
      <c r="HD8" s="26">
        <f t="shared" si="4"/>
        <v>7.6999999999999999E-2</v>
      </c>
      <c r="HE8" s="26">
        <f t="shared" si="4"/>
        <v>5.7400000000000007E-2</v>
      </c>
      <c r="HF8" s="26">
        <f t="shared" si="4"/>
        <v>7.0000000000000007E-2</v>
      </c>
      <c r="HG8" s="26">
        <f t="shared" si="4"/>
        <v>6.1600000000000009E-2</v>
      </c>
      <c r="HH8" s="26">
        <f t="shared" si="4"/>
        <v>6.8600000000000008E-2</v>
      </c>
      <c r="HI8" s="26">
        <f t="shared" si="4"/>
        <v>6.8600000000000008E-2</v>
      </c>
      <c r="HJ8" s="26">
        <f t="shared" si="4"/>
        <v>4.7600000000000003E-2</v>
      </c>
      <c r="HK8" s="26">
        <f t="shared" si="4"/>
        <v>8.1200000000000008E-2</v>
      </c>
      <c r="HL8" s="26">
        <f t="shared" si="4"/>
        <v>6.8600000000000008E-2</v>
      </c>
      <c r="HM8" s="26">
        <f t="shared" si="4"/>
        <v>7.1400000000000005E-2</v>
      </c>
      <c r="HN8" s="26">
        <f t="shared" si="4"/>
        <v>6.1600000000000009E-2</v>
      </c>
      <c r="HO8" s="26">
        <f t="shared" si="4"/>
        <v>6.020000000000001E-2</v>
      </c>
      <c r="HP8" s="26">
        <f t="shared" si="4"/>
        <v>5.6000000000000008E-2</v>
      </c>
      <c r="HQ8" s="26">
        <f t="shared" si="4"/>
        <v>6.1600000000000009E-2</v>
      </c>
      <c r="HR8" s="26">
        <f t="shared" si="4"/>
        <v>6.3000000000000014E-2</v>
      </c>
      <c r="HS8" s="26">
        <f t="shared" si="4"/>
        <v>6.4399999999999999E-2</v>
      </c>
      <c r="HT8" s="26">
        <f t="shared" si="4"/>
        <v>5.3200000000000004E-2</v>
      </c>
      <c r="HU8" s="26">
        <f t="shared" si="4"/>
        <v>6.720000000000001E-2</v>
      </c>
      <c r="HV8" s="26">
        <f t="shared" si="4"/>
        <v>4.7600000000000003E-2</v>
      </c>
      <c r="HW8" s="26">
        <f t="shared" si="4"/>
        <v>6.3000000000000014E-2</v>
      </c>
      <c r="HX8" s="26">
        <f t="shared" si="4"/>
        <v>7.0000000000000007E-2</v>
      </c>
      <c r="HY8" s="26">
        <f t="shared" si="4"/>
        <v>7.2800000000000004E-2</v>
      </c>
      <c r="HZ8" s="26">
        <f t="shared" si="4"/>
        <v>5.4600000000000003E-2</v>
      </c>
      <c r="IA8" s="26">
        <f t="shared" si="4"/>
        <v>7.8399999999999997E-2</v>
      </c>
      <c r="IB8" s="26">
        <f t="shared" si="4"/>
        <v>5.1799999999999999E-2</v>
      </c>
      <c r="IC8" s="26">
        <f t="shared" si="4"/>
        <v>6.720000000000001E-2</v>
      </c>
      <c r="ID8" s="26">
        <f t="shared" si="4"/>
        <v>6.5799999999999997E-2</v>
      </c>
      <c r="IE8" s="26">
        <f t="shared" si="4"/>
        <v>8.4000000000000005E-2</v>
      </c>
    </row>
    <row r="9" spans="1:239" s="29" customFormat="1" ht="21" customHeight="1">
      <c r="A9" s="27" t="s">
        <v>219</v>
      </c>
      <c r="B9" s="4">
        <v>81.84</v>
      </c>
      <c r="C9" s="4">
        <v>112.76</v>
      </c>
      <c r="D9" s="4">
        <v>124.66</v>
      </c>
      <c r="E9" s="4">
        <v>61.14</v>
      </c>
      <c r="F9" s="4">
        <v>95.96</v>
      </c>
      <c r="G9" s="4">
        <v>103.99</v>
      </c>
      <c r="H9" s="4">
        <v>88.36</v>
      </c>
      <c r="I9" s="4">
        <v>62.11</v>
      </c>
      <c r="J9" s="4">
        <v>111.21</v>
      </c>
      <c r="K9" s="4">
        <v>94.27</v>
      </c>
      <c r="L9" s="4">
        <v>95.76</v>
      </c>
      <c r="M9" s="4">
        <v>125.35</v>
      </c>
      <c r="N9" s="4">
        <v>102.14</v>
      </c>
      <c r="O9" s="4">
        <v>132.63999999999999</v>
      </c>
      <c r="P9" s="4">
        <v>126.67</v>
      </c>
      <c r="Q9" s="4">
        <v>144.13</v>
      </c>
      <c r="R9" s="4">
        <v>106.17</v>
      </c>
      <c r="S9" s="4">
        <v>106.65</v>
      </c>
      <c r="T9" s="4">
        <v>112.91</v>
      </c>
      <c r="U9" s="4">
        <v>161.56</v>
      </c>
      <c r="V9" s="4">
        <v>197.26</v>
      </c>
      <c r="W9" s="4">
        <v>167.01</v>
      </c>
      <c r="X9" s="4">
        <v>177.36</v>
      </c>
      <c r="Y9" s="4">
        <v>101.32</v>
      </c>
      <c r="Z9" s="4">
        <v>143.83000000000001</v>
      </c>
      <c r="AA9" s="4">
        <v>155.27000000000001</v>
      </c>
      <c r="AB9" s="4">
        <v>131.74</v>
      </c>
      <c r="AC9" s="4">
        <v>146.96</v>
      </c>
      <c r="AD9" s="4">
        <v>161.5</v>
      </c>
      <c r="AE9" s="4">
        <v>130.96</v>
      </c>
      <c r="AF9" s="4">
        <v>173.17</v>
      </c>
      <c r="AG9" s="4">
        <v>163.37</v>
      </c>
      <c r="AH9" s="4">
        <v>148.96</v>
      </c>
      <c r="AI9" s="4">
        <v>180.23</v>
      </c>
      <c r="AJ9" s="4">
        <v>122.31</v>
      </c>
      <c r="AK9" s="4">
        <v>133.69</v>
      </c>
      <c r="AL9" s="4">
        <v>126.07</v>
      </c>
      <c r="AM9" s="4">
        <v>127.64</v>
      </c>
      <c r="AN9" s="4">
        <v>104.39</v>
      </c>
      <c r="AO9" s="4">
        <v>105.35</v>
      </c>
      <c r="AP9" s="4">
        <v>119.85</v>
      </c>
      <c r="AQ9" s="4">
        <v>134.47999999999999</v>
      </c>
      <c r="AR9" s="4">
        <v>91.6</v>
      </c>
      <c r="AS9" s="4">
        <v>127.75</v>
      </c>
      <c r="AT9" s="4">
        <v>131.78</v>
      </c>
      <c r="AU9" s="4">
        <v>138.5</v>
      </c>
      <c r="AV9" s="4">
        <v>132.88999999999999</v>
      </c>
      <c r="AW9" s="4">
        <v>117.02</v>
      </c>
      <c r="AX9" s="4">
        <v>132.52000000000001</v>
      </c>
      <c r="AY9" s="4">
        <v>121.91</v>
      </c>
      <c r="AZ9" s="4">
        <v>123.28</v>
      </c>
      <c r="BA9" s="4">
        <v>154.06</v>
      </c>
      <c r="BB9" s="4">
        <v>222.07</v>
      </c>
      <c r="BC9" s="4">
        <v>160.58000000000001</v>
      </c>
      <c r="BD9" s="4">
        <v>156.16</v>
      </c>
      <c r="BE9" s="4">
        <v>118.8</v>
      </c>
      <c r="BF9" s="4">
        <v>112.6</v>
      </c>
      <c r="BG9" s="4"/>
      <c r="BH9" s="4">
        <v>222.01</v>
      </c>
      <c r="BI9" s="4">
        <v>193.46</v>
      </c>
      <c r="BJ9" s="4">
        <v>130.72999999999999</v>
      </c>
      <c r="BK9" s="4">
        <v>147.13999999999999</v>
      </c>
      <c r="BL9" s="4">
        <v>148.82</v>
      </c>
      <c r="BM9" s="4">
        <v>161.30000000000001</v>
      </c>
      <c r="BN9" s="4">
        <v>233.09</v>
      </c>
      <c r="BO9" s="4">
        <v>208.22</v>
      </c>
      <c r="BP9" s="4">
        <v>283.54000000000002</v>
      </c>
      <c r="BQ9" s="4">
        <v>395.68</v>
      </c>
      <c r="BR9" s="4">
        <v>381.89</v>
      </c>
      <c r="BS9" s="4">
        <v>371.6</v>
      </c>
      <c r="BT9" s="4">
        <v>336.44</v>
      </c>
      <c r="BU9" s="4">
        <v>294.89</v>
      </c>
      <c r="BV9" s="4">
        <v>326.45</v>
      </c>
      <c r="BW9" s="4">
        <v>277.42</v>
      </c>
      <c r="BX9" s="4">
        <v>119.95</v>
      </c>
      <c r="BY9" s="4">
        <v>180.62</v>
      </c>
      <c r="BZ9" s="4">
        <v>154.66999999999999</v>
      </c>
      <c r="CA9" s="4">
        <v>210.36</v>
      </c>
      <c r="CB9" s="4">
        <v>181.78</v>
      </c>
      <c r="CC9" s="4">
        <v>161.93</v>
      </c>
      <c r="CD9" s="4">
        <v>157.94</v>
      </c>
      <c r="CE9" s="4">
        <v>140.1</v>
      </c>
      <c r="CF9" s="28">
        <v>227</v>
      </c>
      <c r="CG9" s="28">
        <v>252</v>
      </c>
      <c r="CH9" s="28">
        <v>127</v>
      </c>
      <c r="CI9" s="28">
        <v>141</v>
      </c>
      <c r="CJ9" s="28">
        <v>200</v>
      </c>
      <c r="CK9" s="28">
        <v>194</v>
      </c>
      <c r="CL9" s="28">
        <v>146</v>
      </c>
      <c r="CM9" s="28">
        <v>162</v>
      </c>
      <c r="CN9" s="28">
        <v>138</v>
      </c>
      <c r="CO9" s="28">
        <v>145</v>
      </c>
      <c r="CP9" s="28">
        <v>216</v>
      </c>
      <c r="CQ9" s="28">
        <v>184</v>
      </c>
      <c r="CR9" s="28">
        <v>174</v>
      </c>
      <c r="CS9" s="28">
        <v>145</v>
      </c>
      <c r="CT9" s="28">
        <v>224</v>
      </c>
      <c r="CU9" s="28">
        <v>177</v>
      </c>
      <c r="CV9" s="28">
        <v>126</v>
      </c>
      <c r="CW9" s="28">
        <v>132</v>
      </c>
      <c r="CX9" s="28">
        <v>116</v>
      </c>
      <c r="CY9" s="28">
        <v>185</v>
      </c>
      <c r="CZ9" s="28">
        <v>101</v>
      </c>
      <c r="DA9" s="28">
        <v>134</v>
      </c>
      <c r="DB9" s="28">
        <v>149</v>
      </c>
      <c r="DC9" s="28">
        <v>94</v>
      </c>
      <c r="DD9" s="28">
        <v>100</v>
      </c>
      <c r="DE9" s="28">
        <v>131</v>
      </c>
      <c r="DF9" s="28">
        <v>191</v>
      </c>
      <c r="DG9" s="28">
        <v>190</v>
      </c>
      <c r="DH9" s="28">
        <v>155</v>
      </c>
      <c r="DI9" s="28">
        <v>189</v>
      </c>
      <c r="DJ9" s="28">
        <v>306</v>
      </c>
      <c r="DK9" s="28"/>
      <c r="DL9" s="28">
        <v>144</v>
      </c>
      <c r="DM9" s="28">
        <v>257</v>
      </c>
      <c r="DN9" s="28">
        <v>238</v>
      </c>
      <c r="DO9" s="28">
        <v>126</v>
      </c>
      <c r="DP9" s="28">
        <v>156</v>
      </c>
      <c r="DQ9" s="28">
        <v>150</v>
      </c>
      <c r="DR9" s="28">
        <v>133</v>
      </c>
      <c r="DS9" s="28">
        <v>253</v>
      </c>
      <c r="DT9" s="28">
        <v>195</v>
      </c>
      <c r="DU9" s="28">
        <v>136</v>
      </c>
      <c r="DV9" s="28">
        <v>95</v>
      </c>
      <c r="DW9" s="28">
        <v>156</v>
      </c>
      <c r="DX9" s="28">
        <v>254</v>
      </c>
      <c r="DY9" s="28">
        <v>180</v>
      </c>
      <c r="DZ9" s="28">
        <v>214</v>
      </c>
      <c r="EA9" s="28">
        <v>168</v>
      </c>
      <c r="EB9" s="28">
        <v>125</v>
      </c>
      <c r="EC9" s="28">
        <v>150</v>
      </c>
      <c r="ED9" s="28">
        <v>189</v>
      </c>
      <c r="EE9" s="28">
        <v>141</v>
      </c>
      <c r="EF9" s="28">
        <v>128</v>
      </c>
      <c r="EG9" s="28">
        <v>187</v>
      </c>
      <c r="EH9" s="28">
        <v>148</v>
      </c>
      <c r="EI9" s="28">
        <v>187</v>
      </c>
      <c r="EJ9" s="28">
        <v>178</v>
      </c>
      <c r="EK9" s="28">
        <v>160</v>
      </c>
      <c r="EL9" s="28">
        <v>143</v>
      </c>
      <c r="EM9" s="28">
        <v>140</v>
      </c>
      <c r="EN9" s="28">
        <v>116</v>
      </c>
      <c r="EO9" s="28">
        <v>223</v>
      </c>
      <c r="EP9" s="28">
        <v>199</v>
      </c>
      <c r="EQ9" s="28"/>
      <c r="ER9" s="28">
        <v>82</v>
      </c>
      <c r="ES9" s="28">
        <v>102</v>
      </c>
      <c r="ET9" s="28">
        <v>142</v>
      </c>
      <c r="EU9" s="28">
        <v>235</v>
      </c>
      <c r="EV9" s="28">
        <v>211</v>
      </c>
      <c r="EW9" s="28">
        <v>199</v>
      </c>
      <c r="EX9" s="28">
        <v>140</v>
      </c>
      <c r="EY9" s="28">
        <v>246</v>
      </c>
      <c r="EZ9" s="28">
        <v>280</v>
      </c>
      <c r="FA9" s="28">
        <v>145</v>
      </c>
      <c r="FB9" s="28">
        <v>110</v>
      </c>
      <c r="FC9" s="28">
        <v>194</v>
      </c>
      <c r="FD9" s="28">
        <v>155</v>
      </c>
      <c r="FE9" s="28">
        <v>153</v>
      </c>
      <c r="FF9" s="28">
        <v>251</v>
      </c>
      <c r="FG9" s="28">
        <v>277</v>
      </c>
      <c r="FH9" s="28">
        <v>200</v>
      </c>
      <c r="FI9" s="28">
        <v>183</v>
      </c>
      <c r="FJ9" s="28">
        <v>270</v>
      </c>
      <c r="FK9" s="28">
        <v>239</v>
      </c>
      <c r="FL9" s="28">
        <v>261</v>
      </c>
      <c r="FM9" s="28">
        <v>176</v>
      </c>
      <c r="FN9" s="28">
        <v>147</v>
      </c>
      <c r="FO9" s="28">
        <v>107</v>
      </c>
      <c r="FP9" s="28">
        <v>252</v>
      </c>
      <c r="FQ9" s="28">
        <v>142</v>
      </c>
      <c r="FR9" s="28">
        <v>219</v>
      </c>
      <c r="FS9" s="28">
        <v>192</v>
      </c>
      <c r="FT9" s="28">
        <v>304</v>
      </c>
      <c r="FU9" s="28">
        <v>208</v>
      </c>
      <c r="FV9" s="28">
        <v>201</v>
      </c>
      <c r="FW9" s="28">
        <v>296</v>
      </c>
      <c r="FX9" s="28">
        <v>213</v>
      </c>
      <c r="FY9" s="28">
        <v>285</v>
      </c>
      <c r="FZ9" s="28">
        <v>262</v>
      </c>
      <c r="GA9" s="28">
        <v>230</v>
      </c>
      <c r="GB9" s="28">
        <v>212</v>
      </c>
      <c r="GC9" s="28">
        <v>215</v>
      </c>
      <c r="GD9" s="28"/>
      <c r="GE9" s="28">
        <v>201</v>
      </c>
      <c r="GF9" s="28">
        <v>215</v>
      </c>
      <c r="GG9" s="28">
        <v>197</v>
      </c>
      <c r="GH9" s="28">
        <v>216</v>
      </c>
      <c r="GI9" s="28">
        <v>297</v>
      </c>
      <c r="GJ9" s="28">
        <v>295</v>
      </c>
      <c r="GK9" s="28">
        <v>329</v>
      </c>
      <c r="GL9" s="28">
        <v>318</v>
      </c>
      <c r="GM9" s="28">
        <v>241</v>
      </c>
      <c r="GN9" s="28">
        <v>298</v>
      </c>
      <c r="GO9" s="28">
        <v>311</v>
      </c>
      <c r="GP9" s="28">
        <v>222</v>
      </c>
      <c r="GQ9" s="28">
        <v>167</v>
      </c>
      <c r="GR9" s="28">
        <v>192</v>
      </c>
      <c r="GS9" s="28">
        <v>238</v>
      </c>
      <c r="GT9" s="28">
        <v>195</v>
      </c>
      <c r="GU9" s="28">
        <v>212</v>
      </c>
      <c r="GV9" s="28">
        <v>179</v>
      </c>
      <c r="GW9" s="28">
        <v>209</v>
      </c>
      <c r="GX9" s="28">
        <v>176</v>
      </c>
      <c r="GY9" s="28">
        <v>202</v>
      </c>
      <c r="GZ9" s="28">
        <v>206</v>
      </c>
      <c r="HA9" s="28">
        <v>138</v>
      </c>
      <c r="HB9" s="28">
        <v>152</v>
      </c>
      <c r="HC9" s="28">
        <v>210</v>
      </c>
      <c r="HD9" s="28">
        <v>203</v>
      </c>
      <c r="HE9" s="28">
        <v>240</v>
      </c>
      <c r="HF9" s="28">
        <v>101</v>
      </c>
      <c r="HG9" s="28">
        <v>137</v>
      </c>
      <c r="HH9" s="28">
        <v>101</v>
      </c>
      <c r="HI9" s="28">
        <v>89</v>
      </c>
      <c r="HJ9" s="28">
        <v>123</v>
      </c>
      <c r="HK9" s="28">
        <v>103</v>
      </c>
      <c r="HL9" s="28">
        <v>100</v>
      </c>
      <c r="HM9" s="28">
        <v>225</v>
      </c>
      <c r="HN9" s="28">
        <v>157</v>
      </c>
      <c r="HO9" s="28">
        <v>221</v>
      </c>
      <c r="HP9" s="28">
        <v>202</v>
      </c>
      <c r="HQ9" s="28">
        <v>262</v>
      </c>
      <c r="HR9" s="28">
        <v>316</v>
      </c>
      <c r="HS9" s="28">
        <v>236</v>
      </c>
      <c r="HT9" s="28">
        <v>239</v>
      </c>
      <c r="HU9" s="28">
        <v>220</v>
      </c>
      <c r="HV9" s="28">
        <v>279</v>
      </c>
      <c r="HW9" s="28">
        <v>126</v>
      </c>
      <c r="HX9" s="28">
        <v>117</v>
      </c>
      <c r="HY9" s="28">
        <v>207</v>
      </c>
      <c r="HZ9" s="28">
        <v>92</v>
      </c>
      <c r="IA9" s="28">
        <v>194</v>
      </c>
      <c r="IB9" s="28">
        <v>182</v>
      </c>
      <c r="IC9" s="28">
        <v>233</v>
      </c>
      <c r="ID9" s="28">
        <v>199</v>
      </c>
      <c r="IE9" s="28">
        <v>228</v>
      </c>
    </row>
    <row r="10" spans="1:239" s="29" customFormat="1">
      <c r="A10" s="27" t="s">
        <v>218</v>
      </c>
      <c r="B10" s="4">
        <v>15.22</v>
      </c>
      <c r="C10" s="4">
        <v>18.38</v>
      </c>
      <c r="D10" s="4">
        <v>19.16</v>
      </c>
      <c r="E10" s="4">
        <v>14.28</v>
      </c>
      <c r="F10" s="4">
        <v>16.86</v>
      </c>
      <c r="G10" s="4">
        <v>18.260000000000002</v>
      </c>
      <c r="H10" s="4">
        <v>16.78</v>
      </c>
      <c r="I10" s="4">
        <v>16.16</v>
      </c>
      <c r="J10" s="4">
        <v>20.079999999999998</v>
      </c>
      <c r="K10" s="4">
        <v>17.559999999999999</v>
      </c>
      <c r="L10" s="4">
        <v>16.7</v>
      </c>
      <c r="M10" s="4">
        <v>28.78</v>
      </c>
      <c r="N10" s="4">
        <v>45.26</v>
      </c>
      <c r="O10" s="4">
        <v>6.66</v>
      </c>
      <c r="P10" s="4">
        <v>46.96</v>
      </c>
      <c r="Q10" s="4">
        <v>25.94</v>
      </c>
      <c r="R10" s="4">
        <v>26.98</v>
      </c>
      <c r="S10" s="4">
        <v>18.559999999999999</v>
      </c>
      <c r="T10" s="4">
        <v>23.74</v>
      </c>
      <c r="U10" s="4">
        <v>24.66</v>
      </c>
      <c r="V10" s="4">
        <v>22.46</v>
      </c>
      <c r="W10" s="4">
        <v>24.68</v>
      </c>
      <c r="X10" s="4">
        <v>25.96</v>
      </c>
      <c r="Y10" s="4">
        <v>23.22</v>
      </c>
      <c r="Z10" s="4">
        <v>28.3</v>
      </c>
      <c r="AA10" s="4">
        <v>49.8</v>
      </c>
      <c r="AB10" s="4">
        <v>6.78</v>
      </c>
      <c r="AC10" s="4">
        <v>50.62</v>
      </c>
      <c r="AD10" s="4">
        <v>26.76</v>
      </c>
      <c r="AE10" s="4">
        <v>25.16</v>
      </c>
      <c r="AF10" s="4">
        <v>30.4</v>
      </c>
      <c r="AG10" s="4">
        <v>22.24</v>
      </c>
      <c r="AH10" s="4">
        <v>23.48</v>
      </c>
      <c r="AI10" s="4">
        <v>23.6</v>
      </c>
      <c r="AJ10" s="4">
        <v>23</v>
      </c>
      <c r="AK10" s="4">
        <v>20.399999999999999</v>
      </c>
      <c r="AL10" s="4">
        <v>20.78</v>
      </c>
      <c r="AM10" s="4">
        <v>22.66</v>
      </c>
      <c r="AN10" s="4">
        <v>55.44</v>
      </c>
      <c r="AO10" s="4">
        <v>6.46</v>
      </c>
      <c r="AP10" s="4">
        <v>57.32</v>
      </c>
      <c r="AQ10" s="4">
        <v>24.76</v>
      </c>
      <c r="AR10" s="4">
        <v>19.079999999999998</v>
      </c>
      <c r="AS10" s="4">
        <v>24.24</v>
      </c>
      <c r="AT10" s="4">
        <v>26.12</v>
      </c>
      <c r="AU10" s="4">
        <v>27.1</v>
      </c>
      <c r="AV10" s="4">
        <v>26.38</v>
      </c>
      <c r="AW10" s="4">
        <v>25.66</v>
      </c>
      <c r="AX10" s="4">
        <v>28.04</v>
      </c>
      <c r="AY10" s="4">
        <v>25.58</v>
      </c>
      <c r="AZ10" s="4">
        <v>25.78</v>
      </c>
      <c r="BA10" s="4">
        <v>31.26</v>
      </c>
      <c r="BB10" s="4">
        <v>43.38</v>
      </c>
      <c r="BC10" s="4">
        <v>33.14</v>
      </c>
      <c r="BD10" s="4">
        <v>32.700000000000003</v>
      </c>
      <c r="BE10" s="4">
        <v>26.24</v>
      </c>
      <c r="BF10" s="4">
        <v>25.2</v>
      </c>
      <c r="BH10" s="4">
        <v>176.72</v>
      </c>
      <c r="BI10" s="4">
        <v>154.36000000000001</v>
      </c>
      <c r="BJ10" s="4">
        <v>105.12</v>
      </c>
      <c r="BK10" s="4">
        <v>117.5</v>
      </c>
      <c r="BL10" s="4">
        <v>118.48</v>
      </c>
      <c r="BM10" s="4">
        <v>127.42</v>
      </c>
      <c r="BN10" s="4">
        <v>183.36</v>
      </c>
      <c r="BO10" s="4">
        <v>164.82</v>
      </c>
      <c r="BP10" s="4">
        <v>220.36</v>
      </c>
      <c r="BQ10" s="4">
        <v>304.06</v>
      </c>
      <c r="BR10" s="4">
        <v>292.72000000000003</v>
      </c>
      <c r="BS10" s="4">
        <v>284.92</v>
      </c>
      <c r="BT10" s="4">
        <v>257.68</v>
      </c>
      <c r="BU10" s="4">
        <v>226.72</v>
      </c>
      <c r="BV10" s="4">
        <v>251.68</v>
      </c>
      <c r="BW10" s="4">
        <v>212.86</v>
      </c>
      <c r="BX10" s="4">
        <v>95.26</v>
      </c>
      <c r="BY10" s="4">
        <v>140.06</v>
      </c>
      <c r="BZ10" s="4">
        <v>122.58</v>
      </c>
      <c r="CA10" s="4">
        <v>163.88</v>
      </c>
      <c r="CB10" s="4">
        <v>142.32</v>
      </c>
      <c r="CC10" s="4">
        <v>128.54</v>
      </c>
      <c r="CD10" s="4">
        <v>124.32</v>
      </c>
      <c r="CE10" s="4">
        <v>110.28</v>
      </c>
      <c r="CF10" s="28">
        <v>24</v>
      </c>
      <c r="CG10" s="28">
        <v>25</v>
      </c>
      <c r="CH10" s="28">
        <v>23</v>
      </c>
      <c r="CI10" s="28">
        <v>20</v>
      </c>
      <c r="CJ10" s="28">
        <v>28</v>
      </c>
      <c r="CK10" s="28">
        <v>28</v>
      </c>
      <c r="CL10" s="28">
        <v>20</v>
      </c>
      <c r="CM10" s="28">
        <v>23</v>
      </c>
      <c r="CN10" s="28">
        <v>20</v>
      </c>
      <c r="CO10" s="28">
        <v>22</v>
      </c>
      <c r="CP10" s="28">
        <v>21</v>
      </c>
      <c r="CQ10" s="28">
        <v>27</v>
      </c>
      <c r="CR10" s="28">
        <v>29</v>
      </c>
      <c r="CS10" s="28">
        <v>22</v>
      </c>
      <c r="CT10" s="28">
        <v>20</v>
      </c>
      <c r="CU10" s="28">
        <v>25</v>
      </c>
      <c r="CV10" s="28">
        <v>18</v>
      </c>
      <c r="CW10" s="28">
        <v>23</v>
      </c>
      <c r="CX10" s="28">
        <v>20</v>
      </c>
      <c r="CY10" s="28">
        <v>19</v>
      </c>
      <c r="CZ10" s="28">
        <v>21</v>
      </c>
      <c r="DA10" s="28">
        <v>19</v>
      </c>
      <c r="DB10" s="28">
        <v>24</v>
      </c>
      <c r="DC10" s="28">
        <v>17</v>
      </c>
      <c r="DD10" s="28">
        <v>20</v>
      </c>
      <c r="DE10" s="28">
        <v>22</v>
      </c>
      <c r="DF10" s="28">
        <v>24</v>
      </c>
      <c r="DG10" s="28">
        <v>22</v>
      </c>
      <c r="DH10" s="28">
        <v>24</v>
      </c>
      <c r="DI10" s="28">
        <v>24</v>
      </c>
      <c r="DJ10" s="28">
        <v>28</v>
      </c>
      <c r="DK10" s="28"/>
      <c r="DL10" s="28">
        <v>26</v>
      </c>
      <c r="DM10" s="28">
        <v>33</v>
      </c>
      <c r="DN10" s="28">
        <v>28</v>
      </c>
      <c r="DO10" s="28">
        <v>24</v>
      </c>
      <c r="DP10" s="28">
        <v>29</v>
      </c>
      <c r="DQ10" s="28">
        <v>39</v>
      </c>
      <c r="DR10" s="28">
        <v>23</v>
      </c>
      <c r="DS10" s="28">
        <v>27</v>
      </c>
      <c r="DT10" s="28">
        <v>33</v>
      </c>
      <c r="DU10" s="28">
        <v>22</v>
      </c>
      <c r="DV10" s="28">
        <v>18</v>
      </c>
      <c r="DW10" s="28">
        <v>27</v>
      </c>
      <c r="DX10" s="28">
        <v>25</v>
      </c>
      <c r="DY10" s="28">
        <v>25</v>
      </c>
      <c r="DZ10" s="28">
        <v>27</v>
      </c>
      <c r="EA10" s="28">
        <v>25</v>
      </c>
      <c r="EB10" s="28">
        <v>28</v>
      </c>
      <c r="EC10" s="28">
        <v>23</v>
      </c>
      <c r="ED10" s="28">
        <v>26</v>
      </c>
      <c r="EE10" s="28">
        <v>21</v>
      </c>
      <c r="EF10" s="28">
        <v>18</v>
      </c>
      <c r="EG10" s="28">
        <v>28</v>
      </c>
      <c r="EH10" s="28">
        <v>26</v>
      </c>
      <c r="EI10" s="28">
        <v>30</v>
      </c>
      <c r="EJ10" s="28">
        <v>24</v>
      </c>
      <c r="EK10" s="28">
        <v>30</v>
      </c>
      <c r="EL10" s="28">
        <v>27</v>
      </c>
      <c r="EM10" s="28">
        <v>25</v>
      </c>
      <c r="EN10" s="28">
        <v>20</v>
      </c>
      <c r="EO10" s="28">
        <v>27</v>
      </c>
      <c r="EP10" s="28">
        <v>32</v>
      </c>
      <c r="EQ10" s="28"/>
      <c r="ER10" s="28">
        <v>21</v>
      </c>
      <c r="ES10" s="28">
        <v>19</v>
      </c>
      <c r="ET10" s="28">
        <v>20</v>
      </c>
      <c r="EU10" s="28">
        <v>28</v>
      </c>
      <c r="EV10" s="28">
        <v>26</v>
      </c>
      <c r="EW10" s="28">
        <v>23</v>
      </c>
      <c r="EX10" s="28">
        <v>27</v>
      </c>
      <c r="EY10" s="28">
        <v>25</v>
      </c>
      <c r="EZ10" s="28">
        <v>24</v>
      </c>
      <c r="FA10" s="28">
        <v>23</v>
      </c>
      <c r="FB10" s="28">
        <v>21</v>
      </c>
      <c r="FC10" s="28">
        <v>25</v>
      </c>
      <c r="FD10" s="28">
        <v>23</v>
      </c>
      <c r="FE10" s="28">
        <v>22</v>
      </c>
      <c r="FF10" s="28">
        <v>25</v>
      </c>
      <c r="FG10" s="28">
        <v>28</v>
      </c>
      <c r="FH10" s="28">
        <v>25</v>
      </c>
      <c r="FI10" s="28">
        <v>26</v>
      </c>
      <c r="FJ10" s="28">
        <v>21</v>
      </c>
      <c r="FK10" s="28">
        <v>21</v>
      </c>
      <c r="FL10" s="28">
        <v>22</v>
      </c>
      <c r="FM10" s="28">
        <v>17</v>
      </c>
      <c r="FN10" s="28">
        <v>22</v>
      </c>
      <c r="FO10" s="28">
        <v>18</v>
      </c>
      <c r="FP10" s="28">
        <v>23</v>
      </c>
      <c r="FQ10" s="28">
        <v>26</v>
      </c>
      <c r="FR10" s="28">
        <v>25</v>
      </c>
      <c r="FS10" s="28">
        <v>26</v>
      </c>
      <c r="FT10" s="28">
        <v>24</v>
      </c>
      <c r="FU10" s="28">
        <v>27</v>
      </c>
      <c r="FV10" s="28">
        <v>25</v>
      </c>
      <c r="FW10" s="28">
        <v>29</v>
      </c>
      <c r="FX10" s="28">
        <v>27</v>
      </c>
      <c r="FY10" s="28">
        <v>27</v>
      </c>
      <c r="FZ10" s="28">
        <v>29</v>
      </c>
      <c r="GA10" s="28">
        <v>22</v>
      </c>
      <c r="GB10" s="28">
        <v>25</v>
      </c>
      <c r="GC10" s="28">
        <v>21</v>
      </c>
      <c r="GD10" s="28"/>
      <c r="GE10" s="28">
        <v>22</v>
      </c>
      <c r="GF10" s="28">
        <v>25</v>
      </c>
      <c r="GG10" s="28">
        <v>21</v>
      </c>
      <c r="GH10" s="28">
        <v>21</v>
      </c>
      <c r="GI10" s="28">
        <v>33</v>
      </c>
      <c r="GJ10" s="28">
        <v>23</v>
      </c>
      <c r="GK10" s="28">
        <v>30</v>
      </c>
      <c r="GL10" s="28">
        <v>27</v>
      </c>
      <c r="GM10" s="28">
        <v>25</v>
      </c>
      <c r="GN10" s="28">
        <v>28</v>
      </c>
      <c r="GO10" s="28">
        <v>27</v>
      </c>
      <c r="GP10" s="28">
        <v>27</v>
      </c>
      <c r="GQ10" s="28">
        <v>27</v>
      </c>
      <c r="GR10" s="28">
        <v>21</v>
      </c>
      <c r="GS10" s="28">
        <v>27</v>
      </c>
      <c r="GT10" s="28">
        <v>24</v>
      </c>
      <c r="GU10" s="28">
        <v>28</v>
      </c>
      <c r="GV10" s="28">
        <v>24</v>
      </c>
      <c r="GW10" s="28">
        <v>24</v>
      </c>
      <c r="GX10" s="28">
        <v>25</v>
      </c>
      <c r="GY10" s="28">
        <v>24</v>
      </c>
      <c r="GZ10" s="28">
        <v>24</v>
      </c>
      <c r="HA10" s="28">
        <v>30</v>
      </c>
      <c r="HB10" s="28">
        <v>23</v>
      </c>
      <c r="HC10" s="28">
        <v>28</v>
      </c>
      <c r="HD10" s="28">
        <v>26</v>
      </c>
      <c r="HE10" s="28">
        <v>29</v>
      </c>
      <c r="HF10" s="28">
        <v>20</v>
      </c>
      <c r="HG10" s="28">
        <v>24</v>
      </c>
      <c r="HH10" s="28">
        <v>20</v>
      </c>
      <c r="HI10" s="28">
        <v>23</v>
      </c>
      <c r="HJ10" s="28">
        <v>19</v>
      </c>
      <c r="HK10" s="28">
        <v>21</v>
      </c>
      <c r="HL10" s="28">
        <v>24</v>
      </c>
      <c r="HM10" s="28">
        <v>25</v>
      </c>
      <c r="HN10" s="28">
        <v>24</v>
      </c>
      <c r="HO10" s="28">
        <v>23</v>
      </c>
      <c r="HP10" s="28">
        <v>22</v>
      </c>
      <c r="HQ10" s="28">
        <v>27</v>
      </c>
      <c r="HR10" s="28">
        <v>31</v>
      </c>
      <c r="HS10" s="28">
        <v>21</v>
      </c>
      <c r="HT10" s="28">
        <v>23</v>
      </c>
      <c r="HU10" s="28">
        <v>22</v>
      </c>
      <c r="HV10" s="28">
        <v>22</v>
      </c>
      <c r="HW10" s="28">
        <v>24</v>
      </c>
      <c r="HX10" s="28">
        <v>22</v>
      </c>
      <c r="HY10" s="28">
        <v>30</v>
      </c>
      <c r="HZ10" s="28">
        <v>27</v>
      </c>
      <c r="IA10" s="28">
        <v>22</v>
      </c>
      <c r="IB10" s="28">
        <v>31</v>
      </c>
      <c r="IC10" s="28">
        <v>23</v>
      </c>
      <c r="ID10" s="28">
        <v>26</v>
      </c>
      <c r="IE10" s="28">
        <v>26</v>
      </c>
    </row>
    <row r="11" spans="1:239" s="29" customFormat="1">
      <c r="A11" s="27" t="s">
        <v>221</v>
      </c>
      <c r="B11" s="4">
        <v>4900.38</v>
      </c>
      <c r="C11" s="4">
        <v>5096.68</v>
      </c>
      <c r="D11" s="4">
        <v>4621.6899999999996</v>
      </c>
      <c r="E11" s="4">
        <v>4847.68</v>
      </c>
      <c r="F11" s="4">
        <v>4945.32</v>
      </c>
      <c r="G11" s="4">
        <v>4313.9799999999996</v>
      </c>
      <c r="H11" s="4">
        <v>4517.5600000000004</v>
      </c>
      <c r="I11" s="4">
        <v>4853.4799999999996</v>
      </c>
      <c r="J11" s="4">
        <v>4498.7299999999996</v>
      </c>
      <c r="K11" s="4">
        <v>4709.83</v>
      </c>
      <c r="L11" s="4">
        <v>4858.67</v>
      </c>
      <c r="M11" s="4">
        <v>4860.34</v>
      </c>
      <c r="N11" s="4">
        <v>5296.77</v>
      </c>
      <c r="O11" s="4">
        <v>5129.6400000000003</v>
      </c>
      <c r="P11" s="4">
        <v>4742.45</v>
      </c>
      <c r="Q11" s="4">
        <v>5021.96</v>
      </c>
      <c r="R11" s="4">
        <v>4753.68</v>
      </c>
      <c r="S11" s="4">
        <v>4552.5600000000004</v>
      </c>
      <c r="T11" s="4">
        <v>4543.51</v>
      </c>
      <c r="U11" s="4">
        <v>4788.57</v>
      </c>
      <c r="V11" s="4">
        <v>4699.54</v>
      </c>
      <c r="W11" s="4">
        <v>4566.2700000000004</v>
      </c>
      <c r="X11" s="4">
        <v>4654.8100000000004</v>
      </c>
      <c r="Y11" s="4">
        <v>4951.72</v>
      </c>
      <c r="Z11" s="4">
        <v>4732.1400000000003</v>
      </c>
      <c r="AA11" s="4">
        <v>4574.53</v>
      </c>
      <c r="AB11" s="4">
        <v>4568.8900000000003</v>
      </c>
      <c r="AC11" s="4">
        <v>4625.7</v>
      </c>
      <c r="AD11" s="4">
        <v>4518.66</v>
      </c>
      <c r="AE11" s="4">
        <v>5386.86</v>
      </c>
      <c r="AF11" s="4">
        <v>4332.67</v>
      </c>
      <c r="AG11" s="4">
        <v>4660.63</v>
      </c>
      <c r="AH11" s="4">
        <v>4574.87</v>
      </c>
      <c r="AI11" s="4">
        <v>4733.1899999999996</v>
      </c>
      <c r="AJ11" s="4">
        <v>4408.34</v>
      </c>
      <c r="AK11" s="4">
        <v>4512.7700000000004</v>
      </c>
      <c r="AL11" s="4">
        <v>4835.3900000000003</v>
      </c>
      <c r="AM11" s="4">
        <v>4916.41</v>
      </c>
      <c r="AN11" s="4">
        <v>4874.58</v>
      </c>
      <c r="AO11" s="4">
        <v>4444.3500000000004</v>
      </c>
      <c r="AP11" s="4">
        <v>4507.99</v>
      </c>
      <c r="AQ11" s="4">
        <v>4400.68</v>
      </c>
      <c r="AR11" s="4">
        <v>4558.38</v>
      </c>
      <c r="AS11" s="4">
        <v>4683.71</v>
      </c>
      <c r="AT11" s="4">
        <v>7321.76</v>
      </c>
      <c r="AU11" s="4">
        <v>4732.29</v>
      </c>
      <c r="AV11" s="4">
        <v>4718.66</v>
      </c>
      <c r="AW11" s="4">
        <v>4549.3100000000004</v>
      </c>
      <c r="AX11" s="4">
        <v>4569.8100000000004</v>
      </c>
      <c r="AY11" s="4">
        <v>4706.87</v>
      </c>
      <c r="AZ11" s="4">
        <v>4885.2</v>
      </c>
      <c r="BA11" s="4">
        <v>4539.0200000000004</v>
      </c>
      <c r="BB11" s="4">
        <v>4499.67</v>
      </c>
      <c r="BC11" s="4">
        <v>4979.8599999999997</v>
      </c>
      <c r="BD11" s="4">
        <v>4938.0600000000004</v>
      </c>
      <c r="BE11" s="4">
        <v>5017.37</v>
      </c>
      <c r="BF11" s="4">
        <v>4853.59</v>
      </c>
      <c r="BG11" s="4"/>
      <c r="BH11" s="4">
        <v>8219.06</v>
      </c>
      <c r="BI11" s="4">
        <v>7147.01</v>
      </c>
      <c r="BJ11" s="4">
        <v>5574.67</v>
      </c>
      <c r="BK11" s="4">
        <v>5789.08</v>
      </c>
      <c r="BL11" s="4">
        <v>6360.84</v>
      </c>
      <c r="BM11" s="4">
        <v>6861.13</v>
      </c>
      <c r="BN11" s="4">
        <v>9434.0499999999993</v>
      </c>
      <c r="BO11" s="4">
        <v>11006.39</v>
      </c>
      <c r="BP11" s="4">
        <v>11935.5</v>
      </c>
      <c r="BQ11" s="4">
        <v>12292.85</v>
      </c>
      <c r="BR11" s="4">
        <v>12292.86</v>
      </c>
      <c r="BS11" s="4">
        <v>12221.39</v>
      </c>
      <c r="BT11" s="4">
        <v>11792.56</v>
      </c>
      <c r="BU11" s="4">
        <v>11506.69</v>
      </c>
      <c r="BV11" s="4">
        <v>11220.81</v>
      </c>
      <c r="BW11" s="4">
        <v>10005.81</v>
      </c>
      <c r="BX11" s="4">
        <v>9076.7000000000007</v>
      </c>
      <c r="BY11" s="4">
        <v>7218.48</v>
      </c>
      <c r="BZ11" s="4">
        <v>7218.48</v>
      </c>
      <c r="CA11" s="4">
        <v>6575.25</v>
      </c>
      <c r="CB11" s="4">
        <v>6575.25</v>
      </c>
      <c r="CC11" s="4">
        <v>6360.84</v>
      </c>
      <c r="CD11" s="4">
        <v>5717.61</v>
      </c>
      <c r="CE11" s="4">
        <v>6718.19</v>
      </c>
      <c r="CF11" s="30">
        <v>4710</v>
      </c>
      <c r="CG11" s="30">
        <v>4230</v>
      </c>
      <c r="CH11" s="30">
        <v>4660</v>
      </c>
      <c r="CI11" s="30">
        <v>4830</v>
      </c>
      <c r="CJ11" s="30">
        <v>4660</v>
      </c>
      <c r="CK11" s="30">
        <v>3770</v>
      </c>
      <c r="CL11" s="30">
        <v>5250</v>
      </c>
      <c r="CM11" s="30">
        <v>4970</v>
      </c>
      <c r="CN11" s="30">
        <v>5010</v>
      </c>
      <c r="CO11" s="30">
        <v>4760</v>
      </c>
      <c r="CP11" s="30">
        <v>4370</v>
      </c>
      <c r="CQ11" s="30">
        <v>5530</v>
      </c>
      <c r="CR11" s="31">
        <v>7200</v>
      </c>
      <c r="CS11" s="30">
        <v>5660</v>
      </c>
      <c r="CT11" s="30">
        <v>4200</v>
      </c>
      <c r="CU11" s="30">
        <v>4810</v>
      </c>
      <c r="CV11" s="30">
        <v>4360</v>
      </c>
      <c r="CW11" s="30">
        <v>4190</v>
      </c>
      <c r="CX11" s="30">
        <v>4050</v>
      </c>
      <c r="CY11" s="30">
        <v>4670</v>
      </c>
      <c r="CZ11" s="30">
        <v>4600</v>
      </c>
      <c r="DA11" s="30">
        <v>4590</v>
      </c>
      <c r="DB11" s="30">
        <v>3800</v>
      </c>
      <c r="DC11" s="30">
        <v>4280</v>
      </c>
      <c r="DD11" s="30">
        <v>4740</v>
      </c>
      <c r="DE11" s="30">
        <v>4370</v>
      </c>
      <c r="DF11" s="30">
        <v>4970</v>
      </c>
      <c r="DG11" s="30">
        <v>5140</v>
      </c>
      <c r="DH11" s="30">
        <v>4500</v>
      </c>
      <c r="DI11" s="30">
        <v>4510</v>
      </c>
      <c r="DJ11" s="30">
        <v>4440</v>
      </c>
      <c r="DK11" s="32"/>
      <c r="DL11" s="30">
        <v>4670</v>
      </c>
      <c r="DM11" s="30">
        <v>4670</v>
      </c>
      <c r="DN11" s="30">
        <v>5590</v>
      </c>
      <c r="DO11" s="30">
        <v>5660</v>
      </c>
      <c r="DP11" s="30">
        <v>4370</v>
      </c>
      <c r="DQ11" s="30">
        <v>5010</v>
      </c>
      <c r="DR11" s="30">
        <v>5320</v>
      </c>
      <c r="DS11" s="30">
        <v>6150</v>
      </c>
      <c r="DT11" s="30">
        <v>5620</v>
      </c>
      <c r="DU11" s="30">
        <v>5130</v>
      </c>
      <c r="DV11" s="30">
        <v>4870</v>
      </c>
      <c r="DW11" s="30">
        <v>4910</v>
      </c>
      <c r="DX11" s="30">
        <v>5570</v>
      </c>
      <c r="DY11" s="30">
        <v>5750</v>
      </c>
      <c r="DZ11" s="30">
        <v>5040</v>
      </c>
      <c r="EA11" s="30">
        <v>4780</v>
      </c>
      <c r="EB11" s="30">
        <v>4690</v>
      </c>
      <c r="EC11" s="30">
        <v>4020</v>
      </c>
      <c r="ED11" s="30">
        <v>4860</v>
      </c>
      <c r="EE11" s="30">
        <v>4380</v>
      </c>
      <c r="EF11" s="30">
        <v>4390</v>
      </c>
      <c r="EG11" s="30">
        <v>4760</v>
      </c>
      <c r="EH11" s="30">
        <v>5260</v>
      </c>
      <c r="EI11" s="30">
        <v>4720</v>
      </c>
      <c r="EJ11" s="30">
        <v>4330</v>
      </c>
      <c r="EK11" s="30">
        <v>4990</v>
      </c>
      <c r="EL11" s="30">
        <v>4260</v>
      </c>
      <c r="EM11" s="30">
        <v>4710</v>
      </c>
      <c r="EN11" s="30">
        <v>5080</v>
      </c>
      <c r="EO11" s="30">
        <v>4910</v>
      </c>
      <c r="EP11" s="30">
        <v>5200</v>
      </c>
      <c r="EQ11" s="32"/>
      <c r="ER11" s="30">
        <v>5230</v>
      </c>
      <c r="ES11" s="30">
        <v>6710</v>
      </c>
      <c r="ET11" s="30">
        <v>7790</v>
      </c>
      <c r="EU11" s="30">
        <v>7730</v>
      </c>
      <c r="EV11" s="30">
        <v>7230</v>
      </c>
      <c r="EW11" s="30">
        <v>6050</v>
      </c>
      <c r="EX11" s="30">
        <v>5440</v>
      </c>
      <c r="EY11" s="30">
        <v>5440</v>
      </c>
      <c r="EZ11" s="30">
        <v>5390</v>
      </c>
      <c r="FA11" s="30">
        <v>5670</v>
      </c>
      <c r="FB11" s="30">
        <v>4750</v>
      </c>
      <c r="FC11" s="30">
        <v>4720</v>
      </c>
      <c r="FD11" s="30">
        <v>5510</v>
      </c>
      <c r="FE11" s="30">
        <v>6120</v>
      </c>
      <c r="FF11" s="30">
        <v>6760</v>
      </c>
      <c r="FG11" s="30">
        <v>6970</v>
      </c>
      <c r="FH11" s="30">
        <v>6180</v>
      </c>
      <c r="FI11" s="30">
        <v>5950</v>
      </c>
      <c r="FJ11" s="30">
        <v>5150</v>
      </c>
      <c r="FK11" s="30">
        <v>4930</v>
      </c>
      <c r="FL11" s="30">
        <v>4690</v>
      </c>
      <c r="FM11" s="30">
        <v>4680</v>
      </c>
      <c r="FN11" s="30">
        <v>4520</v>
      </c>
      <c r="FO11" s="30">
        <v>5240</v>
      </c>
      <c r="FP11" s="30">
        <v>5260</v>
      </c>
      <c r="FQ11" s="30">
        <v>5830</v>
      </c>
      <c r="FR11" s="30">
        <v>4640</v>
      </c>
      <c r="FS11" s="30">
        <v>5230</v>
      </c>
      <c r="FT11" s="30">
        <v>6450</v>
      </c>
      <c r="FU11" s="30">
        <v>6030</v>
      </c>
      <c r="FV11" s="30">
        <v>5120</v>
      </c>
      <c r="FW11" s="30">
        <v>5430</v>
      </c>
      <c r="FX11" s="30">
        <v>5420</v>
      </c>
      <c r="FY11" s="30">
        <v>4960</v>
      </c>
      <c r="FZ11" s="30">
        <v>5180</v>
      </c>
      <c r="GA11" s="30">
        <v>4730</v>
      </c>
      <c r="GB11" s="30">
        <v>4440</v>
      </c>
      <c r="GC11" s="30">
        <v>5330</v>
      </c>
      <c r="GD11" s="32"/>
      <c r="GE11" s="30">
        <v>5610</v>
      </c>
      <c r="GF11" s="30">
        <v>6060</v>
      </c>
      <c r="GG11" s="30">
        <v>5470</v>
      </c>
      <c r="GH11" s="30">
        <v>6200</v>
      </c>
      <c r="GI11" s="30">
        <v>6380</v>
      </c>
      <c r="GJ11" s="30">
        <v>5490</v>
      </c>
      <c r="GK11" s="30">
        <v>6250</v>
      </c>
      <c r="GL11" s="30">
        <v>6060</v>
      </c>
      <c r="GM11" s="30">
        <v>6210</v>
      </c>
      <c r="GN11" s="30">
        <v>5810</v>
      </c>
      <c r="GO11" s="30">
        <v>6380</v>
      </c>
      <c r="GP11" s="30">
        <v>6990</v>
      </c>
      <c r="GQ11" s="30">
        <v>8040</v>
      </c>
      <c r="GR11" s="30">
        <v>8310</v>
      </c>
      <c r="GS11" s="30">
        <v>8930</v>
      </c>
      <c r="GT11" s="30">
        <v>9230</v>
      </c>
      <c r="GU11" s="30">
        <v>9990</v>
      </c>
      <c r="GV11" s="30">
        <v>9380</v>
      </c>
      <c r="GW11" s="30">
        <v>10110</v>
      </c>
      <c r="GX11" s="30">
        <v>9810</v>
      </c>
      <c r="GY11" s="30">
        <v>8850</v>
      </c>
      <c r="GZ11" s="30">
        <v>7850</v>
      </c>
      <c r="HA11" s="30">
        <v>6600</v>
      </c>
      <c r="HB11" s="30">
        <v>6060</v>
      </c>
      <c r="HC11" s="30">
        <v>5650</v>
      </c>
      <c r="HD11" s="30">
        <v>6170</v>
      </c>
      <c r="HE11" s="30">
        <v>5690</v>
      </c>
      <c r="HF11" s="30">
        <v>6610</v>
      </c>
      <c r="HG11" s="30">
        <v>6580</v>
      </c>
      <c r="HH11" s="30">
        <v>8230</v>
      </c>
      <c r="HI11" s="30">
        <v>7570</v>
      </c>
      <c r="HJ11" s="30">
        <v>7260</v>
      </c>
      <c r="HK11" s="30">
        <v>7600</v>
      </c>
      <c r="HL11" s="30">
        <v>7940</v>
      </c>
      <c r="HM11" s="30">
        <v>7310</v>
      </c>
      <c r="HN11" s="30">
        <v>6600</v>
      </c>
      <c r="HO11" s="30">
        <v>5670</v>
      </c>
      <c r="HP11" s="30">
        <v>6250</v>
      </c>
      <c r="HQ11" s="30">
        <v>6210</v>
      </c>
      <c r="HR11" s="30">
        <v>5800</v>
      </c>
      <c r="HS11" s="30">
        <v>5980</v>
      </c>
      <c r="HT11" s="30">
        <v>5820</v>
      </c>
      <c r="HU11" s="30">
        <v>6370</v>
      </c>
      <c r="HV11" s="30">
        <v>5550</v>
      </c>
      <c r="HW11" s="30">
        <v>5730</v>
      </c>
      <c r="HX11" s="30">
        <v>5970</v>
      </c>
      <c r="HY11" s="30">
        <v>6040</v>
      </c>
      <c r="HZ11" s="30">
        <v>5990</v>
      </c>
      <c r="IA11" s="30">
        <v>5800</v>
      </c>
      <c r="IB11" s="30">
        <v>5670</v>
      </c>
      <c r="IC11" s="30">
        <v>6090</v>
      </c>
      <c r="ID11" s="30">
        <v>6200</v>
      </c>
      <c r="IE11" s="30">
        <v>6140</v>
      </c>
    </row>
    <row r="12" spans="1:239" s="29" customFormat="1">
      <c r="A12" s="27" t="s">
        <v>218</v>
      </c>
      <c r="B12" s="4">
        <v>391.76</v>
      </c>
      <c r="C12" s="4">
        <v>399.86</v>
      </c>
      <c r="D12" s="4">
        <v>365.08</v>
      </c>
      <c r="E12" s="4">
        <v>384.34</v>
      </c>
      <c r="F12" s="4">
        <v>390.4</v>
      </c>
      <c r="G12" s="4">
        <v>351.96</v>
      </c>
      <c r="H12" s="4">
        <v>364.98</v>
      </c>
      <c r="I12" s="4">
        <v>421.82</v>
      </c>
      <c r="J12" s="4">
        <v>397.84</v>
      </c>
      <c r="K12" s="4">
        <v>396.88</v>
      </c>
      <c r="L12" s="4">
        <v>381.92</v>
      </c>
      <c r="M12" s="4">
        <v>377.58</v>
      </c>
      <c r="N12" s="4">
        <v>5750.74</v>
      </c>
      <c r="O12" s="4">
        <v>55.62</v>
      </c>
      <c r="P12" s="4">
        <v>5808.52</v>
      </c>
      <c r="Q12" s="4">
        <v>377.84</v>
      </c>
      <c r="R12" s="4">
        <v>378.78</v>
      </c>
      <c r="S12" s="4">
        <v>409.92</v>
      </c>
      <c r="T12" s="4">
        <v>397.36</v>
      </c>
      <c r="U12" s="4">
        <v>377.14</v>
      </c>
      <c r="V12" s="4">
        <v>387.04</v>
      </c>
      <c r="W12" s="4">
        <v>395.76</v>
      </c>
      <c r="X12" s="4">
        <v>380.9</v>
      </c>
      <c r="Y12" s="4">
        <v>455.88</v>
      </c>
      <c r="Z12" s="4">
        <v>379.7</v>
      </c>
      <c r="AA12" s="4">
        <v>6021.78</v>
      </c>
      <c r="AB12" s="4">
        <v>58.38</v>
      </c>
      <c r="AC12" s="4">
        <v>6077.76</v>
      </c>
      <c r="AD12" s="4">
        <v>388.4</v>
      </c>
      <c r="AE12" s="4">
        <v>381.58</v>
      </c>
      <c r="AF12" s="4">
        <v>418.08</v>
      </c>
      <c r="AG12" s="4">
        <v>373.42</v>
      </c>
      <c r="AH12" s="4">
        <v>384.78</v>
      </c>
      <c r="AI12" s="4">
        <v>426.92</v>
      </c>
      <c r="AJ12" s="4">
        <v>413.74</v>
      </c>
      <c r="AK12" s="4">
        <v>411.74</v>
      </c>
      <c r="AL12" s="4">
        <v>387.78</v>
      </c>
      <c r="AM12" s="4">
        <v>385.28</v>
      </c>
      <c r="AN12" s="4">
        <v>6233.78</v>
      </c>
      <c r="AO12" s="4">
        <v>54.28</v>
      </c>
      <c r="AP12" s="4">
        <v>6391.92</v>
      </c>
      <c r="AQ12" s="4">
        <v>380.5</v>
      </c>
      <c r="AR12" s="4">
        <v>395.1</v>
      </c>
      <c r="AS12" s="4">
        <v>407.2</v>
      </c>
      <c r="AT12" s="4">
        <v>627.26</v>
      </c>
      <c r="AU12" s="4">
        <v>424.38</v>
      </c>
      <c r="AV12" s="4">
        <v>422.54</v>
      </c>
      <c r="AW12" s="4">
        <v>439.52</v>
      </c>
      <c r="AX12" s="4">
        <v>441.24</v>
      </c>
      <c r="AY12" s="4">
        <v>428.66</v>
      </c>
      <c r="AZ12" s="4">
        <v>441.9</v>
      </c>
      <c r="BA12" s="4">
        <v>419.58</v>
      </c>
      <c r="BB12" s="4">
        <v>419.16</v>
      </c>
      <c r="BC12" s="4">
        <v>461.58</v>
      </c>
      <c r="BD12" s="4">
        <v>459.88</v>
      </c>
      <c r="BE12" s="4">
        <v>469.1</v>
      </c>
      <c r="BF12" s="4">
        <v>455.76</v>
      </c>
      <c r="BG12" s="4"/>
      <c r="BH12" s="4">
        <v>1160.98</v>
      </c>
      <c r="BI12" s="4">
        <v>1053.6400000000001</v>
      </c>
      <c r="BJ12" s="4">
        <v>796.22</v>
      </c>
      <c r="BK12" s="4">
        <v>829.92</v>
      </c>
      <c r="BL12" s="4">
        <v>854.26</v>
      </c>
      <c r="BM12" s="4">
        <v>875.86</v>
      </c>
      <c r="BN12" s="4">
        <v>1191.22</v>
      </c>
      <c r="BO12" s="4">
        <v>1346.34</v>
      </c>
      <c r="BP12" s="4">
        <v>1436.8</v>
      </c>
      <c r="BQ12" s="4">
        <v>1317.06</v>
      </c>
      <c r="BR12" s="4">
        <v>1254.24</v>
      </c>
      <c r="BS12" s="4">
        <v>1235.1400000000001</v>
      </c>
      <c r="BT12" s="4">
        <v>1152.7</v>
      </c>
      <c r="BU12" s="4">
        <v>1172.4000000000001</v>
      </c>
      <c r="BV12" s="4">
        <v>1303.74</v>
      </c>
      <c r="BW12" s="4">
        <v>1048.3599999999999</v>
      </c>
      <c r="BX12" s="4">
        <v>968.04</v>
      </c>
      <c r="BY12" s="4">
        <v>838.54</v>
      </c>
      <c r="BZ12" s="4">
        <v>934.66</v>
      </c>
      <c r="CA12" s="4">
        <v>884.14</v>
      </c>
      <c r="CB12" s="4">
        <v>901.64</v>
      </c>
      <c r="CC12" s="4">
        <v>908.58</v>
      </c>
      <c r="CD12" s="4">
        <v>823.96</v>
      </c>
      <c r="CE12" s="4">
        <v>847.72</v>
      </c>
      <c r="CF12" s="30">
        <v>410</v>
      </c>
      <c r="CG12" s="30">
        <v>420</v>
      </c>
      <c r="CH12" s="30">
        <v>420</v>
      </c>
      <c r="CI12" s="30">
        <v>420</v>
      </c>
      <c r="CJ12" s="30">
        <v>400</v>
      </c>
      <c r="CK12" s="30">
        <v>330</v>
      </c>
      <c r="CL12" s="30">
        <v>410</v>
      </c>
      <c r="CM12" s="30">
        <v>360</v>
      </c>
      <c r="CN12" s="30">
        <v>380</v>
      </c>
      <c r="CO12" s="30">
        <v>400</v>
      </c>
      <c r="CP12" s="30">
        <v>290</v>
      </c>
      <c r="CQ12" s="30">
        <v>650</v>
      </c>
      <c r="CR12" s="31">
        <v>2100</v>
      </c>
      <c r="CS12" s="30">
        <v>800</v>
      </c>
      <c r="CT12" s="30">
        <v>410</v>
      </c>
      <c r="CU12" s="30">
        <v>420</v>
      </c>
      <c r="CV12" s="30">
        <v>320</v>
      </c>
      <c r="CW12" s="30">
        <v>340</v>
      </c>
      <c r="CX12" s="30">
        <v>400</v>
      </c>
      <c r="CY12" s="30">
        <v>410</v>
      </c>
      <c r="CZ12" s="30">
        <v>340</v>
      </c>
      <c r="DA12" s="30">
        <v>380</v>
      </c>
      <c r="DB12" s="30">
        <v>370</v>
      </c>
      <c r="DC12" s="30">
        <v>430</v>
      </c>
      <c r="DD12" s="30">
        <v>430</v>
      </c>
      <c r="DE12" s="30">
        <v>410</v>
      </c>
      <c r="DF12" s="30">
        <v>390</v>
      </c>
      <c r="DG12" s="30">
        <v>390</v>
      </c>
      <c r="DH12" s="30">
        <v>330</v>
      </c>
      <c r="DI12" s="30">
        <v>390</v>
      </c>
      <c r="DJ12" s="30">
        <v>340</v>
      </c>
      <c r="DK12" s="32"/>
      <c r="DL12" s="30">
        <v>460</v>
      </c>
      <c r="DM12" s="30">
        <v>450</v>
      </c>
      <c r="DN12" s="30">
        <v>520</v>
      </c>
      <c r="DO12" s="30">
        <v>410</v>
      </c>
      <c r="DP12" s="30">
        <v>490</v>
      </c>
      <c r="DQ12" s="30">
        <v>580</v>
      </c>
      <c r="DR12" s="30">
        <v>420</v>
      </c>
      <c r="DS12" s="30">
        <v>500</v>
      </c>
      <c r="DT12" s="30">
        <v>400</v>
      </c>
      <c r="DU12" s="30">
        <v>450</v>
      </c>
      <c r="DV12" s="30">
        <v>460</v>
      </c>
      <c r="DW12" s="30">
        <v>420</v>
      </c>
      <c r="DX12" s="30">
        <v>360</v>
      </c>
      <c r="DY12" s="30">
        <v>440</v>
      </c>
      <c r="DZ12" s="30">
        <v>470</v>
      </c>
      <c r="EA12" s="30">
        <v>480</v>
      </c>
      <c r="EB12" s="30">
        <v>430</v>
      </c>
      <c r="EC12" s="30">
        <v>430</v>
      </c>
      <c r="ED12" s="30">
        <v>430</v>
      </c>
      <c r="EE12" s="30">
        <v>350</v>
      </c>
      <c r="EF12" s="30">
        <v>350</v>
      </c>
      <c r="EG12" s="30">
        <v>400</v>
      </c>
      <c r="EH12" s="30">
        <v>430</v>
      </c>
      <c r="EI12" s="30">
        <v>560</v>
      </c>
      <c r="EJ12" s="30">
        <v>440</v>
      </c>
      <c r="EK12" s="33">
        <v>390</v>
      </c>
      <c r="EL12" s="30">
        <v>430</v>
      </c>
      <c r="EM12" s="30">
        <v>490</v>
      </c>
      <c r="EN12" s="30">
        <v>470</v>
      </c>
      <c r="EO12" s="30">
        <v>700</v>
      </c>
      <c r="EP12" s="30">
        <v>510</v>
      </c>
      <c r="EQ12" s="32"/>
      <c r="ER12" s="30">
        <v>400</v>
      </c>
      <c r="ES12" s="30">
        <v>440</v>
      </c>
      <c r="ET12" s="30">
        <v>490</v>
      </c>
      <c r="EU12" s="30">
        <v>510</v>
      </c>
      <c r="EV12" s="30">
        <v>440</v>
      </c>
      <c r="EW12" s="30">
        <v>430</v>
      </c>
      <c r="EX12" s="30">
        <v>400</v>
      </c>
      <c r="EY12" s="30">
        <v>440</v>
      </c>
      <c r="EZ12" s="30">
        <v>400</v>
      </c>
      <c r="FA12" s="30">
        <v>400</v>
      </c>
      <c r="FB12" s="30">
        <v>430</v>
      </c>
      <c r="FC12" s="30">
        <v>310</v>
      </c>
      <c r="FD12" s="30">
        <v>360</v>
      </c>
      <c r="FE12" s="30">
        <v>410</v>
      </c>
      <c r="FF12" s="30">
        <v>550</v>
      </c>
      <c r="FG12" s="30">
        <v>440</v>
      </c>
      <c r="FH12" s="30">
        <v>440</v>
      </c>
      <c r="FI12" s="30">
        <v>420</v>
      </c>
      <c r="FJ12" s="30">
        <v>380</v>
      </c>
      <c r="FK12" s="30">
        <v>330</v>
      </c>
      <c r="FL12" s="30">
        <v>340</v>
      </c>
      <c r="FM12" s="30">
        <v>310</v>
      </c>
      <c r="FN12" s="30">
        <v>320</v>
      </c>
      <c r="FO12" s="30">
        <v>400</v>
      </c>
      <c r="FP12" s="30">
        <v>390</v>
      </c>
      <c r="FQ12" s="30">
        <v>470</v>
      </c>
      <c r="FR12" s="30">
        <v>410</v>
      </c>
      <c r="FS12" s="30">
        <v>410</v>
      </c>
      <c r="FT12" s="30">
        <v>460</v>
      </c>
      <c r="FU12" s="30">
        <v>450</v>
      </c>
      <c r="FV12" s="30">
        <v>440</v>
      </c>
      <c r="FW12" s="30">
        <v>500</v>
      </c>
      <c r="FX12" s="30">
        <v>440</v>
      </c>
      <c r="FY12" s="30">
        <v>330</v>
      </c>
      <c r="FZ12" s="30">
        <v>480</v>
      </c>
      <c r="GA12" s="30">
        <v>360</v>
      </c>
      <c r="GB12" s="30">
        <v>410</v>
      </c>
      <c r="GC12" s="30">
        <v>410</v>
      </c>
      <c r="GD12" s="32"/>
      <c r="GE12" s="30">
        <v>410</v>
      </c>
      <c r="GF12" s="30">
        <v>460</v>
      </c>
      <c r="GG12" s="30">
        <v>410</v>
      </c>
      <c r="GH12" s="30">
        <v>450</v>
      </c>
      <c r="GI12" s="30">
        <v>400</v>
      </c>
      <c r="GJ12" s="30">
        <v>500</v>
      </c>
      <c r="GK12" s="30">
        <v>460</v>
      </c>
      <c r="GL12" s="30">
        <v>430</v>
      </c>
      <c r="GM12" s="30">
        <v>340</v>
      </c>
      <c r="GN12" s="30">
        <v>410</v>
      </c>
      <c r="GO12" s="30">
        <v>440</v>
      </c>
      <c r="GP12" s="30">
        <v>340</v>
      </c>
      <c r="GQ12" s="30">
        <v>410</v>
      </c>
      <c r="GR12" s="30">
        <v>510</v>
      </c>
      <c r="GS12" s="30">
        <v>520</v>
      </c>
      <c r="GT12" s="30">
        <v>520</v>
      </c>
      <c r="GU12" s="30">
        <v>430</v>
      </c>
      <c r="GV12" s="30">
        <v>590</v>
      </c>
      <c r="GW12" s="30">
        <v>480</v>
      </c>
      <c r="GX12" s="30">
        <v>700</v>
      </c>
      <c r="GY12" s="30">
        <v>550</v>
      </c>
      <c r="GZ12" s="30">
        <v>510</v>
      </c>
      <c r="HA12" s="30">
        <v>490</v>
      </c>
      <c r="HB12" s="30">
        <v>480</v>
      </c>
      <c r="HC12" s="30">
        <v>370</v>
      </c>
      <c r="HD12" s="30">
        <v>550</v>
      </c>
      <c r="HE12" s="30">
        <v>410</v>
      </c>
      <c r="HF12" s="30">
        <v>500</v>
      </c>
      <c r="HG12" s="30">
        <v>440</v>
      </c>
      <c r="HH12" s="30">
        <v>490</v>
      </c>
      <c r="HI12" s="30">
        <v>490</v>
      </c>
      <c r="HJ12" s="30">
        <v>340</v>
      </c>
      <c r="HK12" s="30">
        <v>580</v>
      </c>
      <c r="HL12" s="30">
        <v>490</v>
      </c>
      <c r="HM12" s="30">
        <v>510</v>
      </c>
      <c r="HN12" s="30">
        <v>440</v>
      </c>
      <c r="HO12" s="30">
        <v>430</v>
      </c>
      <c r="HP12" s="30">
        <v>400</v>
      </c>
      <c r="HQ12" s="30">
        <v>440</v>
      </c>
      <c r="HR12" s="30">
        <v>450</v>
      </c>
      <c r="HS12" s="30">
        <v>460</v>
      </c>
      <c r="HT12" s="30">
        <v>380</v>
      </c>
      <c r="HU12" s="30">
        <v>480</v>
      </c>
      <c r="HV12" s="30">
        <v>340</v>
      </c>
      <c r="HW12" s="30">
        <v>450</v>
      </c>
      <c r="HX12" s="30">
        <v>500</v>
      </c>
      <c r="HY12" s="30">
        <v>520</v>
      </c>
      <c r="HZ12" s="30">
        <v>390</v>
      </c>
      <c r="IA12" s="30">
        <v>560</v>
      </c>
      <c r="IB12" s="30">
        <v>370</v>
      </c>
      <c r="IC12" s="30">
        <v>480</v>
      </c>
      <c r="ID12" s="30">
        <v>470</v>
      </c>
      <c r="IE12" s="30">
        <v>600</v>
      </c>
    </row>
    <row r="13" spans="1:239" s="29" customFormat="1">
      <c r="A13" s="27" t="s">
        <v>222</v>
      </c>
      <c r="B13" s="4">
        <v>52.65</v>
      </c>
      <c r="C13" s="4">
        <v>46.24</v>
      </c>
      <c r="D13" s="4">
        <v>55.09</v>
      </c>
      <c r="E13" s="4">
        <v>53.89</v>
      </c>
      <c r="F13" s="4">
        <v>54.74</v>
      </c>
      <c r="G13" s="4">
        <v>53.67</v>
      </c>
      <c r="H13" s="4">
        <v>58.28</v>
      </c>
      <c r="I13" s="4">
        <v>55.42</v>
      </c>
      <c r="J13" s="4">
        <v>50.95</v>
      </c>
      <c r="K13" s="4">
        <v>53.8</v>
      </c>
      <c r="L13" s="4">
        <v>52.64</v>
      </c>
      <c r="M13" s="4">
        <v>48.46</v>
      </c>
      <c r="N13" s="4">
        <v>50.76</v>
      </c>
      <c r="O13" s="4">
        <v>45.84</v>
      </c>
      <c r="P13" s="4">
        <v>49.99</v>
      </c>
      <c r="Q13" s="4">
        <v>50.49</v>
      </c>
      <c r="R13" s="4">
        <v>56.62</v>
      </c>
      <c r="S13" s="4">
        <v>53.81</v>
      </c>
      <c r="T13" s="4">
        <v>50.57</v>
      </c>
      <c r="U13" s="4">
        <v>48.22</v>
      </c>
      <c r="V13" s="4">
        <v>48.81</v>
      </c>
      <c r="W13" s="4">
        <v>46.95</v>
      </c>
      <c r="X13" s="4">
        <v>45.91</v>
      </c>
      <c r="Y13" s="4">
        <v>61.14</v>
      </c>
      <c r="Z13" s="4">
        <v>52.08</v>
      </c>
      <c r="AA13" s="4">
        <v>48.68</v>
      </c>
      <c r="AB13" s="4">
        <v>47.11</v>
      </c>
      <c r="AC13" s="4">
        <v>47.46</v>
      </c>
      <c r="AD13" s="4">
        <v>46.89</v>
      </c>
      <c r="AE13" s="4">
        <v>55.48</v>
      </c>
      <c r="AF13" s="4">
        <v>51.15</v>
      </c>
      <c r="AG13" s="4">
        <v>52.93</v>
      </c>
      <c r="AH13" s="4">
        <v>51.89</v>
      </c>
      <c r="AI13" s="4">
        <v>48.05</v>
      </c>
      <c r="AJ13" s="4">
        <v>46.43</v>
      </c>
      <c r="AK13" s="4">
        <v>56.2</v>
      </c>
      <c r="AL13" s="4">
        <v>54.69</v>
      </c>
      <c r="AM13" s="4">
        <v>56.74</v>
      </c>
      <c r="AN13" s="4">
        <v>55.7</v>
      </c>
      <c r="AO13" s="4">
        <v>58.55</v>
      </c>
      <c r="AP13" s="4">
        <v>55.98</v>
      </c>
      <c r="AQ13" s="4">
        <v>56.35</v>
      </c>
      <c r="AR13" s="4">
        <v>55.4</v>
      </c>
      <c r="AS13" s="4">
        <v>53.36</v>
      </c>
      <c r="AT13" s="4">
        <v>66.900000000000006</v>
      </c>
      <c r="AU13" s="4">
        <v>62.96</v>
      </c>
      <c r="AV13" s="4">
        <v>68.63</v>
      </c>
      <c r="AW13" s="4">
        <v>52.68</v>
      </c>
      <c r="AX13" s="4">
        <v>60.93</v>
      </c>
      <c r="AY13" s="4">
        <v>67.66</v>
      </c>
      <c r="AZ13" s="4">
        <v>62.17</v>
      </c>
      <c r="BA13" s="4">
        <v>61.71</v>
      </c>
      <c r="BB13" s="4">
        <v>58.89</v>
      </c>
      <c r="BC13" s="4">
        <v>64.87</v>
      </c>
      <c r="BD13" s="4">
        <v>60.28</v>
      </c>
      <c r="BE13" s="4">
        <v>67.099999999999994</v>
      </c>
      <c r="BF13" s="4">
        <v>70.06</v>
      </c>
      <c r="BG13" s="4"/>
      <c r="BH13" s="4">
        <v>98.37</v>
      </c>
      <c r="BI13" s="4">
        <v>89.07</v>
      </c>
      <c r="BJ13" s="4">
        <v>59.7</v>
      </c>
      <c r="BK13" s="4">
        <v>67.849999999999994</v>
      </c>
      <c r="BL13" s="4">
        <v>66.77</v>
      </c>
      <c r="BM13" s="4">
        <v>62.79</v>
      </c>
      <c r="BN13" s="4">
        <v>81.02</v>
      </c>
      <c r="BO13" s="4">
        <v>62.37</v>
      </c>
      <c r="BP13" s="4">
        <v>47.8</v>
      </c>
      <c r="BQ13" s="4">
        <v>45.95</v>
      </c>
      <c r="BR13" s="4">
        <v>43.15</v>
      </c>
      <c r="BS13" s="4">
        <v>44.36</v>
      </c>
      <c r="BT13" s="4">
        <v>41.57</v>
      </c>
      <c r="BU13" s="4">
        <v>43.97</v>
      </c>
      <c r="BV13" s="4">
        <v>41.98</v>
      </c>
      <c r="BW13" s="4">
        <v>37.19</v>
      </c>
      <c r="BX13" s="4">
        <v>38.520000000000003</v>
      </c>
      <c r="BY13" s="4">
        <v>46.43</v>
      </c>
      <c r="BZ13" s="4">
        <v>66.03</v>
      </c>
      <c r="CA13" s="4">
        <v>65.98</v>
      </c>
      <c r="CB13" s="4">
        <v>81.31</v>
      </c>
      <c r="CC13" s="4">
        <v>87.81</v>
      </c>
      <c r="CD13" s="4">
        <v>77.94</v>
      </c>
      <c r="CE13" s="4">
        <v>60.89</v>
      </c>
      <c r="CF13" s="28">
        <v>53.9</v>
      </c>
      <c r="CG13" s="28">
        <v>51.8</v>
      </c>
      <c r="CH13" s="28">
        <v>68</v>
      </c>
      <c r="CI13" s="28">
        <v>78.599999999999994</v>
      </c>
      <c r="CJ13" s="28">
        <v>52.4</v>
      </c>
      <c r="CK13" s="28">
        <v>61.8</v>
      </c>
      <c r="CL13" s="28">
        <v>61.2</v>
      </c>
      <c r="CM13" s="28">
        <v>54.6</v>
      </c>
      <c r="CN13" s="28">
        <v>41.7</v>
      </c>
      <c r="CO13" s="28">
        <v>46.4</v>
      </c>
      <c r="CP13" s="28">
        <v>42</v>
      </c>
      <c r="CQ13" s="28">
        <v>49.4</v>
      </c>
      <c r="CR13" s="28">
        <v>45.8</v>
      </c>
      <c r="CS13" s="28">
        <v>41.8</v>
      </c>
      <c r="CT13" s="28">
        <v>49.4</v>
      </c>
      <c r="CU13" s="28">
        <v>51.7</v>
      </c>
      <c r="CV13" s="28">
        <v>50.4</v>
      </c>
      <c r="CW13" s="28">
        <v>47.6</v>
      </c>
      <c r="CX13" s="28">
        <v>49</v>
      </c>
      <c r="CY13" s="28">
        <v>48</v>
      </c>
      <c r="CZ13" s="28">
        <v>53.8</v>
      </c>
      <c r="DA13" s="28">
        <v>53.9</v>
      </c>
      <c r="DB13" s="28">
        <v>56.1</v>
      </c>
      <c r="DC13" s="28">
        <v>54.8</v>
      </c>
      <c r="DD13" s="28">
        <v>69.2</v>
      </c>
      <c r="DE13" s="28">
        <v>67.400000000000006</v>
      </c>
      <c r="DF13" s="28">
        <v>66.7</v>
      </c>
      <c r="DG13" s="28">
        <v>64</v>
      </c>
      <c r="DH13" s="28">
        <v>66.599999999999994</v>
      </c>
      <c r="DI13" s="28">
        <v>70</v>
      </c>
      <c r="DJ13" s="28">
        <v>62.8</v>
      </c>
      <c r="DK13" s="28"/>
      <c r="DL13" s="28">
        <v>49</v>
      </c>
      <c r="DM13" s="28">
        <v>42.8</v>
      </c>
      <c r="DN13" s="28">
        <v>41.1</v>
      </c>
      <c r="DO13" s="28">
        <v>45.7</v>
      </c>
      <c r="DP13" s="28">
        <v>45</v>
      </c>
      <c r="DQ13" s="28">
        <v>50.3</v>
      </c>
      <c r="DR13" s="28">
        <v>53</v>
      </c>
      <c r="DS13" s="28">
        <v>37.6</v>
      </c>
      <c r="DT13" s="28">
        <v>42.6</v>
      </c>
      <c r="DU13" s="28">
        <v>47.8</v>
      </c>
      <c r="DV13" s="28">
        <v>43.5</v>
      </c>
      <c r="DW13" s="28">
        <v>37.4</v>
      </c>
      <c r="DX13" s="28">
        <v>34.700000000000003</v>
      </c>
      <c r="DY13" s="28">
        <v>38.200000000000003</v>
      </c>
      <c r="DZ13" s="28">
        <v>37.299999999999997</v>
      </c>
      <c r="EA13" s="28">
        <v>43.7</v>
      </c>
      <c r="EB13" s="28">
        <v>35.5</v>
      </c>
      <c r="EC13" s="28">
        <v>40.299999999999997</v>
      </c>
      <c r="ED13" s="28">
        <v>41.2</v>
      </c>
      <c r="EE13" s="28">
        <v>48.6</v>
      </c>
      <c r="EF13" s="28">
        <v>46.4</v>
      </c>
      <c r="EG13" s="28">
        <v>41.4</v>
      </c>
      <c r="EH13" s="28">
        <v>45.9</v>
      </c>
      <c r="EI13" s="28">
        <v>42</v>
      </c>
      <c r="EJ13" s="28">
        <v>42.4</v>
      </c>
      <c r="EK13" s="28">
        <v>48.1</v>
      </c>
      <c r="EL13" s="28">
        <v>46.5</v>
      </c>
      <c r="EM13" s="28">
        <v>39.4</v>
      </c>
      <c r="EN13" s="28">
        <v>53.5</v>
      </c>
      <c r="EO13" s="28">
        <v>55.1</v>
      </c>
      <c r="EP13" s="28">
        <v>56.7</v>
      </c>
      <c r="EQ13" s="28"/>
      <c r="ER13" s="28">
        <v>88.7</v>
      </c>
      <c r="ES13" s="28">
        <v>65.099999999999994</v>
      </c>
      <c r="ET13" s="28">
        <v>64.900000000000006</v>
      </c>
      <c r="EU13" s="28">
        <v>58.1</v>
      </c>
      <c r="EV13" s="28">
        <v>64.599999999999994</v>
      </c>
      <c r="EW13" s="28">
        <v>69.099999999999994</v>
      </c>
      <c r="EX13" s="28">
        <v>85.4</v>
      </c>
      <c r="EY13" s="28">
        <v>80.400000000000006</v>
      </c>
      <c r="EZ13" s="28">
        <v>81</v>
      </c>
      <c r="FA13" s="28">
        <v>89.3</v>
      </c>
      <c r="FB13" s="28">
        <v>88</v>
      </c>
      <c r="FC13" s="28">
        <v>74.099999999999994</v>
      </c>
      <c r="FD13" s="28">
        <v>83.6</v>
      </c>
      <c r="FE13" s="28">
        <v>80</v>
      </c>
      <c r="FF13" s="28">
        <v>74.599999999999994</v>
      </c>
      <c r="FG13" s="28">
        <v>76.2</v>
      </c>
      <c r="FH13" s="28">
        <v>74.900000000000006</v>
      </c>
      <c r="FI13" s="28">
        <v>78.8</v>
      </c>
      <c r="FJ13" s="28">
        <v>82.8</v>
      </c>
      <c r="FK13" s="28">
        <v>83.9</v>
      </c>
      <c r="FL13" s="28">
        <v>88</v>
      </c>
      <c r="FM13" s="28">
        <v>88.9</v>
      </c>
      <c r="FN13" s="28">
        <v>72.5</v>
      </c>
      <c r="FO13" s="28">
        <v>87.4</v>
      </c>
      <c r="FP13" s="28">
        <v>79.900000000000006</v>
      </c>
      <c r="FQ13" s="28">
        <v>90.5</v>
      </c>
      <c r="FR13" s="28">
        <v>81.2</v>
      </c>
      <c r="FS13" s="28">
        <v>90.5</v>
      </c>
      <c r="FT13" s="28">
        <v>53.6</v>
      </c>
      <c r="FU13" s="28">
        <v>58.9</v>
      </c>
      <c r="FV13" s="28">
        <v>72.099999999999994</v>
      </c>
      <c r="FW13" s="28">
        <v>66</v>
      </c>
      <c r="FX13" s="28">
        <v>61.8</v>
      </c>
      <c r="FY13" s="28">
        <v>57.9</v>
      </c>
      <c r="FZ13" s="28">
        <v>75</v>
      </c>
      <c r="GA13" s="28">
        <v>83</v>
      </c>
      <c r="GB13" s="28">
        <v>75.3</v>
      </c>
      <c r="GC13" s="28">
        <v>78.7</v>
      </c>
      <c r="GD13" s="28"/>
      <c r="GE13" s="28">
        <v>72.3</v>
      </c>
      <c r="GF13" s="28">
        <v>73.7</v>
      </c>
      <c r="GG13" s="28">
        <v>70.900000000000006</v>
      </c>
      <c r="GH13" s="28">
        <v>71.099999999999994</v>
      </c>
      <c r="GI13" s="28">
        <v>68.8</v>
      </c>
      <c r="GJ13" s="28">
        <v>78</v>
      </c>
      <c r="GK13" s="28">
        <v>80</v>
      </c>
      <c r="GL13" s="28">
        <v>81.8</v>
      </c>
      <c r="GM13" s="28">
        <v>76.900000000000006</v>
      </c>
      <c r="GN13" s="28">
        <v>80.099999999999994</v>
      </c>
      <c r="GO13" s="28">
        <v>82.7</v>
      </c>
      <c r="GP13" s="28">
        <v>84.2</v>
      </c>
      <c r="GQ13" s="28">
        <v>79.599999999999994</v>
      </c>
      <c r="GR13" s="28">
        <v>63.7</v>
      </c>
      <c r="GS13" s="28">
        <v>59.9</v>
      </c>
      <c r="GT13" s="28">
        <v>54.3</v>
      </c>
      <c r="GU13" s="28">
        <v>56.1</v>
      </c>
      <c r="GV13" s="28">
        <v>55.4</v>
      </c>
      <c r="GW13" s="28">
        <v>53.2</v>
      </c>
      <c r="GX13" s="28">
        <v>52.6</v>
      </c>
      <c r="GY13" s="28">
        <v>59.8</v>
      </c>
      <c r="GZ13" s="28">
        <v>67.900000000000006</v>
      </c>
      <c r="HA13" s="28">
        <v>68.400000000000006</v>
      </c>
      <c r="HB13" s="28">
        <v>78.099999999999994</v>
      </c>
      <c r="HC13" s="28">
        <v>82.3</v>
      </c>
      <c r="HD13" s="28">
        <v>80.7</v>
      </c>
      <c r="HE13" s="28">
        <v>84.4</v>
      </c>
      <c r="HF13" s="28">
        <v>85.3</v>
      </c>
      <c r="HG13" s="28">
        <v>73.7</v>
      </c>
      <c r="HH13" s="28">
        <v>68.3</v>
      </c>
      <c r="HI13" s="28">
        <v>63.4</v>
      </c>
      <c r="HJ13" s="28">
        <v>63.2</v>
      </c>
      <c r="HK13" s="28">
        <v>64.099999999999994</v>
      </c>
      <c r="HL13" s="28">
        <v>71.099999999999994</v>
      </c>
      <c r="HM13" s="28">
        <v>70.5</v>
      </c>
      <c r="HN13" s="28">
        <v>84.1</v>
      </c>
      <c r="HO13" s="28">
        <v>69.099999999999994</v>
      </c>
      <c r="HP13" s="28">
        <v>68.400000000000006</v>
      </c>
      <c r="HQ13" s="28">
        <v>67.400000000000006</v>
      </c>
      <c r="HR13" s="28">
        <v>61.7</v>
      </c>
      <c r="HS13" s="28">
        <v>70.400000000000006</v>
      </c>
      <c r="HT13" s="28">
        <v>66.099999999999994</v>
      </c>
      <c r="HU13" s="28">
        <v>73.5</v>
      </c>
      <c r="HV13" s="28">
        <v>79.599999999999994</v>
      </c>
      <c r="HW13" s="28">
        <v>89.3</v>
      </c>
      <c r="HX13" s="28">
        <v>76.5</v>
      </c>
      <c r="HY13" s="28">
        <v>77.7</v>
      </c>
      <c r="HZ13" s="28">
        <v>94.6</v>
      </c>
      <c r="IA13" s="28">
        <v>82</v>
      </c>
      <c r="IB13" s="28">
        <v>94</v>
      </c>
      <c r="IC13" s="28">
        <v>85.9</v>
      </c>
      <c r="ID13" s="28">
        <v>80.099999999999994</v>
      </c>
      <c r="IE13" s="28">
        <v>75.2</v>
      </c>
    </row>
    <row r="14" spans="1:239" s="29" customFormat="1">
      <c r="A14" s="27" t="s">
        <v>218</v>
      </c>
      <c r="B14" s="5">
        <v>3.74</v>
      </c>
      <c r="C14" s="5">
        <v>3.28</v>
      </c>
      <c r="D14" s="5">
        <v>3.9</v>
      </c>
      <c r="E14" s="5">
        <v>3.82</v>
      </c>
      <c r="F14" s="5">
        <v>3.88</v>
      </c>
      <c r="G14" s="5">
        <v>3.82</v>
      </c>
      <c r="H14" s="5">
        <v>4.12</v>
      </c>
      <c r="I14" s="5">
        <v>4.0199999999999996</v>
      </c>
      <c r="J14" s="5">
        <v>3.72</v>
      </c>
      <c r="K14" s="5">
        <v>3.88</v>
      </c>
      <c r="L14" s="5">
        <v>3.74</v>
      </c>
      <c r="M14" s="5">
        <v>3.56</v>
      </c>
      <c r="N14" s="5">
        <v>31.12</v>
      </c>
      <c r="O14" s="5">
        <v>18.38</v>
      </c>
      <c r="P14" s="5">
        <v>31.74</v>
      </c>
      <c r="Q14" s="5">
        <v>3.48</v>
      </c>
      <c r="R14" s="5">
        <v>3.4</v>
      </c>
      <c r="S14" s="5">
        <v>4.54</v>
      </c>
      <c r="T14" s="5">
        <v>3.88</v>
      </c>
      <c r="U14" s="5">
        <v>3.62</v>
      </c>
      <c r="V14" s="5">
        <v>3.54</v>
      </c>
      <c r="W14" s="5">
        <v>3.6</v>
      </c>
      <c r="X14" s="5">
        <v>3.54</v>
      </c>
      <c r="Y14" s="5">
        <v>4.22</v>
      </c>
      <c r="Z14" s="5">
        <v>3.9</v>
      </c>
      <c r="AA14" s="5">
        <v>32.979999999999997</v>
      </c>
      <c r="AB14" s="5">
        <v>19.52</v>
      </c>
      <c r="AC14" s="5">
        <v>33.119999999999997</v>
      </c>
      <c r="AD14" s="5">
        <v>4.04</v>
      </c>
      <c r="AE14" s="5">
        <v>3.98</v>
      </c>
      <c r="AF14" s="5">
        <v>3.76</v>
      </c>
      <c r="AG14" s="5">
        <v>3.6</v>
      </c>
      <c r="AH14" s="5">
        <v>4.3600000000000003</v>
      </c>
      <c r="AI14" s="5">
        <v>4.3</v>
      </c>
      <c r="AJ14" s="5">
        <v>4.42</v>
      </c>
      <c r="AK14" s="5">
        <v>4.3600000000000003</v>
      </c>
      <c r="AL14" s="5">
        <v>4.5999999999999996</v>
      </c>
      <c r="AM14" s="5">
        <v>4.4000000000000004</v>
      </c>
      <c r="AN14" s="5">
        <v>33.9</v>
      </c>
      <c r="AO14" s="5">
        <v>19.78</v>
      </c>
      <c r="AP14" s="5">
        <v>35</v>
      </c>
      <c r="AQ14" s="5">
        <v>4.5</v>
      </c>
      <c r="AR14" s="5">
        <v>4.4400000000000004</v>
      </c>
      <c r="AS14" s="5">
        <v>4.3</v>
      </c>
      <c r="AT14" s="5">
        <v>5.54</v>
      </c>
      <c r="AU14" s="5">
        <v>5.24</v>
      </c>
      <c r="AV14" s="5">
        <v>5.74</v>
      </c>
      <c r="AW14" s="5">
        <v>4.5</v>
      </c>
      <c r="AX14" s="5">
        <v>5.22</v>
      </c>
      <c r="AY14" s="5">
        <v>5.74</v>
      </c>
      <c r="AZ14" s="5">
        <v>5.3</v>
      </c>
      <c r="BA14" s="5">
        <v>5.3</v>
      </c>
      <c r="BB14" s="5">
        <v>5.08</v>
      </c>
      <c r="BC14" s="5">
        <v>5.7</v>
      </c>
      <c r="BD14" s="5">
        <v>5.32</v>
      </c>
      <c r="BE14" s="5">
        <v>5.94</v>
      </c>
      <c r="BF14" s="5">
        <v>6.22</v>
      </c>
      <c r="BG14" s="4"/>
      <c r="BH14" s="4">
        <v>11.62</v>
      </c>
      <c r="BI14" s="4">
        <v>10.86</v>
      </c>
      <c r="BJ14" s="4">
        <v>7.14</v>
      </c>
      <c r="BK14" s="4">
        <v>8.1</v>
      </c>
      <c r="BL14" s="4">
        <v>7.62</v>
      </c>
      <c r="BM14" s="4">
        <v>6.96</v>
      </c>
      <c r="BN14" s="4">
        <v>8.9</v>
      </c>
      <c r="BO14" s="4">
        <v>6.9</v>
      </c>
      <c r="BP14" s="4">
        <v>5.4</v>
      </c>
      <c r="BQ14" s="4">
        <v>4.74</v>
      </c>
      <c r="BR14" s="4">
        <v>4.3</v>
      </c>
      <c r="BS14" s="4">
        <v>4.4000000000000004</v>
      </c>
      <c r="BT14" s="4">
        <v>4.04</v>
      </c>
      <c r="BU14" s="4">
        <v>4.38</v>
      </c>
      <c r="BV14" s="4">
        <v>4.68</v>
      </c>
      <c r="BW14" s="4">
        <v>3.8</v>
      </c>
      <c r="BX14" s="4">
        <v>3.98</v>
      </c>
      <c r="BY14" s="4">
        <v>4.96</v>
      </c>
      <c r="BZ14" s="4">
        <v>7.52</v>
      </c>
      <c r="CA14" s="4">
        <v>7.7</v>
      </c>
      <c r="CB14" s="4">
        <v>9.6</v>
      </c>
      <c r="CC14" s="4">
        <v>10.66</v>
      </c>
      <c r="CD14" s="4">
        <v>9.56</v>
      </c>
      <c r="CE14" s="4">
        <v>6.92</v>
      </c>
      <c r="CF14" s="28">
        <v>2</v>
      </c>
      <c r="CG14" s="28">
        <v>1.8</v>
      </c>
      <c r="CH14" s="28">
        <v>1.8</v>
      </c>
      <c r="CI14" s="28">
        <v>2.2999999999999998</v>
      </c>
      <c r="CJ14" s="28">
        <v>1.7</v>
      </c>
      <c r="CK14" s="28">
        <v>1.5</v>
      </c>
      <c r="CL14" s="28">
        <v>1.8</v>
      </c>
      <c r="CM14" s="28">
        <v>1.4</v>
      </c>
      <c r="CN14" s="28">
        <v>1.3</v>
      </c>
      <c r="CO14" s="28">
        <v>1.7</v>
      </c>
      <c r="CP14" s="28">
        <v>1.2</v>
      </c>
      <c r="CQ14" s="28">
        <v>1.4</v>
      </c>
      <c r="CR14" s="28">
        <v>1.5</v>
      </c>
      <c r="CS14" s="28">
        <v>1.6</v>
      </c>
      <c r="CT14" s="28">
        <v>2</v>
      </c>
      <c r="CU14" s="28">
        <v>1.4</v>
      </c>
      <c r="CV14" s="28">
        <v>1.8</v>
      </c>
      <c r="CW14" s="28">
        <v>1.9</v>
      </c>
      <c r="CX14" s="28">
        <v>1.7</v>
      </c>
      <c r="CY14" s="28">
        <v>1.7</v>
      </c>
      <c r="CZ14" s="28">
        <v>1.9</v>
      </c>
      <c r="DA14" s="28">
        <v>1.6</v>
      </c>
      <c r="DB14" s="28">
        <v>1.9</v>
      </c>
      <c r="DC14" s="28">
        <v>1.6</v>
      </c>
      <c r="DD14" s="28">
        <v>1.6</v>
      </c>
      <c r="DE14" s="28">
        <v>1.8</v>
      </c>
      <c r="DF14" s="28">
        <v>2</v>
      </c>
      <c r="DG14" s="28">
        <v>1.8</v>
      </c>
      <c r="DH14" s="28">
        <v>2.1</v>
      </c>
      <c r="DI14" s="28">
        <v>2.2000000000000002</v>
      </c>
      <c r="DJ14" s="28">
        <v>2.5</v>
      </c>
      <c r="DK14" s="28"/>
      <c r="DL14" s="28">
        <v>1.6</v>
      </c>
      <c r="DM14" s="28">
        <v>1.7</v>
      </c>
      <c r="DN14" s="28">
        <v>1.2</v>
      </c>
      <c r="DO14" s="28">
        <v>1.7</v>
      </c>
      <c r="DP14" s="28">
        <v>1.5</v>
      </c>
      <c r="DQ14" s="28">
        <v>2</v>
      </c>
      <c r="DR14" s="28">
        <v>1.9</v>
      </c>
      <c r="DS14" s="28">
        <v>1.3</v>
      </c>
      <c r="DT14" s="28">
        <v>1.1000000000000001</v>
      </c>
      <c r="DU14" s="28">
        <v>1.2</v>
      </c>
      <c r="DV14" s="28">
        <v>1.6</v>
      </c>
      <c r="DW14" s="28">
        <v>1.2</v>
      </c>
      <c r="DX14" s="28">
        <v>1.4</v>
      </c>
      <c r="DY14" s="28">
        <v>1.4</v>
      </c>
      <c r="DZ14" s="28">
        <v>1.6</v>
      </c>
      <c r="EA14" s="28">
        <v>1.1000000000000001</v>
      </c>
      <c r="EB14" s="28">
        <v>1.7</v>
      </c>
      <c r="EC14" s="28">
        <v>1.6</v>
      </c>
      <c r="ED14" s="28">
        <v>1.6</v>
      </c>
      <c r="EE14" s="28">
        <v>1.6</v>
      </c>
      <c r="EF14" s="28">
        <v>1.7</v>
      </c>
      <c r="EG14" s="28">
        <v>1.4</v>
      </c>
      <c r="EH14" s="28">
        <v>1.7</v>
      </c>
      <c r="EI14" s="28">
        <v>1.8</v>
      </c>
      <c r="EJ14" s="28">
        <v>1.3</v>
      </c>
      <c r="EK14" s="28">
        <v>1.8</v>
      </c>
      <c r="EL14" s="28">
        <v>1.6</v>
      </c>
      <c r="EM14" s="28">
        <v>1.4</v>
      </c>
      <c r="EN14" s="28">
        <v>2</v>
      </c>
      <c r="EO14" s="28">
        <v>2.1</v>
      </c>
      <c r="EP14" s="28">
        <v>2.2000000000000002</v>
      </c>
      <c r="EQ14" s="28"/>
      <c r="ER14" s="28">
        <v>2.2999999999999998</v>
      </c>
      <c r="ES14" s="28">
        <v>1.3</v>
      </c>
      <c r="ET14" s="28">
        <v>2</v>
      </c>
      <c r="EU14" s="28">
        <v>1.7</v>
      </c>
      <c r="EV14" s="28">
        <v>1.7</v>
      </c>
      <c r="EW14" s="28">
        <v>1.9</v>
      </c>
      <c r="EX14" s="28">
        <v>2</v>
      </c>
      <c r="EY14" s="28">
        <v>2.1</v>
      </c>
      <c r="EZ14" s="28">
        <v>2</v>
      </c>
      <c r="FA14" s="28">
        <v>2.2999999999999998</v>
      </c>
      <c r="FB14" s="28">
        <v>3</v>
      </c>
      <c r="FC14" s="28">
        <v>1.9</v>
      </c>
      <c r="FD14" s="28">
        <v>2.2000000000000002</v>
      </c>
      <c r="FE14" s="28">
        <v>2.2999999999999998</v>
      </c>
      <c r="FF14" s="28">
        <v>2.2000000000000002</v>
      </c>
      <c r="FG14" s="28">
        <v>1.9</v>
      </c>
      <c r="FH14" s="28">
        <v>2.1</v>
      </c>
      <c r="FI14" s="28">
        <v>2.4</v>
      </c>
      <c r="FJ14" s="28">
        <v>2.2000000000000002</v>
      </c>
      <c r="FK14" s="28">
        <v>2.4</v>
      </c>
      <c r="FL14" s="28">
        <v>2.4</v>
      </c>
      <c r="FM14" s="28">
        <v>1.8</v>
      </c>
      <c r="FN14" s="28">
        <v>1.9</v>
      </c>
      <c r="FO14" s="28">
        <v>2.7</v>
      </c>
      <c r="FP14" s="28">
        <v>2.7</v>
      </c>
      <c r="FQ14" s="28">
        <v>2</v>
      </c>
      <c r="FR14" s="28">
        <v>2.7</v>
      </c>
      <c r="FS14" s="28">
        <v>2.1</v>
      </c>
      <c r="FT14" s="28">
        <v>1.7</v>
      </c>
      <c r="FU14" s="28">
        <v>1.8</v>
      </c>
      <c r="FV14" s="28">
        <v>2.2000000000000002</v>
      </c>
      <c r="FW14" s="28">
        <v>1.9</v>
      </c>
      <c r="FX14" s="28">
        <v>1.8</v>
      </c>
      <c r="FY14" s="28">
        <v>1.8</v>
      </c>
      <c r="FZ14" s="28">
        <v>2.2999999999999998</v>
      </c>
      <c r="GA14" s="28">
        <v>1.9</v>
      </c>
      <c r="GB14" s="28">
        <v>2.2000000000000002</v>
      </c>
      <c r="GC14" s="28">
        <v>2</v>
      </c>
      <c r="GD14" s="28"/>
      <c r="GE14" s="28">
        <v>2.1</v>
      </c>
      <c r="GF14" s="28">
        <v>2.2000000000000002</v>
      </c>
      <c r="GG14" s="28">
        <v>1.8</v>
      </c>
      <c r="GH14" s="28">
        <v>1.9</v>
      </c>
      <c r="GI14" s="28">
        <v>2.1</v>
      </c>
      <c r="GJ14" s="28">
        <v>2.6</v>
      </c>
      <c r="GK14" s="28">
        <v>2.8</v>
      </c>
      <c r="GL14" s="28">
        <v>2.6</v>
      </c>
      <c r="GM14" s="28">
        <v>2.2999999999999998</v>
      </c>
      <c r="GN14" s="28">
        <v>2.2000000000000002</v>
      </c>
      <c r="GO14" s="28">
        <v>2.4</v>
      </c>
      <c r="GP14" s="28">
        <v>2</v>
      </c>
      <c r="GQ14" s="28">
        <v>2</v>
      </c>
      <c r="GR14" s="28">
        <v>2</v>
      </c>
      <c r="GS14" s="28">
        <v>2</v>
      </c>
      <c r="GT14" s="28">
        <v>2.1</v>
      </c>
      <c r="GU14" s="28">
        <v>2.2000000000000002</v>
      </c>
      <c r="GV14" s="28">
        <v>1.9</v>
      </c>
      <c r="GW14" s="28">
        <v>1.4</v>
      </c>
      <c r="GX14" s="28">
        <v>1.6</v>
      </c>
      <c r="GY14" s="28">
        <v>2</v>
      </c>
      <c r="GZ14" s="28">
        <v>2.1</v>
      </c>
      <c r="HA14" s="28">
        <v>1.9</v>
      </c>
      <c r="HB14" s="28">
        <v>2</v>
      </c>
      <c r="HC14" s="28">
        <v>2.2000000000000002</v>
      </c>
      <c r="HD14" s="28">
        <v>1.9</v>
      </c>
      <c r="HE14" s="28">
        <v>2.1</v>
      </c>
      <c r="HF14" s="28">
        <v>2.2999999999999998</v>
      </c>
      <c r="HG14" s="28">
        <v>2</v>
      </c>
      <c r="HH14" s="28">
        <v>2</v>
      </c>
      <c r="HI14" s="28">
        <v>1.9</v>
      </c>
      <c r="HJ14" s="28">
        <v>2.2000000000000002</v>
      </c>
      <c r="HK14" s="28">
        <v>2</v>
      </c>
      <c r="HL14" s="28">
        <v>1.9</v>
      </c>
      <c r="HM14" s="28">
        <v>2.1</v>
      </c>
      <c r="HN14" s="28">
        <v>2.2000000000000002</v>
      </c>
      <c r="HO14" s="28">
        <v>1.7</v>
      </c>
      <c r="HP14" s="28">
        <v>2</v>
      </c>
      <c r="HQ14" s="28">
        <v>2</v>
      </c>
      <c r="HR14" s="28">
        <v>1.5</v>
      </c>
      <c r="HS14" s="28">
        <v>2.6</v>
      </c>
      <c r="HT14" s="28">
        <v>2</v>
      </c>
      <c r="HU14" s="28">
        <v>1.7</v>
      </c>
      <c r="HV14" s="28">
        <v>1.7</v>
      </c>
      <c r="HW14" s="28">
        <v>2.7</v>
      </c>
      <c r="HX14" s="28">
        <v>1.9</v>
      </c>
      <c r="HY14" s="28">
        <v>2.1</v>
      </c>
      <c r="HZ14" s="28">
        <v>2.5</v>
      </c>
      <c r="IA14" s="28">
        <v>2.1</v>
      </c>
      <c r="IB14" s="28">
        <v>3.1</v>
      </c>
      <c r="IC14" s="28">
        <v>2.5</v>
      </c>
      <c r="ID14" s="28">
        <v>2.8</v>
      </c>
      <c r="IE14" s="28">
        <v>2.1</v>
      </c>
    </row>
    <row r="15" spans="1:239" s="29" customFormat="1">
      <c r="A15" s="27" t="s">
        <v>223</v>
      </c>
      <c r="B15" s="4">
        <v>61.91</v>
      </c>
      <c r="C15" s="4">
        <v>58.29</v>
      </c>
      <c r="D15" s="4">
        <v>121.16</v>
      </c>
      <c r="E15" s="4">
        <v>100.96</v>
      </c>
      <c r="F15" s="4">
        <v>104.7</v>
      </c>
      <c r="G15" s="4">
        <v>151.77000000000001</v>
      </c>
      <c r="H15" s="4">
        <v>174.97</v>
      </c>
      <c r="I15" s="4">
        <v>92.65</v>
      </c>
      <c r="J15" s="4">
        <v>104.49</v>
      </c>
      <c r="K15" s="4">
        <v>101.87</v>
      </c>
      <c r="L15" s="4">
        <v>100.42</v>
      </c>
      <c r="M15" s="4">
        <v>84.45</v>
      </c>
      <c r="N15" s="4">
        <v>72.55</v>
      </c>
      <c r="O15" s="4">
        <v>77.59</v>
      </c>
      <c r="P15" s="4">
        <v>161.03</v>
      </c>
      <c r="Q15" s="4">
        <v>174.29</v>
      </c>
      <c r="R15" s="4">
        <v>192.07</v>
      </c>
      <c r="S15" s="4">
        <v>131.13</v>
      </c>
      <c r="T15" s="4">
        <v>134.47</v>
      </c>
      <c r="U15" s="4">
        <v>165.1</v>
      </c>
      <c r="V15" s="4">
        <v>189.6</v>
      </c>
      <c r="W15" s="4">
        <v>117.71</v>
      </c>
      <c r="X15" s="4">
        <v>102.43</v>
      </c>
      <c r="Y15" s="4">
        <v>116.92</v>
      </c>
      <c r="Z15" s="4">
        <v>81.760000000000005</v>
      </c>
      <c r="AA15" s="4">
        <v>104.2</v>
      </c>
      <c r="AB15" s="4">
        <v>92.52</v>
      </c>
      <c r="AC15" s="4">
        <v>88.12</v>
      </c>
      <c r="AD15" s="4">
        <v>88.17</v>
      </c>
      <c r="AE15" s="4">
        <v>89.98</v>
      </c>
      <c r="AF15" s="4">
        <v>120.51</v>
      </c>
      <c r="AG15" s="4">
        <v>100.4</v>
      </c>
      <c r="AH15" s="4">
        <v>58.74</v>
      </c>
      <c r="AI15" s="4">
        <v>59</v>
      </c>
      <c r="AJ15" s="4">
        <v>63.36</v>
      </c>
      <c r="AK15" s="4">
        <v>81.5</v>
      </c>
      <c r="AL15" s="4">
        <v>67.13</v>
      </c>
      <c r="AM15" s="4">
        <v>67.5</v>
      </c>
      <c r="AN15" s="4">
        <v>64.41</v>
      </c>
      <c r="AO15" s="4">
        <v>117.13</v>
      </c>
      <c r="AP15" s="4">
        <v>130.72999999999999</v>
      </c>
      <c r="AQ15" s="4">
        <v>125.83</v>
      </c>
      <c r="AR15" s="4">
        <v>82.94</v>
      </c>
      <c r="AS15" s="4">
        <v>100.08</v>
      </c>
      <c r="AT15" s="4">
        <v>129.75</v>
      </c>
      <c r="AU15" s="4">
        <v>161.29</v>
      </c>
      <c r="AV15" s="4">
        <v>188.94</v>
      </c>
      <c r="AW15" s="4">
        <v>88.8</v>
      </c>
      <c r="AX15" s="4">
        <v>138.16999999999999</v>
      </c>
      <c r="AY15" s="4">
        <v>158.01</v>
      </c>
      <c r="AZ15" s="4">
        <v>81.08</v>
      </c>
      <c r="BA15" s="4">
        <v>144.65</v>
      </c>
      <c r="BB15" s="4">
        <v>164.06</v>
      </c>
      <c r="BC15" s="4">
        <v>181.48</v>
      </c>
      <c r="BD15" s="4">
        <v>178.42</v>
      </c>
      <c r="BE15" s="4">
        <v>205.49</v>
      </c>
      <c r="BF15" s="4">
        <v>157.46</v>
      </c>
      <c r="BG15" s="4"/>
      <c r="BH15" s="4">
        <v>193.84</v>
      </c>
      <c r="BI15" s="4">
        <v>208.25</v>
      </c>
      <c r="BJ15" s="4">
        <v>131.5</v>
      </c>
      <c r="BK15" s="4">
        <v>165.75</v>
      </c>
      <c r="BL15" s="4">
        <v>200.37</v>
      </c>
      <c r="BM15" s="4">
        <v>208.34</v>
      </c>
      <c r="BN15" s="4">
        <v>292.01</v>
      </c>
      <c r="BO15" s="4">
        <v>325.52</v>
      </c>
      <c r="BP15" s="4">
        <v>287.20999999999998</v>
      </c>
      <c r="BQ15" s="4">
        <v>282.94</v>
      </c>
      <c r="BR15" s="4">
        <v>273.52999999999997</v>
      </c>
      <c r="BS15" s="4">
        <v>238.56</v>
      </c>
      <c r="BT15" s="4">
        <v>260.56</v>
      </c>
      <c r="BU15" s="4">
        <v>208.65</v>
      </c>
      <c r="BV15" s="4">
        <v>252.17</v>
      </c>
      <c r="BW15" s="4">
        <v>211.75</v>
      </c>
      <c r="BX15" s="4">
        <v>212.28</v>
      </c>
      <c r="BY15" s="4">
        <v>202.95</v>
      </c>
      <c r="BZ15" s="4">
        <v>208.5</v>
      </c>
      <c r="CA15" s="4">
        <v>111.15</v>
      </c>
      <c r="CB15" s="4">
        <v>145.84</v>
      </c>
      <c r="CC15" s="4">
        <v>157.33000000000001</v>
      </c>
      <c r="CD15" s="4">
        <v>143.26</v>
      </c>
      <c r="CE15" s="4">
        <v>99.62</v>
      </c>
      <c r="CF15" s="28">
        <v>119.4</v>
      </c>
      <c r="CG15" s="28">
        <v>138.1</v>
      </c>
      <c r="CH15" s="28">
        <v>99.1</v>
      </c>
      <c r="CI15" s="28">
        <v>165.2</v>
      </c>
      <c r="CJ15" s="28">
        <v>75</v>
      </c>
      <c r="CK15" s="28">
        <v>95.7</v>
      </c>
      <c r="CL15" s="28">
        <v>58.9</v>
      </c>
      <c r="CM15" s="28">
        <v>64.599999999999994</v>
      </c>
      <c r="CN15" s="28">
        <v>69.7</v>
      </c>
      <c r="CO15" s="28">
        <v>58.3</v>
      </c>
      <c r="CP15" s="28">
        <v>96.3</v>
      </c>
      <c r="CQ15" s="28">
        <v>79.3</v>
      </c>
      <c r="CR15" s="28">
        <v>58.9</v>
      </c>
      <c r="CS15" s="28">
        <v>253</v>
      </c>
      <c r="CT15" s="28">
        <v>78.400000000000006</v>
      </c>
      <c r="CU15" s="28">
        <v>72.400000000000006</v>
      </c>
      <c r="CV15" s="28">
        <v>87.2</v>
      </c>
      <c r="CW15" s="28">
        <v>58.1</v>
      </c>
      <c r="CX15" s="28">
        <v>66.099999999999994</v>
      </c>
      <c r="CY15" s="28">
        <v>89.9</v>
      </c>
      <c r="CZ15" s="28">
        <v>106.6</v>
      </c>
      <c r="DA15" s="28">
        <v>114</v>
      </c>
      <c r="DB15" s="28">
        <v>103.3</v>
      </c>
      <c r="DC15" s="28">
        <v>73.099999999999994</v>
      </c>
      <c r="DD15" s="28">
        <v>60.1</v>
      </c>
      <c r="DE15" s="28">
        <v>143.30000000000001</v>
      </c>
      <c r="DF15" s="28">
        <v>148.4</v>
      </c>
      <c r="DG15" s="28">
        <v>137</v>
      </c>
      <c r="DH15" s="28">
        <v>137.6</v>
      </c>
      <c r="DI15" s="28">
        <v>125.2</v>
      </c>
      <c r="DJ15" s="28">
        <v>74.8</v>
      </c>
      <c r="DK15" s="28"/>
      <c r="DL15" s="28">
        <v>143.30000000000001</v>
      </c>
      <c r="DM15" s="28">
        <v>158.1</v>
      </c>
      <c r="DN15" s="28">
        <v>236</v>
      </c>
      <c r="DO15" s="28">
        <v>178</v>
      </c>
      <c r="DP15" s="28">
        <v>131.6</v>
      </c>
      <c r="DQ15" s="28">
        <v>110.3</v>
      </c>
      <c r="DR15" s="28">
        <v>186</v>
      </c>
      <c r="DS15" s="28">
        <v>214</v>
      </c>
      <c r="DT15" s="28">
        <v>216</v>
      </c>
      <c r="DU15" s="28">
        <v>195</v>
      </c>
      <c r="DV15" s="28">
        <v>129.80000000000001</v>
      </c>
      <c r="DW15" s="28">
        <v>101.1</v>
      </c>
      <c r="DX15" s="28">
        <v>203</v>
      </c>
      <c r="DY15" s="28">
        <v>242</v>
      </c>
      <c r="DZ15" s="28">
        <v>156</v>
      </c>
      <c r="EA15" s="28">
        <v>227</v>
      </c>
      <c r="EB15" s="28">
        <v>110.7</v>
      </c>
      <c r="EC15" s="28">
        <v>118.2</v>
      </c>
      <c r="ED15" s="28">
        <v>125.3</v>
      </c>
      <c r="EE15" s="28">
        <v>152</v>
      </c>
      <c r="EF15" s="28">
        <v>134</v>
      </c>
      <c r="EG15" s="28">
        <v>141</v>
      </c>
      <c r="EH15" s="28">
        <v>161</v>
      </c>
      <c r="EI15" s="28">
        <v>138.9</v>
      </c>
      <c r="EJ15" s="28">
        <v>142.19999999999999</v>
      </c>
      <c r="EK15" s="28">
        <v>166.5</v>
      </c>
      <c r="EL15" s="28">
        <v>152</v>
      </c>
      <c r="EM15" s="28">
        <v>135.30000000000001</v>
      </c>
      <c r="EN15" s="28">
        <v>92.5</v>
      </c>
      <c r="EO15" s="28">
        <v>155</v>
      </c>
      <c r="EP15" s="28">
        <v>206</v>
      </c>
      <c r="EQ15" s="28"/>
      <c r="ER15" s="28">
        <v>145.6</v>
      </c>
      <c r="ES15" s="28">
        <v>181</v>
      </c>
      <c r="ET15" s="28">
        <v>213</v>
      </c>
      <c r="EU15" s="28">
        <v>190.9</v>
      </c>
      <c r="EV15" s="28">
        <v>138</v>
      </c>
      <c r="EW15" s="28">
        <v>104</v>
      </c>
      <c r="EX15" s="28">
        <v>99.6</v>
      </c>
      <c r="EY15" s="28">
        <v>144.80000000000001</v>
      </c>
      <c r="EZ15" s="28">
        <v>141.5</v>
      </c>
      <c r="FA15" s="28">
        <v>149.6</v>
      </c>
      <c r="FB15" s="28">
        <v>94.6</v>
      </c>
      <c r="FC15" s="28">
        <v>81.400000000000006</v>
      </c>
      <c r="FD15" s="28">
        <v>132</v>
      </c>
      <c r="FE15" s="28">
        <v>130.1</v>
      </c>
      <c r="FF15" s="28">
        <v>195</v>
      </c>
      <c r="FG15" s="28">
        <v>186</v>
      </c>
      <c r="FH15" s="28">
        <v>193.9</v>
      </c>
      <c r="FI15" s="28">
        <v>155.30000000000001</v>
      </c>
      <c r="FJ15" s="28">
        <v>108.1</v>
      </c>
      <c r="FK15" s="28">
        <v>111.2</v>
      </c>
      <c r="FL15" s="28">
        <v>139.5</v>
      </c>
      <c r="FM15" s="28">
        <v>100.7</v>
      </c>
      <c r="FN15" s="28">
        <v>71.3</v>
      </c>
      <c r="FO15" s="28">
        <v>70.900000000000006</v>
      </c>
      <c r="FP15" s="28">
        <v>78.5</v>
      </c>
      <c r="FQ15" s="28">
        <v>62.1</v>
      </c>
      <c r="FR15" s="28">
        <v>97</v>
      </c>
      <c r="FS15" s="28">
        <v>118.1</v>
      </c>
      <c r="FT15" s="28">
        <v>185</v>
      </c>
      <c r="FU15" s="28">
        <v>134</v>
      </c>
      <c r="FV15" s="28">
        <v>111.2</v>
      </c>
      <c r="FW15" s="28">
        <v>106.3</v>
      </c>
      <c r="FX15" s="28">
        <v>103</v>
      </c>
      <c r="FY15" s="28">
        <v>100</v>
      </c>
      <c r="FZ15" s="28">
        <v>88.2</v>
      </c>
      <c r="GA15" s="28">
        <v>85.6</v>
      </c>
      <c r="GB15" s="28">
        <v>67.2</v>
      </c>
      <c r="GC15" s="28">
        <v>69</v>
      </c>
      <c r="GD15" s="28"/>
      <c r="GE15" s="28">
        <v>69.599999999999994</v>
      </c>
      <c r="GF15" s="28">
        <v>62.1</v>
      </c>
      <c r="GG15" s="28">
        <v>74.7</v>
      </c>
      <c r="GH15" s="28">
        <v>130</v>
      </c>
      <c r="GI15" s="28">
        <v>106.7</v>
      </c>
      <c r="GJ15" s="28">
        <v>164.9</v>
      </c>
      <c r="GK15" s="28">
        <v>96.2</v>
      </c>
      <c r="GL15" s="28">
        <v>116.9</v>
      </c>
      <c r="GM15" s="28">
        <v>118.8</v>
      </c>
      <c r="GN15" s="28">
        <v>138.80000000000001</v>
      </c>
      <c r="GO15" s="28">
        <v>145</v>
      </c>
      <c r="GP15" s="28">
        <v>147.19999999999999</v>
      </c>
      <c r="GQ15" s="28">
        <v>178</v>
      </c>
      <c r="GR15" s="28">
        <v>182.2</v>
      </c>
      <c r="GS15" s="28">
        <v>184</v>
      </c>
      <c r="GT15" s="28">
        <v>162</v>
      </c>
      <c r="GU15" s="28">
        <v>176</v>
      </c>
      <c r="GV15" s="28">
        <v>151</v>
      </c>
      <c r="GW15" s="28">
        <v>142.19999999999999</v>
      </c>
      <c r="GX15" s="28">
        <v>144</v>
      </c>
      <c r="GY15" s="28">
        <v>191</v>
      </c>
      <c r="GZ15" s="28">
        <v>170</v>
      </c>
      <c r="HA15" s="28">
        <v>179</v>
      </c>
      <c r="HB15" s="28">
        <v>122.1</v>
      </c>
      <c r="HC15" s="28">
        <v>87.9</v>
      </c>
      <c r="HD15" s="28">
        <v>76.599999999999994</v>
      </c>
      <c r="HE15" s="28">
        <v>116.2</v>
      </c>
      <c r="HF15" s="28">
        <v>159</v>
      </c>
      <c r="HG15" s="28">
        <v>197</v>
      </c>
      <c r="HH15" s="28">
        <v>213</v>
      </c>
      <c r="HI15" s="28">
        <v>182</v>
      </c>
      <c r="HJ15" s="28">
        <v>197</v>
      </c>
      <c r="HK15" s="28">
        <v>178</v>
      </c>
      <c r="HL15" s="28">
        <v>196</v>
      </c>
      <c r="HM15" s="28">
        <v>217.8</v>
      </c>
      <c r="HN15" s="28">
        <v>123.4</v>
      </c>
      <c r="HO15" s="28">
        <v>92.3</v>
      </c>
      <c r="HP15" s="28">
        <v>100</v>
      </c>
      <c r="HQ15" s="28">
        <v>133.5</v>
      </c>
      <c r="HR15" s="28">
        <v>135.1</v>
      </c>
      <c r="HS15" s="28">
        <v>167</v>
      </c>
      <c r="HT15" s="28">
        <v>105.3</v>
      </c>
      <c r="HU15" s="28">
        <v>120.5</v>
      </c>
      <c r="HV15" s="28">
        <v>131.9</v>
      </c>
      <c r="HW15" s="28">
        <v>105.3</v>
      </c>
      <c r="HX15" s="28">
        <v>61.9</v>
      </c>
      <c r="HY15" s="28">
        <v>77.599999999999994</v>
      </c>
      <c r="HZ15" s="28">
        <v>79.8</v>
      </c>
      <c r="IA15" s="28">
        <v>136.1</v>
      </c>
      <c r="IB15" s="28">
        <v>101.2</v>
      </c>
      <c r="IC15" s="28">
        <v>98.5</v>
      </c>
      <c r="ID15" s="28">
        <v>55.6</v>
      </c>
      <c r="IE15" s="28">
        <v>64.3</v>
      </c>
    </row>
    <row r="16" spans="1:239" s="29" customFormat="1">
      <c r="A16" s="27" t="s">
        <v>218</v>
      </c>
      <c r="B16" s="4">
        <v>7.36</v>
      </c>
      <c r="C16" s="4">
        <v>6.6</v>
      </c>
      <c r="D16" s="4">
        <v>12.86</v>
      </c>
      <c r="E16" s="4">
        <v>10.72</v>
      </c>
      <c r="F16" s="4">
        <v>11.26</v>
      </c>
      <c r="G16" s="4">
        <v>15.54</v>
      </c>
      <c r="H16" s="4">
        <v>18.2</v>
      </c>
      <c r="I16" s="4">
        <v>11.06</v>
      </c>
      <c r="J16" s="4">
        <v>11.76</v>
      </c>
      <c r="K16" s="4">
        <v>11.52</v>
      </c>
      <c r="L16" s="4">
        <v>10.78</v>
      </c>
      <c r="M16" s="4">
        <v>19.38</v>
      </c>
      <c r="N16" s="4">
        <v>41.44</v>
      </c>
      <c r="O16" s="4">
        <v>1.06</v>
      </c>
      <c r="P16" s="4">
        <v>43.44</v>
      </c>
      <c r="Q16" s="4">
        <v>13.6</v>
      </c>
      <c r="R16" s="4">
        <v>11.5</v>
      </c>
      <c r="S16" s="4">
        <v>13.24</v>
      </c>
      <c r="T16" s="4">
        <v>8.98</v>
      </c>
      <c r="U16" s="4">
        <v>11.24</v>
      </c>
      <c r="V16" s="4">
        <v>10.5</v>
      </c>
      <c r="W16" s="4">
        <v>10.58</v>
      </c>
      <c r="X16" s="4">
        <v>10.82</v>
      </c>
      <c r="Y16" s="4">
        <v>11.04</v>
      </c>
      <c r="Z16" s="4">
        <v>14.18</v>
      </c>
      <c r="AA16" s="4">
        <v>45.34</v>
      </c>
      <c r="AB16" s="4">
        <v>0.94</v>
      </c>
      <c r="AC16" s="4">
        <v>47.46</v>
      </c>
      <c r="AD16" s="4">
        <v>12.3</v>
      </c>
      <c r="AE16" s="4">
        <v>7.64</v>
      </c>
      <c r="AF16" s="4">
        <v>8.34</v>
      </c>
      <c r="AG16" s="4">
        <v>8.14</v>
      </c>
      <c r="AH16" s="4">
        <v>10.06</v>
      </c>
      <c r="AI16" s="4">
        <v>9.06</v>
      </c>
      <c r="AJ16" s="4">
        <v>9.06</v>
      </c>
      <c r="AK16" s="4">
        <v>8.42</v>
      </c>
      <c r="AL16" s="4">
        <v>14.76</v>
      </c>
      <c r="AM16" s="4">
        <v>15.46</v>
      </c>
      <c r="AN16" s="4">
        <v>48.88</v>
      </c>
      <c r="AO16" s="4">
        <v>1.08</v>
      </c>
      <c r="AP16" s="4">
        <v>50.22</v>
      </c>
      <c r="AQ16" s="4">
        <v>15.94</v>
      </c>
      <c r="AR16" s="4">
        <v>10.78</v>
      </c>
      <c r="AS16" s="4">
        <v>13.02</v>
      </c>
      <c r="AT16" s="4">
        <v>16.72</v>
      </c>
      <c r="AU16" s="4">
        <v>21.06</v>
      </c>
      <c r="AV16" s="4">
        <v>23.52</v>
      </c>
      <c r="AW16" s="4">
        <v>13.3</v>
      </c>
      <c r="AX16" s="4">
        <v>18.22</v>
      </c>
      <c r="AY16" s="4">
        <v>21.08</v>
      </c>
      <c r="AZ16" s="4">
        <v>11.04</v>
      </c>
      <c r="BA16" s="4">
        <v>20.28</v>
      </c>
      <c r="BB16" s="4">
        <v>21.68</v>
      </c>
      <c r="BC16" s="4">
        <v>25</v>
      </c>
      <c r="BD16" s="4">
        <v>24.46</v>
      </c>
      <c r="BE16" s="4">
        <v>28.88</v>
      </c>
      <c r="BF16" s="4">
        <v>21.52</v>
      </c>
      <c r="BG16" s="4"/>
      <c r="BH16" s="4">
        <v>28.26</v>
      </c>
      <c r="BI16" s="4">
        <v>30.26</v>
      </c>
      <c r="BJ16" s="4">
        <v>19.18</v>
      </c>
      <c r="BK16" s="4">
        <v>23.38</v>
      </c>
      <c r="BL16" s="4">
        <v>26.68</v>
      </c>
      <c r="BM16" s="4">
        <v>26.86</v>
      </c>
      <c r="BN16" s="4">
        <v>36.96</v>
      </c>
      <c r="BO16" s="4">
        <v>41.26</v>
      </c>
      <c r="BP16" s="4">
        <v>37.74</v>
      </c>
      <c r="BQ16" s="4">
        <v>33.08</v>
      </c>
      <c r="BR16" s="4">
        <v>30.6</v>
      </c>
      <c r="BS16" s="4">
        <v>27.1</v>
      </c>
      <c r="BT16" s="4">
        <v>28.38</v>
      </c>
      <c r="BU16" s="4">
        <v>24.44</v>
      </c>
      <c r="BV16" s="4">
        <v>32.700000000000003</v>
      </c>
      <c r="BW16" s="4">
        <v>24.78</v>
      </c>
      <c r="BX16" s="4">
        <v>24.98</v>
      </c>
      <c r="BY16" s="4">
        <v>24.78</v>
      </c>
      <c r="BZ16" s="4">
        <v>27.76</v>
      </c>
      <c r="CA16" s="4">
        <v>17</v>
      </c>
      <c r="CB16" s="4">
        <v>21.34</v>
      </c>
      <c r="CC16" s="4">
        <v>23.1</v>
      </c>
      <c r="CD16" s="4">
        <v>21.48</v>
      </c>
      <c r="CE16" s="4">
        <v>15.24</v>
      </c>
      <c r="CF16" s="28">
        <v>9.6999999999999993</v>
      </c>
      <c r="CG16" s="28">
        <v>7.1</v>
      </c>
      <c r="CH16" s="28">
        <v>7.5</v>
      </c>
      <c r="CI16" s="28">
        <v>9.5</v>
      </c>
      <c r="CJ16" s="28">
        <v>6.2</v>
      </c>
      <c r="CK16" s="28">
        <v>5.5</v>
      </c>
      <c r="CL16" s="28">
        <v>4.7</v>
      </c>
      <c r="CM16" s="28">
        <v>5.7</v>
      </c>
      <c r="CN16" s="28">
        <v>7.6</v>
      </c>
      <c r="CO16" s="28">
        <v>4.7</v>
      </c>
      <c r="CP16" s="28">
        <v>6.6</v>
      </c>
      <c r="CQ16" s="28">
        <v>6.8</v>
      </c>
      <c r="CR16" s="28">
        <v>5.7</v>
      </c>
      <c r="CS16" s="28">
        <v>65</v>
      </c>
      <c r="CT16" s="28">
        <v>7.2</v>
      </c>
      <c r="CU16" s="28">
        <v>6</v>
      </c>
      <c r="CV16" s="28">
        <v>6</v>
      </c>
      <c r="CW16" s="28">
        <v>5</v>
      </c>
      <c r="CX16" s="28">
        <v>6.9</v>
      </c>
      <c r="CY16" s="28">
        <v>6.5</v>
      </c>
      <c r="CZ16" s="28">
        <v>6.8</v>
      </c>
      <c r="DA16" s="28">
        <v>7.6</v>
      </c>
      <c r="DB16" s="28">
        <v>6.9</v>
      </c>
      <c r="DC16" s="28">
        <v>5.4</v>
      </c>
      <c r="DD16" s="28">
        <v>5.4</v>
      </c>
      <c r="DE16" s="28">
        <v>9.1</v>
      </c>
      <c r="DF16" s="28">
        <v>8.1999999999999993</v>
      </c>
      <c r="DG16" s="28">
        <v>8.6</v>
      </c>
      <c r="DH16" s="28">
        <v>9.5</v>
      </c>
      <c r="DI16" s="28">
        <v>8.9</v>
      </c>
      <c r="DJ16" s="28">
        <v>4.5999999999999996</v>
      </c>
      <c r="DK16" s="28"/>
      <c r="DL16" s="28">
        <v>9.9</v>
      </c>
      <c r="DM16" s="28">
        <v>7.4</v>
      </c>
      <c r="DN16" s="28">
        <v>11</v>
      </c>
      <c r="DO16" s="28">
        <v>13</v>
      </c>
      <c r="DP16" s="28">
        <v>9.3000000000000007</v>
      </c>
      <c r="DQ16" s="28">
        <v>8.5</v>
      </c>
      <c r="DR16" s="28">
        <v>11</v>
      </c>
      <c r="DS16" s="28">
        <v>11</v>
      </c>
      <c r="DT16" s="28">
        <v>14</v>
      </c>
      <c r="DU16" s="28">
        <v>13</v>
      </c>
      <c r="DV16" s="28">
        <v>9.5</v>
      </c>
      <c r="DW16" s="28">
        <v>7.7</v>
      </c>
      <c r="DX16" s="28">
        <v>11</v>
      </c>
      <c r="DY16" s="28">
        <v>14</v>
      </c>
      <c r="DZ16" s="28">
        <v>10</v>
      </c>
      <c r="EA16" s="28">
        <v>12</v>
      </c>
      <c r="EB16" s="28">
        <v>8.6</v>
      </c>
      <c r="EC16" s="28">
        <v>9.8000000000000007</v>
      </c>
      <c r="ED16" s="28">
        <v>9</v>
      </c>
      <c r="EE16" s="28">
        <v>12</v>
      </c>
      <c r="EF16" s="28">
        <v>10</v>
      </c>
      <c r="EG16" s="28">
        <v>11</v>
      </c>
      <c r="EH16" s="28">
        <v>11</v>
      </c>
      <c r="EI16" s="28">
        <v>9.6999999999999993</v>
      </c>
      <c r="EJ16" s="28">
        <v>9</v>
      </c>
      <c r="EK16" s="28">
        <v>9.8000000000000007</v>
      </c>
      <c r="EL16" s="28">
        <v>11</v>
      </c>
      <c r="EM16" s="28">
        <v>8.5</v>
      </c>
      <c r="EN16" s="28">
        <v>7.2</v>
      </c>
      <c r="EO16" s="28">
        <v>13</v>
      </c>
      <c r="EP16" s="28">
        <v>22</v>
      </c>
      <c r="EQ16" s="28"/>
      <c r="ER16" s="28">
        <v>7.4</v>
      </c>
      <c r="ES16" s="28">
        <v>10</v>
      </c>
      <c r="ET16" s="28">
        <v>11</v>
      </c>
      <c r="EU16" s="28">
        <v>9.5</v>
      </c>
      <c r="EV16" s="28">
        <v>10</v>
      </c>
      <c r="EW16" s="28">
        <v>7.5</v>
      </c>
      <c r="EX16" s="28">
        <v>7.2</v>
      </c>
      <c r="EY16" s="28">
        <v>9.9</v>
      </c>
      <c r="EZ16" s="28">
        <v>9.6</v>
      </c>
      <c r="FA16" s="28">
        <v>7.8</v>
      </c>
      <c r="FB16" s="28">
        <v>7.4</v>
      </c>
      <c r="FC16" s="28">
        <v>7.2</v>
      </c>
      <c r="FD16" s="28">
        <v>11</v>
      </c>
      <c r="FE16" s="28">
        <v>7.2</v>
      </c>
      <c r="FF16" s="28">
        <v>11</v>
      </c>
      <c r="FG16" s="28">
        <v>12</v>
      </c>
      <c r="FH16" s="28">
        <v>9.6</v>
      </c>
      <c r="FI16" s="28">
        <v>7.5</v>
      </c>
      <c r="FJ16" s="28">
        <v>7.7</v>
      </c>
      <c r="FK16" s="28">
        <v>7.5</v>
      </c>
      <c r="FL16" s="28">
        <v>8.5</v>
      </c>
      <c r="FM16" s="28">
        <v>6.4</v>
      </c>
      <c r="FN16" s="28">
        <v>6.9</v>
      </c>
      <c r="FO16" s="28">
        <v>7.5</v>
      </c>
      <c r="FP16" s="28">
        <v>7.3</v>
      </c>
      <c r="FQ16" s="28">
        <v>5.3</v>
      </c>
      <c r="FR16" s="28">
        <v>8.5</v>
      </c>
      <c r="FS16" s="28">
        <v>8.8000000000000007</v>
      </c>
      <c r="FT16" s="28">
        <v>17</v>
      </c>
      <c r="FU16" s="28">
        <v>9.6999999999999993</v>
      </c>
      <c r="FV16" s="28">
        <v>8.5</v>
      </c>
      <c r="FW16" s="28">
        <v>7.7</v>
      </c>
      <c r="FX16" s="28">
        <v>7.4</v>
      </c>
      <c r="FY16" s="28">
        <v>8.8000000000000007</v>
      </c>
      <c r="FZ16" s="28">
        <v>6.3</v>
      </c>
      <c r="GA16" s="28">
        <v>7.5</v>
      </c>
      <c r="GB16" s="28">
        <v>6.8</v>
      </c>
      <c r="GC16" s="28">
        <v>6.3</v>
      </c>
      <c r="GD16" s="28"/>
      <c r="GE16" s="28">
        <v>9.4</v>
      </c>
      <c r="GF16" s="28">
        <v>7.3</v>
      </c>
      <c r="GG16" s="28">
        <v>6.4</v>
      </c>
      <c r="GH16" s="28">
        <v>34</v>
      </c>
      <c r="GI16" s="28">
        <v>7.7</v>
      </c>
      <c r="GJ16" s="28">
        <v>8.3000000000000007</v>
      </c>
      <c r="GK16" s="28">
        <v>6.2</v>
      </c>
      <c r="GL16" s="28">
        <v>8.3000000000000007</v>
      </c>
      <c r="GM16" s="28">
        <v>8.9</v>
      </c>
      <c r="GN16" s="28">
        <v>9.1</v>
      </c>
      <c r="GO16" s="28">
        <v>10</v>
      </c>
      <c r="GP16" s="28">
        <v>9.1</v>
      </c>
      <c r="GQ16" s="28">
        <v>11</v>
      </c>
      <c r="GR16" s="28">
        <v>9.5</v>
      </c>
      <c r="GS16" s="28">
        <v>12</v>
      </c>
      <c r="GT16" s="28">
        <v>11</v>
      </c>
      <c r="GU16" s="28">
        <v>11</v>
      </c>
      <c r="GV16" s="28">
        <v>10</v>
      </c>
      <c r="GW16" s="28">
        <v>5.9</v>
      </c>
      <c r="GX16" s="28">
        <v>8.5</v>
      </c>
      <c r="GY16" s="28">
        <v>11</v>
      </c>
      <c r="GZ16" s="28">
        <v>11</v>
      </c>
      <c r="HA16" s="28">
        <v>10</v>
      </c>
      <c r="HB16" s="28">
        <v>7.7</v>
      </c>
      <c r="HC16" s="28">
        <v>6.6</v>
      </c>
      <c r="HD16" s="28">
        <v>5.9</v>
      </c>
      <c r="HE16" s="28">
        <v>8.6999999999999993</v>
      </c>
      <c r="HF16" s="28">
        <v>12</v>
      </c>
      <c r="HG16" s="28">
        <v>10</v>
      </c>
      <c r="HH16" s="28">
        <v>11</v>
      </c>
      <c r="HI16" s="28">
        <v>10</v>
      </c>
      <c r="HJ16" s="28">
        <v>12</v>
      </c>
      <c r="HK16" s="28">
        <v>12</v>
      </c>
      <c r="HL16" s="28">
        <v>16</v>
      </c>
      <c r="HM16" s="28">
        <v>9.5</v>
      </c>
      <c r="HN16" s="28">
        <v>7.4</v>
      </c>
      <c r="HO16" s="28">
        <v>7.2</v>
      </c>
      <c r="HP16" s="28">
        <v>10</v>
      </c>
      <c r="HQ16" s="28">
        <v>8.6999999999999993</v>
      </c>
      <c r="HR16" s="28">
        <v>9.6999999999999993</v>
      </c>
      <c r="HS16" s="28">
        <v>11</v>
      </c>
      <c r="HT16" s="28">
        <v>6.1</v>
      </c>
      <c r="HU16" s="28">
        <v>8.5</v>
      </c>
      <c r="HV16" s="28">
        <v>7.6</v>
      </c>
      <c r="HW16" s="28">
        <v>8.4</v>
      </c>
      <c r="HX16" s="28">
        <v>7.1</v>
      </c>
      <c r="HY16" s="28">
        <v>7.1</v>
      </c>
      <c r="HZ16" s="28">
        <v>8.4</v>
      </c>
      <c r="IA16" s="28">
        <v>9.6999999999999993</v>
      </c>
      <c r="IB16" s="28">
        <v>7.9</v>
      </c>
      <c r="IC16" s="28">
        <v>8</v>
      </c>
      <c r="ID16" s="28">
        <v>7.4</v>
      </c>
      <c r="IE16" s="28">
        <v>6.1</v>
      </c>
    </row>
    <row r="17" spans="1:239" s="29" customFormat="1">
      <c r="A17" s="27" t="s">
        <v>224</v>
      </c>
      <c r="B17" s="4">
        <v>46.53</v>
      </c>
      <c r="C17" s="4">
        <v>44.56</v>
      </c>
      <c r="D17" s="4">
        <v>56.79</v>
      </c>
      <c r="E17" s="4">
        <v>52.83</v>
      </c>
      <c r="F17" s="4">
        <v>55.76</v>
      </c>
      <c r="G17" s="4">
        <v>58.99</v>
      </c>
      <c r="H17" s="4">
        <v>66.84</v>
      </c>
      <c r="I17" s="4">
        <v>52.73</v>
      </c>
      <c r="J17" s="4">
        <v>49.28</v>
      </c>
      <c r="K17" s="4">
        <v>54.59</v>
      </c>
      <c r="L17" s="4">
        <v>57.67</v>
      </c>
      <c r="M17" s="4">
        <v>50.65</v>
      </c>
      <c r="N17" s="4">
        <v>52.85</v>
      </c>
      <c r="O17" s="4">
        <v>51.33</v>
      </c>
      <c r="P17" s="4">
        <v>64.010000000000005</v>
      </c>
      <c r="Q17" s="4">
        <v>64.819999999999993</v>
      </c>
      <c r="R17" s="4">
        <v>65.75</v>
      </c>
      <c r="S17" s="4">
        <v>58.81</v>
      </c>
      <c r="T17" s="4">
        <v>58.93</v>
      </c>
      <c r="U17" s="4">
        <v>61.09</v>
      </c>
      <c r="V17" s="4">
        <v>66.69</v>
      </c>
      <c r="W17" s="4">
        <v>61.1</v>
      </c>
      <c r="X17" s="4">
        <v>59.45</v>
      </c>
      <c r="Y17" s="4">
        <v>68.11</v>
      </c>
      <c r="Z17" s="4">
        <v>63.58</v>
      </c>
      <c r="AA17" s="4">
        <v>61.06</v>
      </c>
      <c r="AB17" s="4">
        <v>56.84</v>
      </c>
      <c r="AC17" s="4">
        <v>59.84</v>
      </c>
      <c r="AD17" s="4">
        <v>57.33</v>
      </c>
      <c r="AE17" s="4">
        <v>61.52</v>
      </c>
      <c r="AF17" s="4">
        <v>59.8</v>
      </c>
      <c r="AG17" s="4">
        <v>61.22</v>
      </c>
      <c r="AH17" s="4">
        <v>60.44</v>
      </c>
      <c r="AI17" s="4">
        <v>56.85</v>
      </c>
      <c r="AJ17" s="4">
        <v>85.91</v>
      </c>
      <c r="AK17" s="4">
        <v>58.42</v>
      </c>
      <c r="AL17" s="4">
        <v>57.17</v>
      </c>
      <c r="AM17" s="4">
        <v>58.48</v>
      </c>
      <c r="AN17" s="4">
        <v>54.43</v>
      </c>
      <c r="AO17" s="4">
        <v>56.37</v>
      </c>
      <c r="AP17" s="4">
        <v>56.44</v>
      </c>
      <c r="AQ17" s="4">
        <v>56.47</v>
      </c>
      <c r="AR17" s="4">
        <v>50.13</v>
      </c>
      <c r="AS17" s="4">
        <v>53.76</v>
      </c>
      <c r="AT17" s="4">
        <v>64.19</v>
      </c>
      <c r="AU17" s="4">
        <v>65.099999999999994</v>
      </c>
      <c r="AV17" s="4">
        <v>69.45</v>
      </c>
      <c r="AW17" s="4">
        <v>57.31</v>
      </c>
      <c r="AX17" s="4">
        <v>61.63</v>
      </c>
      <c r="AY17" s="4">
        <v>67.099999999999994</v>
      </c>
      <c r="AZ17" s="4">
        <v>59.9</v>
      </c>
      <c r="BA17" s="4">
        <v>66.56</v>
      </c>
      <c r="BB17" s="4">
        <v>66.87</v>
      </c>
      <c r="BC17" s="4">
        <v>67.19</v>
      </c>
      <c r="BD17" s="4">
        <v>66.650000000000006</v>
      </c>
      <c r="BE17" s="4">
        <v>71.040000000000006</v>
      </c>
      <c r="BF17" s="4">
        <v>68.459999999999994</v>
      </c>
      <c r="BG17" s="4"/>
      <c r="BH17" s="4">
        <v>113.94</v>
      </c>
      <c r="BI17" s="4">
        <v>104.19</v>
      </c>
      <c r="BJ17" s="4">
        <v>77.06</v>
      </c>
      <c r="BK17" s="4">
        <v>89.78</v>
      </c>
      <c r="BL17" s="4">
        <v>97.57</v>
      </c>
      <c r="BM17" s="4">
        <v>97.18</v>
      </c>
      <c r="BN17" s="4">
        <v>129.93</v>
      </c>
      <c r="BO17" s="4">
        <v>140.36000000000001</v>
      </c>
      <c r="BP17" s="4">
        <v>146.74</v>
      </c>
      <c r="BQ17" s="4">
        <v>155.33000000000001</v>
      </c>
      <c r="BR17" s="4">
        <v>146.69999999999999</v>
      </c>
      <c r="BS17" s="4">
        <v>139.81</v>
      </c>
      <c r="BT17" s="4">
        <v>141.37</v>
      </c>
      <c r="BU17" s="4">
        <v>116.07</v>
      </c>
      <c r="BV17" s="4">
        <v>114.4</v>
      </c>
      <c r="BW17" s="4">
        <v>96.33</v>
      </c>
      <c r="BX17" s="4">
        <v>106.61</v>
      </c>
      <c r="BY17" s="4">
        <v>93.03</v>
      </c>
      <c r="BZ17" s="4">
        <v>96.62</v>
      </c>
      <c r="CA17" s="4">
        <v>81.39</v>
      </c>
      <c r="CB17" s="4">
        <v>87.87</v>
      </c>
      <c r="CC17" s="4">
        <v>86.16</v>
      </c>
      <c r="CD17" s="4">
        <v>74.53</v>
      </c>
      <c r="CE17" s="4">
        <v>68.45</v>
      </c>
      <c r="CF17" s="28">
        <v>66.7</v>
      </c>
      <c r="CG17" s="28">
        <v>72.3</v>
      </c>
      <c r="CH17" s="28">
        <v>66.5</v>
      </c>
      <c r="CI17" s="28">
        <v>83.6</v>
      </c>
      <c r="CJ17" s="28">
        <v>51.1</v>
      </c>
      <c r="CK17" s="28">
        <v>59.7</v>
      </c>
      <c r="CL17" s="28">
        <v>54.7</v>
      </c>
      <c r="CM17" s="28">
        <v>50.4</v>
      </c>
      <c r="CN17" s="28">
        <v>60.9</v>
      </c>
      <c r="CO17" s="28">
        <v>57.6</v>
      </c>
      <c r="CP17" s="28">
        <v>57</v>
      </c>
      <c r="CQ17" s="28">
        <v>61.6</v>
      </c>
      <c r="CR17" s="28">
        <v>54.5</v>
      </c>
      <c r="CS17" s="28">
        <v>43.6</v>
      </c>
      <c r="CT17" s="28">
        <v>55.5</v>
      </c>
      <c r="CU17" s="28">
        <v>56.5</v>
      </c>
      <c r="CV17" s="28">
        <v>55.2</v>
      </c>
      <c r="CW17" s="28">
        <v>59.3</v>
      </c>
      <c r="CX17" s="28">
        <v>62.2</v>
      </c>
      <c r="CY17" s="28">
        <v>62.1</v>
      </c>
      <c r="CZ17" s="28">
        <v>60.7</v>
      </c>
      <c r="DA17" s="28">
        <v>60.9</v>
      </c>
      <c r="DB17" s="28">
        <v>56.8</v>
      </c>
      <c r="DC17" s="28">
        <v>54</v>
      </c>
      <c r="DD17" s="28">
        <v>49.4</v>
      </c>
      <c r="DE17" s="28">
        <v>62.4</v>
      </c>
      <c r="DF17" s="28">
        <v>62.5</v>
      </c>
      <c r="DG17" s="28">
        <v>57.8</v>
      </c>
      <c r="DH17" s="28">
        <v>57.8</v>
      </c>
      <c r="DI17" s="28">
        <v>61.3</v>
      </c>
      <c r="DJ17" s="28">
        <v>56.1</v>
      </c>
      <c r="DK17" s="28"/>
      <c r="DL17" s="28">
        <v>67.8</v>
      </c>
      <c r="DM17" s="28">
        <v>71.400000000000006</v>
      </c>
      <c r="DN17" s="28">
        <v>94.1</v>
      </c>
      <c r="DO17" s="28">
        <v>74.400000000000006</v>
      </c>
      <c r="DP17" s="28">
        <v>61.6</v>
      </c>
      <c r="DQ17" s="28">
        <v>56.7</v>
      </c>
      <c r="DR17" s="28">
        <v>76.599999999999994</v>
      </c>
      <c r="DS17" s="28">
        <v>90</v>
      </c>
      <c r="DT17" s="28">
        <v>83.2</v>
      </c>
      <c r="DU17" s="28">
        <v>79.7</v>
      </c>
      <c r="DV17" s="28">
        <v>64.099999999999994</v>
      </c>
      <c r="DW17" s="28">
        <v>58.3</v>
      </c>
      <c r="DX17" s="28">
        <v>71.099999999999994</v>
      </c>
      <c r="DY17" s="28">
        <v>80.2</v>
      </c>
      <c r="DZ17" s="28">
        <v>70.3</v>
      </c>
      <c r="EA17" s="28">
        <v>70.7</v>
      </c>
      <c r="EB17" s="28">
        <v>62.5</v>
      </c>
      <c r="EC17" s="28">
        <v>77.8</v>
      </c>
      <c r="ED17" s="28">
        <v>60.3</v>
      </c>
      <c r="EE17" s="28">
        <v>66.099999999999994</v>
      </c>
      <c r="EF17" s="28">
        <v>63.7</v>
      </c>
      <c r="EG17" s="28">
        <v>64.2</v>
      </c>
      <c r="EH17" s="28">
        <v>72.599999999999994</v>
      </c>
      <c r="EI17" s="28">
        <v>65.3</v>
      </c>
      <c r="EJ17" s="28">
        <v>62.8</v>
      </c>
      <c r="EK17" s="28">
        <v>67.5</v>
      </c>
      <c r="EL17" s="28">
        <v>68.8</v>
      </c>
      <c r="EM17" s="28">
        <v>60.3</v>
      </c>
      <c r="EN17" s="28">
        <v>59</v>
      </c>
      <c r="EO17" s="28">
        <v>68</v>
      </c>
      <c r="EP17" s="28">
        <v>69.2</v>
      </c>
      <c r="EQ17" s="28"/>
      <c r="ER17" s="28">
        <v>55.9</v>
      </c>
      <c r="ES17" s="28">
        <v>70.099999999999994</v>
      </c>
      <c r="ET17" s="28">
        <v>80.400000000000006</v>
      </c>
      <c r="EU17" s="28">
        <v>78.099999999999994</v>
      </c>
      <c r="EV17" s="28">
        <v>56.5</v>
      </c>
      <c r="EW17" s="28">
        <v>48.6</v>
      </c>
      <c r="EX17" s="28">
        <v>47.3</v>
      </c>
      <c r="EY17" s="28">
        <v>51.5</v>
      </c>
      <c r="EZ17" s="28">
        <v>51.6</v>
      </c>
      <c r="FA17" s="28">
        <v>56.5</v>
      </c>
      <c r="FB17" s="28">
        <v>46.6</v>
      </c>
      <c r="FC17" s="28">
        <v>40.200000000000003</v>
      </c>
      <c r="FD17" s="28">
        <v>52.9</v>
      </c>
      <c r="FE17" s="28">
        <v>50.2</v>
      </c>
      <c r="FF17" s="28">
        <v>71.099999999999994</v>
      </c>
      <c r="FG17" s="28">
        <v>69</v>
      </c>
      <c r="FH17" s="28">
        <v>66.400000000000006</v>
      </c>
      <c r="FI17" s="28">
        <v>56.9</v>
      </c>
      <c r="FJ17" s="28">
        <v>56.5</v>
      </c>
      <c r="FK17" s="28">
        <v>54.4</v>
      </c>
      <c r="FL17" s="28">
        <v>53.5</v>
      </c>
      <c r="FM17" s="28">
        <v>42.7</v>
      </c>
      <c r="FN17" s="28">
        <v>34</v>
      </c>
      <c r="FO17" s="28">
        <v>42.9</v>
      </c>
      <c r="FP17" s="28">
        <v>49.4</v>
      </c>
      <c r="FQ17" s="28">
        <v>48.5</v>
      </c>
      <c r="FR17" s="28">
        <v>48.1</v>
      </c>
      <c r="FS17" s="28">
        <v>50.5</v>
      </c>
      <c r="FT17" s="28">
        <v>89.7</v>
      </c>
      <c r="FU17" s="28">
        <v>76</v>
      </c>
      <c r="FV17" s="28">
        <v>47.5</v>
      </c>
      <c r="FW17" s="28">
        <v>48</v>
      </c>
      <c r="FX17" s="28">
        <v>55</v>
      </c>
      <c r="FY17" s="28">
        <v>48.9</v>
      </c>
      <c r="FZ17" s="28">
        <v>47.1</v>
      </c>
      <c r="GA17" s="28">
        <v>45.5</v>
      </c>
      <c r="GB17" s="28">
        <v>43.1</v>
      </c>
      <c r="GC17" s="28">
        <v>43.7</v>
      </c>
      <c r="GD17" s="28"/>
      <c r="GE17" s="28">
        <v>49.2</v>
      </c>
      <c r="GF17" s="28">
        <v>55.6</v>
      </c>
      <c r="GG17" s="28">
        <v>57.7</v>
      </c>
      <c r="GH17" s="28">
        <v>64.2</v>
      </c>
      <c r="GI17" s="28">
        <v>59.4</v>
      </c>
      <c r="GJ17" s="28">
        <v>81.2</v>
      </c>
      <c r="GK17" s="28">
        <v>59.3</v>
      </c>
      <c r="GL17" s="28">
        <v>53.8</v>
      </c>
      <c r="GM17" s="28">
        <v>53.7</v>
      </c>
      <c r="GN17" s="28">
        <v>57.8</v>
      </c>
      <c r="GO17" s="28">
        <v>61.7</v>
      </c>
      <c r="GP17" s="28">
        <v>58.4</v>
      </c>
      <c r="GQ17" s="28">
        <v>75.8</v>
      </c>
      <c r="GR17" s="28">
        <v>92.6</v>
      </c>
      <c r="GS17" s="28">
        <v>98.4</v>
      </c>
      <c r="GT17" s="28">
        <v>116.8</v>
      </c>
      <c r="GU17" s="28">
        <v>121.6</v>
      </c>
      <c r="GV17" s="28">
        <v>123.4</v>
      </c>
      <c r="GW17" s="28">
        <v>113.7</v>
      </c>
      <c r="GX17" s="28">
        <v>92.3</v>
      </c>
      <c r="GY17" s="28">
        <v>90.7</v>
      </c>
      <c r="GZ17" s="28">
        <v>84.9</v>
      </c>
      <c r="HA17" s="28">
        <v>73.5</v>
      </c>
      <c r="HB17" s="28">
        <v>53.3</v>
      </c>
      <c r="HC17" s="28">
        <v>50.5</v>
      </c>
      <c r="HD17" s="28">
        <v>49</v>
      </c>
      <c r="HE17" s="28">
        <v>56.1</v>
      </c>
      <c r="HF17" s="28">
        <v>69.400000000000006</v>
      </c>
      <c r="HG17" s="28">
        <v>93.5</v>
      </c>
      <c r="HH17" s="28">
        <v>100.3</v>
      </c>
      <c r="HI17" s="28">
        <v>95.8</v>
      </c>
      <c r="HJ17" s="28">
        <v>97</v>
      </c>
      <c r="HK17" s="28">
        <v>99</v>
      </c>
      <c r="HL17" s="28">
        <v>104.5</v>
      </c>
      <c r="HM17" s="28">
        <v>102.4</v>
      </c>
      <c r="HN17" s="28">
        <v>70.5</v>
      </c>
      <c r="HO17" s="28">
        <v>55.5</v>
      </c>
      <c r="HP17" s="28">
        <v>55.2</v>
      </c>
      <c r="HQ17" s="28">
        <v>71.2</v>
      </c>
      <c r="HR17" s="28">
        <v>68</v>
      </c>
      <c r="HS17" s="28">
        <v>75</v>
      </c>
      <c r="HT17" s="28">
        <v>57.2</v>
      </c>
      <c r="HU17" s="28">
        <v>66</v>
      </c>
      <c r="HV17" s="28">
        <v>67.400000000000006</v>
      </c>
      <c r="HW17" s="28">
        <v>59.3</v>
      </c>
      <c r="HX17" s="28">
        <v>48.7</v>
      </c>
      <c r="HY17" s="28">
        <v>54.6</v>
      </c>
      <c r="HZ17" s="28">
        <v>55.2</v>
      </c>
      <c r="IA17" s="28">
        <v>65.900000000000006</v>
      </c>
      <c r="IB17" s="28">
        <v>64</v>
      </c>
      <c r="IC17" s="28">
        <v>62.1</v>
      </c>
      <c r="ID17" s="28">
        <v>47.1</v>
      </c>
      <c r="IE17" s="28">
        <v>50.4</v>
      </c>
    </row>
    <row r="18" spans="1:239" s="29" customFormat="1">
      <c r="A18" s="27" t="s">
        <v>218</v>
      </c>
      <c r="B18" s="5">
        <v>3.34</v>
      </c>
      <c r="C18" s="5">
        <v>3.2</v>
      </c>
      <c r="D18" s="5">
        <v>4.04</v>
      </c>
      <c r="E18" s="5">
        <v>3.78</v>
      </c>
      <c r="F18" s="5">
        <v>3.98</v>
      </c>
      <c r="G18" s="5">
        <v>4.22</v>
      </c>
      <c r="H18" s="5">
        <v>4.76</v>
      </c>
      <c r="I18" s="5">
        <v>3.86</v>
      </c>
      <c r="J18" s="5">
        <v>3.64</v>
      </c>
      <c r="K18" s="5">
        <v>3.96</v>
      </c>
      <c r="L18" s="5">
        <v>4.1399999999999997</v>
      </c>
      <c r="M18" s="5">
        <v>4.9000000000000004</v>
      </c>
      <c r="N18" s="5">
        <v>31.42</v>
      </c>
      <c r="O18" s="5">
        <v>4.3999999999999997E-2</v>
      </c>
      <c r="P18" s="5">
        <v>32.06</v>
      </c>
      <c r="Q18" s="5">
        <v>4.54</v>
      </c>
      <c r="R18" s="5">
        <v>4.42</v>
      </c>
      <c r="S18" s="5">
        <v>5.0999999999999996</v>
      </c>
      <c r="T18" s="5">
        <v>4.78</v>
      </c>
      <c r="U18" s="5">
        <v>4.58</v>
      </c>
      <c r="V18" s="5">
        <v>4.32</v>
      </c>
      <c r="W18" s="5">
        <v>4.5599999999999996</v>
      </c>
      <c r="X18" s="5">
        <v>4.3600000000000003</v>
      </c>
      <c r="Y18" s="5">
        <v>4.72</v>
      </c>
      <c r="Z18" s="5">
        <v>4.5999999999999996</v>
      </c>
      <c r="AA18" s="5">
        <v>33.659999999999997</v>
      </c>
      <c r="AB18" s="5">
        <v>0.04</v>
      </c>
      <c r="AC18" s="5">
        <v>33.56</v>
      </c>
      <c r="AD18" s="5">
        <v>4.72</v>
      </c>
      <c r="AE18" s="5">
        <v>4.68</v>
      </c>
      <c r="AF18" s="5">
        <v>4.4800000000000004</v>
      </c>
      <c r="AG18" s="5">
        <v>6.68</v>
      </c>
      <c r="AH18" s="5">
        <v>4.5999999999999996</v>
      </c>
      <c r="AI18" s="5">
        <v>4.5599999999999996</v>
      </c>
      <c r="AJ18" s="5">
        <v>4.62</v>
      </c>
      <c r="AK18" s="5">
        <v>4.32</v>
      </c>
      <c r="AL18" s="5">
        <v>4.5</v>
      </c>
      <c r="AM18" s="5">
        <v>4.5199999999999996</v>
      </c>
      <c r="AN18" s="5">
        <v>34.76</v>
      </c>
      <c r="AO18" s="5">
        <v>3.7999999999999999E-2</v>
      </c>
      <c r="AP18" s="5">
        <v>35.659999999999997</v>
      </c>
      <c r="AQ18" s="5">
        <v>4.5999999999999996</v>
      </c>
      <c r="AR18" s="5">
        <v>4.0999999999999996</v>
      </c>
      <c r="AS18" s="5">
        <v>4.42</v>
      </c>
      <c r="AT18" s="5">
        <v>5.42</v>
      </c>
      <c r="AU18" s="5">
        <v>5.52</v>
      </c>
      <c r="AV18" s="5">
        <v>5.92</v>
      </c>
      <c r="AW18" s="5">
        <v>4.9800000000000004</v>
      </c>
      <c r="AX18" s="5">
        <v>5.38</v>
      </c>
      <c r="AY18" s="5">
        <v>5.8</v>
      </c>
      <c r="AZ18" s="5">
        <v>5.2</v>
      </c>
      <c r="BA18" s="5">
        <v>5.84</v>
      </c>
      <c r="BB18" s="5">
        <v>5.88</v>
      </c>
      <c r="BC18" s="5">
        <v>6.02</v>
      </c>
      <c r="BD18" s="5">
        <v>6</v>
      </c>
      <c r="BE18" s="5">
        <v>6.44</v>
      </c>
      <c r="BF18" s="5">
        <v>6.22</v>
      </c>
      <c r="BG18" s="4"/>
      <c r="BH18" s="4">
        <v>13.28</v>
      </c>
      <c r="BI18" s="4">
        <v>12.54</v>
      </c>
      <c r="BJ18" s="4">
        <v>9.06</v>
      </c>
      <c r="BK18" s="4">
        <v>10.54</v>
      </c>
      <c r="BL18" s="4">
        <v>10.92</v>
      </c>
      <c r="BM18" s="4">
        <v>10.5</v>
      </c>
      <c r="BN18" s="4">
        <v>13.92</v>
      </c>
      <c r="BO18" s="4">
        <v>14.76</v>
      </c>
      <c r="BP18" s="4">
        <v>15.32</v>
      </c>
      <c r="BQ18" s="4">
        <v>14.84</v>
      </c>
      <c r="BR18" s="4">
        <v>13.58</v>
      </c>
      <c r="BS18" s="4">
        <v>12.88</v>
      </c>
      <c r="BT18" s="4">
        <v>12.76</v>
      </c>
      <c r="BU18" s="4">
        <v>10.82</v>
      </c>
      <c r="BV18" s="4">
        <v>11.78</v>
      </c>
      <c r="BW18" s="4">
        <v>9.1999999999999993</v>
      </c>
      <c r="BX18" s="4">
        <v>10.26</v>
      </c>
      <c r="BY18" s="4">
        <v>9.48</v>
      </c>
      <c r="BZ18" s="4">
        <v>10.66</v>
      </c>
      <c r="CA18" s="4">
        <v>9.26</v>
      </c>
      <c r="CB18" s="4">
        <v>10.16</v>
      </c>
      <c r="CC18" s="4">
        <v>10.26</v>
      </c>
      <c r="CD18" s="4">
        <v>8.98</v>
      </c>
      <c r="CE18" s="4">
        <v>7.56</v>
      </c>
      <c r="CF18" s="28">
        <v>2.1</v>
      </c>
      <c r="CG18" s="28">
        <v>2.4</v>
      </c>
      <c r="CH18" s="28">
        <v>1.6</v>
      </c>
      <c r="CI18" s="28">
        <v>2.2999999999999998</v>
      </c>
      <c r="CJ18" s="28">
        <v>1.4</v>
      </c>
      <c r="CK18" s="28">
        <v>1.5</v>
      </c>
      <c r="CL18" s="28">
        <v>1.7</v>
      </c>
      <c r="CM18" s="28">
        <v>1.8</v>
      </c>
      <c r="CN18" s="28">
        <v>2</v>
      </c>
      <c r="CO18" s="28">
        <v>1.6</v>
      </c>
      <c r="CP18" s="28">
        <v>1.5</v>
      </c>
      <c r="CQ18" s="28">
        <v>1.8</v>
      </c>
      <c r="CR18" s="28">
        <v>2</v>
      </c>
      <c r="CS18" s="28">
        <v>1.6</v>
      </c>
      <c r="CT18" s="28">
        <v>1.7</v>
      </c>
      <c r="CU18" s="28">
        <v>1.5</v>
      </c>
      <c r="CV18" s="28">
        <v>1.8</v>
      </c>
      <c r="CW18" s="28">
        <v>1.5</v>
      </c>
      <c r="CX18" s="28">
        <v>1.8</v>
      </c>
      <c r="CY18" s="28">
        <v>2.1</v>
      </c>
      <c r="CZ18" s="28">
        <v>1.9</v>
      </c>
      <c r="DA18" s="28">
        <v>1.5</v>
      </c>
      <c r="DB18" s="28">
        <v>1.6</v>
      </c>
      <c r="DC18" s="28">
        <v>1.2</v>
      </c>
      <c r="DD18" s="28">
        <v>1.3</v>
      </c>
      <c r="DE18" s="28">
        <v>1.8</v>
      </c>
      <c r="DF18" s="28">
        <v>1.6</v>
      </c>
      <c r="DG18" s="28">
        <v>1.6</v>
      </c>
      <c r="DH18" s="28">
        <v>1.6</v>
      </c>
      <c r="DI18" s="28">
        <v>1.9</v>
      </c>
      <c r="DJ18" s="28">
        <v>2</v>
      </c>
      <c r="DK18" s="28"/>
      <c r="DL18" s="28">
        <v>2.1</v>
      </c>
      <c r="DM18" s="28">
        <v>1.9</v>
      </c>
      <c r="DN18" s="28">
        <v>2.6</v>
      </c>
      <c r="DO18" s="28">
        <v>2.2000000000000002</v>
      </c>
      <c r="DP18" s="28">
        <v>2.1</v>
      </c>
      <c r="DQ18" s="28">
        <v>1.8</v>
      </c>
      <c r="DR18" s="28">
        <v>2</v>
      </c>
      <c r="DS18" s="28">
        <v>2.7</v>
      </c>
      <c r="DT18" s="28">
        <v>1.9</v>
      </c>
      <c r="DU18" s="28">
        <v>2.2999999999999998</v>
      </c>
      <c r="DV18" s="28">
        <v>2</v>
      </c>
      <c r="DW18" s="28">
        <v>1.8</v>
      </c>
      <c r="DX18" s="28">
        <v>1.5</v>
      </c>
      <c r="DY18" s="28">
        <v>1.9</v>
      </c>
      <c r="DZ18" s="28">
        <v>2.7</v>
      </c>
      <c r="EA18" s="28">
        <v>1.8</v>
      </c>
      <c r="EB18" s="28">
        <v>2.2999999999999998</v>
      </c>
      <c r="EC18" s="28">
        <v>2</v>
      </c>
      <c r="ED18" s="28">
        <v>1.8</v>
      </c>
      <c r="EE18" s="28">
        <v>1.9</v>
      </c>
      <c r="EF18" s="28">
        <v>2.2000000000000002</v>
      </c>
      <c r="EG18" s="28">
        <v>1.7</v>
      </c>
      <c r="EH18" s="28">
        <v>2.2000000000000002</v>
      </c>
      <c r="EI18" s="28">
        <v>2</v>
      </c>
      <c r="EJ18" s="28">
        <v>2</v>
      </c>
      <c r="EK18" s="28">
        <v>2.1</v>
      </c>
      <c r="EL18" s="28">
        <v>2.1</v>
      </c>
      <c r="EM18" s="28">
        <v>2.2000000000000002</v>
      </c>
      <c r="EN18" s="28">
        <v>1.8</v>
      </c>
      <c r="EO18" s="28">
        <v>1.9</v>
      </c>
      <c r="EP18" s="28">
        <v>2.1</v>
      </c>
      <c r="EQ18" s="28"/>
      <c r="ER18" s="28">
        <v>1.6</v>
      </c>
      <c r="ES18" s="28">
        <v>2</v>
      </c>
      <c r="ET18" s="28">
        <v>2.4</v>
      </c>
      <c r="EU18" s="28">
        <v>2.2000000000000002</v>
      </c>
      <c r="EV18" s="28">
        <v>1.7</v>
      </c>
      <c r="EW18" s="28">
        <v>1.4</v>
      </c>
      <c r="EX18" s="28">
        <v>1.5</v>
      </c>
      <c r="EY18" s="28">
        <v>1.7</v>
      </c>
      <c r="EZ18" s="28">
        <v>1.5</v>
      </c>
      <c r="FA18" s="28">
        <v>1.7</v>
      </c>
      <c r="FB18" s="28">
        <v>1.6</v>
      </c>
      <c r="FC18" s="28">
        <v>1.2</v>
      </c>
      <c r="FD18" s="28">
        <v>1.6</v>
      </c>
      <c r="FE18" s="28">
        <v>1.7</v>
      </c>
      <c r="FF18" s="28">
        <v>2.5</v>
      </c>
      <c r="FG18" s="28">
        <v>1.7</v>
      </c>
      <c r="FH18" s="28">
        <v>1.8</v>
      </c>
      <c r="FI18" s="28">
        <v>1.6</v>
      </c>
      <c r="FJ18" s="28">
        <v>1.2</v>
      </c>
      <c r="FK18" s="28">
        <v>1.4</v>
      </c>
      <c r="FL18" s="28">
        <v>1.6</v>
      </c>
      <c r="FM18" s="28">
        <v>1.5</v>
      </c>
      <c r="FN18" s="28">
        <v>1.3</v>
      </c>
      <c r="FO18" s="28">
        <v>1.3</v>
      </c>
      <c r="FP18" s="28">
        <v>2.1</v>
      </c>
      <c r="FQ18" s="28">
        <v>1.5</v>
      </c>
      <c r="FR18" s="28">
        <v>2.4</v>
      </c>
      <c r="FS18" s="28">
        <v>1.3</v>
      </c>
      <c r="FT18" s="28">
        <v>2.6</v>
      </c>
      <c r="FU18" s="28">
        <v>1.9</v>
      </c>
      <c r="FV18" s="28">
        <v>1.3</v>
      </c>
      <c r="FW18" s="28">
        <v>1.5</v>
      </c>
      <c r="FX18" s="28">
        <v>1.8</v>
      </c>
      <c r="FY18" s="28">
        <v>1.7</v>
      </c>
      <c r="FZ18" s="28">
        <v>1.4</v>
      </c>
      <c r="GA18" s="28">
        <v>1.2</v>
      </c>
      <c r="GB18" s="28">
        <v>1.3</v>
      </c>
      <c r="GC18" s="28">
        <v>1.2</v>
      </c>
      <c r="GD18" s="28"/>
      <c r="GE18" s="28">
        <v>1.5</v>
      </c>
      <c r="GF18" s="28">
        <v>1.4</v>
      </c>
      <c r="GG18" s="28">
        <v>1.3</v>
      </c>
      <c r="GH18" s="28">
        <v>1.8</v>
      </c>
      <c r="GI18" s="28">
        <v>2.1</v>
      </c>
      <c r="GJ18" s="28">
        <v>2.1</v>
      </c>
      <c r="GK18" s="28">
        <v>1.7</v>
      </c>
      <c r="GL18" s="28">
        <v>1.7</v>
      </c>
      <c r="GM18" s="28">
        <v>1.5</v>
      </c>
      <c r="GN18" s="28">
        <v>1.7</v>
      </c>
      <c r="GO18" s="28">
        <v>1.9</v>
      </c>
      <c r="GP18" s="28">
        <v>1.5</v>
      </c>
      <c r="GQ18" s="28">
        <v>1.9</v>
      </c>
      <c r="GR18" s="28">
        <v>2.5</v>
      </c>
      <c r="GS18" s="28">
        <v>2.6</v>
      </c>
      <c r="GT18" s="28">
        <v>2.8</v>
      </c>
      <c r="GU18" s="28">
        <v>2.9</v>
      </c>
      <c r="GV18" s="28">
        <v>2.8</v>
      </c>
      <c r="GW18" s="28">
        <v>2.9</v>
      </c>
      <c r="GX18" s="28">
        <v>2.2000000000000002</v>
      </c>
      <c r="GY18" s="28">
        <v>2.1</v>
      </c>
      <c r="GZ18" s="28">
        <v>2.2000000000000002</v>
      </c>
      <c r="HA18" s="28">
        <v>1.9</v>
      </c>
      <c r="HB18" s="28">
        <v>1.6</v>
      </c>
      <c r="HC18" s="28">
        <v>1.7</v>
      </c>
      <c r="HD18" s="28">
        <v>1.4</v>
      </c>
      <c r="HE18" s="28">
        <v>1.4</v>
      </c>
      <c r="HF18" s="28">
        <v>2.1</v>
      </c>
      <c r="HG18" s="28">
        <v>2.5</v>
      </c>
      <c r="HH18" s="28">
        <v>2.5</v>
      </c>
      <c r="HI18" s="28">
        <v>2.2000000000000002</v>
      </c>
      <c r="HJ18" s="28">
        <v>2.4</v>
      </c>
      <c r="HK18" s="28">
        <v>2.8</v>
      </c>
      <c r="HL18" s="28">
        <v>3</v>
      </c>
      <c r="HM18" s="28">
        <v>2.9</v>
      </c>
      <c r="HN18" s="28">
        <v>1.8</v>
      </c>
      <c r="HO18" s="28">
        <v>1.7</v>
      </c>
      <c r="HP18" s="28">
        <v>1.6</v>
      </c>
      <c r="HQ18" s="28">
        <v>1.9</v>
      </c>
      <c r="HR18" s="28">
        <v>1.7</v>
      </c>
      <c r="HS18" s="28">
        <v>2.4</v>
      </c>
      <c r="HT18" s="28">
        <v>1.4</v>
      </c>
      <c r="HU18" s="28">
        <v>1.9</v>
      </c>
      <c r="HV18" s="28">
        <v>2</v>
      </c>
      <c r="HW18" s="28">
        <v>1.6</v>
      </c>
      <c r="HX18" s="28">
        <v>1.3</v>
      </c>
      <c r="HY18" s="28">
        <v>1</v>
      </c>
      <c r="HZ18" s="28">
        <v>1.5</v>
      </c>
      <c r="IA18" s="28">
        <v>1.6</v>
      </c>
      <c r="IB18" s="28">
        <v>1.9</v>
      </c>
      <c r="IC18" s="28">
        <v>1.8</v>
      </c>
      <c r="ID18" s="28">
        <v>1.3</v>
      </c>
      <c r="IE18" s="28">
        <v>1.6</v>
      </c>
    </row>
    <row r="19" spans="1:239" s="29" customFormat="1">
      <c r="A19" s="27" t="s">
        <v>225</v>
      </c>
      <c r="B19" s="4">
        <v>40.01</v>
      </c>
      <c r="C19" s="4">
        <v>39.18</v>
      </c>
      <c r="D19" s="4">
        <v>47.75</v>
      </c>
      <c r="E19" s="4">
        <v>43.94</v>
      </c>
      <c r="F19" s="4">
        <v>42.04</v>
      </c>
      <c r="G19" s="4">
        <v>57.06</v>
      </c>
      <c r="H19" s="4">
        <v>51.01</v>
      </c>
      <c r="I19" s="4">
        <v>51.39</v>
      </c>
      <c r="J19" s="4">
        <v>51.63</v>
      </c>
      <c r="K19" s="4">
        <v>46.77</v>
      </c>
      <c r="L19" s="4">
        <v>47.49</v>
      </c>
      <c r="M19" s="4">
        <v>41.17</v>
      </c>
      <c r="N19" s="4">
        <v>42.09</v>
      </c>
      <c r="O19" s="4">
        <v>57.98</v>
      </c>
      <c r="P19" s="4">
        <v>81.27</v>
      </c>
      <c r="Q19" s="4">
        <v>95</v>
      </c>
      <c r="R19" s="4">
        <v>104.32</v>
      </c>
      <c r="S19" s="4">
        <v>91.24</v>
      </c>
      <c r="T19" s="4">
        <v>90.72</v>
      </c>
      <c r="U19" s="4">
        <v>94.14</v>
      </c>
      <c r="V19" s="4">
        <v>100.65</v>
      </c>
      <c r="W19" s="4">
        <v>94.56</v>
      </c>
      <c r="X19" s="4">
        <v>82.14</v>
      </c>
      <c r="Y19" s="4">
        <v>58.47</v>
      </c>
      <c r="Z19" s="4">
        <v>68.78</v>
      </c>
      <c r="AA19" s="4">
        <v>89.78</v>
      </c>
      <c r="AB19" s="4">
        <v>104.61</v>
      </c>
      <c r="AC19" s="4">
        <v>139.11000000000001</v>
      </c>
      <c r="AD19" s="4">
        <v>91.75</v>
      </c>
      <c r="AE19" s="4">
        <v>70</v>
      </c>
      <c r="AF19" s="4">
        <v>80.31</v>
      </c>
      <c r="AG19" s="4">
        <v>82.18</v>
      </c>
      <c r="AH19" s="4">
        <v>78.540000000000006</v>
      </c>
      <c r="AI19" s="4">
        <v>69.97</v>
      </c>
      <c r="AJ19" s="4">
        <v>77.239999999999995</v>
      </c>
      <c r="AK19" s="4">
        <v>60.6</v>
      </c>
      <c r="AL19" s="4">
        <v>63.13</v>
      </c>
      <c r="AM19" s="4">
        <v>62.1</v>
      </c>
      <c r="AN19" s="4">
        <v>59.73</v>
      </c>
      <c r="AO19" s="4">
        <v>74.62</v>
      </c>
      <c r="AP19" s="4">
        <v>84.77</v>
      </c>
      <c r="AQ19" s="4">
        <v>80</v>
      </c>
      <c r="AR19" s="4">
        <v>61.32</v>
      </c>
      <c r="AS19" s="4">
        <v>55.36</v>
      </c>
      <c r="AT19" s="4">
        <v>64.2</v>
      </c>
      <c r="AU19" s="4">
        <v>90.59</v>
      </c>
      <c r="AV19" s="4">
        <v>93.8</v>
      </c>
      <c r="AW19" s="4">
        <v>80.819999999999993</v>
      </c>
      <c r="AX19" s="4">
        <v>87.62</v>
      </c>
      <c r="AY19" s="4">
        <v>85.78</v>
      </c>
      <c r="AZ19" s="4">
        <v>54.43</v>
      </c>
      <c r="BA19" s="4">
        <v>96.36</v>
      </c>
      <c r="BB19" s="4">
        <v>94.82</v>
      </c>
      <c r="BC19" s="4">
        <v>87.19</v>
      </c>
      <c r="BD19" s="4">
        <v>78.489999999999995</v>
      </c>
      <c r="BE19" s="4">
        <v>65.819999999999993</v>
      </c>
      <c r="BF19" s="4">
        <v>49.79</v>
      </c>
      <c r="BG19" s="4"/>
      <c r="BH19" s="4">
        <v>112.33</v>
      </c>
      <c r="BI19" s="4">
        <v>129.54</v>
      </c>
      <c r="BJ19" s="4">
        <v>104.11</v>
      </c>
      <c r="BK19" s="4">
        <v>131.12</v>
      </c>
      <c r="BL19" s="4">
        <v>136.58000000000001</v>
      </c>
      <c r="BM19" s="4">
        <v>135.33000000000001</v>
      </c>
      <c r="BN19" s="4">
        <v>176.83</v>
      </c>
      <c r="BO19" s="4">
        <v>170.87</v>
      </c>
      <c r="BP19" s="4">
        <v>149.66</v>
      </c>
      <c r="BQ19" s="4">
        <v>154.07</v>
      </c>
      <c r="BR19" s="4">
        <v>142.43</v>
      </c>
      <c r="BS19" s="4">
        <v>141.4</v>
      </c>
      <c r="BT19" s="4">
        <v>160.74</v>
      </c>
      <c r="BU19" s="4">
        <v>148.69</v>
      </c>
      <c r="BV19" s="4">
        <v>143.44</v>
      </c>
      <c r="BW19" s="4">
        <v>120.41</v>
      </c>
      <c r="BX19" s="4">
        <v>122.88</v>
      </c>
      <c r="BY19" s="4">
        <v>133.91999999999999</v>
      </c>
      <c r="BZ19" s="4">
        <v>207.95</v>
      </c>
      <c r="CA19" s="4">
        <v>233.9</v>
      </c>
      <c r="CB19" s="4">
        <v>240.58</v>
      </c>
      <c r="CC19" s="4">
        <v>249.6</v>
      </c>
      <c r="CD19" s="4">
        <v>199.34</v>
      </c>
      <c r="CE19" s="4">
        <v>82.77</v>
      </c>
      <c r="CF19" s="28">
        <v>101.7</v>
      </c>
      <c r="CG19" s="28">
        <v>98.9</v>
      </c>
      <c r="CH19" s="28">
        <v>76.900000000000006</v>
      </c>
      <c r="CI19" s="28">
        <v>80.8</v>
      </c>
      <c r="CJ19" s="28">
        <v>62.3</v>
      </c>
      <c r="CK19" s="28">
        <v>69</v>
      </c>
      <c r="CL19" s="28">
        <v>57</v>
      </c>
      <c r="CM19" s="28">
        <v>44.6</v>
      </c>
      <c r="CN19" s="28">
        <v>79</v>
      </c>
      <c r="CO19" s="28">
        <v>81</v>
      </c>
      <c r="CP19" s="28">
        <v>84.5</v>
      </c>
      <c r="CQ19" s="28">
        <v>91.4</v>
      </c>
      <c r="CR19" s="28">
        <v>67.3</v>
      </c>
      <c r="CS19" s="28">
        <v>72.8</v>
      </c>
      <c r="CT19" s="28">
        <v>81.599999999999994</v>
      </c>
      <c r="CU19" s="28">
        <v>75.900000000000006</v>
      </c>
      <c r="CV19" s="28">
        <v>78.599999999999994</v>
      </c>
      <c r="CW19" s="28">
        <v>69.400000000000006</v>
      </c>
      <c r="CX19" s="28">
        <v>67.8</v>
      </c>
      <c r="CY19" s="28">
        <v>69.8</v>
      </c>
      <c r="CZ19" s="28">
        <v>42.9</v>
      </c>
      <c r="DA19" s="28">
        <v>45</v>
      </c>
      <c r="DB19" s="28">
        <v>122.6</v>
      </c>
      <c r="DC19" s="28">
        <v>98.6</v>
      </c>
      <c r="DD19" s="28">
        <v>54.8</v>
      </c>
      <c r="DE19" s="28">
        <v>51.9</v>
      </c>
      <c r="DF19" s="28">
        <v>112.1</v>
      </c>
      <c r="DG19" s="28">
        <v>111.1</v>
      </c>
      <c r="DH19" s="28">
        <v>108.3</v>
      </c>
      <c r="DI19" s="28">
        <v>114</v>
      </c>
      <c r="DJ19" s="28">
        <v>108.3</v>
      </c>
      <c r="DK19" s="28"/>
      <c r="DL19" s="28">
        <v>47.2</v>
      </c>
      <c r="DM19" s="28">
        <v>63.2</v>
      </c>
      <c r="DN19" s="28">
        <v>77.400000000000006</v>
      </c>
      <c r="DO19" s="28">
        <v>61</v>
      </c>
      <c r="DP19" s="28">
        <v>46.4</v>
      </c>
      <c r="DQ19" s="28">
        <v>36.200000000000003</v>
      </c>
      <c r="DR19" s="28">
        <v>52.4</v>
      </c>
      <c r="DS19" s="28">
        <v>74.599999999999994</v>
      </c>
      <c r="DT19" s="28">
        <v>64.8</v>
      </c>
      <c r="DU19" s="28">
        <v>60.6</v>
      </c>
      <c r="DV19" s="28">
        <v>47.9</v>
      </c>
      <c r="DW19" s="28">
        <v>44.9</v>
      </c>
      <c r="DX19" s="28">
        <v>76</v>
      </c>
      <c r="DY19" s="28">
        <v>86.4</v>
      </c>
      <c r="DZ19" s="28">
        <v>73.7</v>
      </c>
      <c r="EA19" s="28">
        <v>68.400000000000006</v>
      </c>
      <c r="EB19" s="28">
        <v>53.4</v>
      </c>
      <c r="EC19" s="28">
        <v>59.6</v>
      </c>
      <c r="ED19" s="28">
        <v>50.1</v>
      </c>
      <c r="EE19" s="28">
        <v>48.6</v>
      </c>
      <c r="EF19" s="28">
        <v>45.3</v>
      </c>
      <c r="EG19" s="28">
        <v>36.299999999999997</v>
      </c>
      <c r="EH19" s="28">
        <v>61.9</v>
      </c>
      <c r="EI19" s="28">
        <v>58.8</v>
      </c>
      <c r="EJ19" s="28">
        <v>76.599999999999994</v>
      </c>
      <c r="EK19" s="28">
        <v>93</v>
      </c>
      <c r="EL19" s="28">
        <v>53.2</v>
      </c>
      <c r="EM19" s="28">
        <v>56</v>
      </c>
      <c r="EN19" s="28">
        <v>46.1</v>
      </c>
      <c r="EO19" s="28">
        <v>51.3</v>
      </c>
      <c r="EP19" s="28">
        <v>57.4</v>
      </c>
      <c r="EQ19" s="28"/>
      <c r="ER19" s="28">
        <v>62</v>
      </c>
      <c r="ES19" s="28">
        <v>168.4</v>
      </c>
      <c r="ET19" s="28">
        <v>166.8</v>
      </c>
      <c r="EU19" s="28">
        <v>111.1</v>
      </c>
      <c r="EV19" s="28">
        <v>80.900000000000006</v>
      </c>
      <c r="EW19" s="28">
        <v>82.6</v>
      </c>
      <c r="EX19" s="28">
        <v>96</v>
      </c>
      <c r="EY19" s="28">
        <v>107.7</v>
      </c>
      <c r="EZ19" s="28">
        <v>114.3</v>
      </c>
      <c r="FA19" s="28">
        <v>99.6</v>
      </c>
      <c r="FB19" s="28">
        <v>51.9</v>
      </c>
      <c r="FC19" s="28">
        <v>76.400000000000006</v>
      </c>
      <c r="FD19" s="28">
        <v>90.1</v>
      </c>
      <c r="FE19" s="28">
        <v>93.1</v>
      </c>
      <c r="FF19" s="28">
        <v>88.7</v>
      </c>
      <c r="FG19" s="28">
        <v>75.099999999999994</v>
      </c>
      <c r="FH19" s="28">
        <v>91.3</v>
      </c>
      <c r="FI19" s="28">
        <v>88.4</v>
      </c>
      <c r="FJ19" s="28">
        <v>93.6</v>
      </c>
      <c r="FK19" s="28">
        <v>93.8</v>
      </c>
      <c r="FL19" s="28">
        <v>92.9</v>
      </c>
      <c r="FM19" s="28">
        <v>93.1</v>
      </c>
      <c r="FN19" s="28">
        <v>48</v>
      </c>
      <c r="FO19" s="28">
        <v>28</v>
      </c>
      <c r="FP19" s="28">
        <v>86</v>
      </c>
      <c r="FQ19" s="28">
        <v>63.1</v>
      </c>
      <c r="FR19" s="28">
        <v>85.1</v>
      </c>
      <c r="FS19" s="28">
        <v>90.8</v>
      </c>
      <c r="FT19" s="28">
        <v>114.8</v>
      </c>
      <c r="FU19" s="28">
        <v>121.5</v>
      </c>
      <c r="FV19" s="28">
        <v>71.400000000000006</v>
      </c>
      <c r="FW19" s="28">
        <v>72.599999999999994</v>
      </c>
      <c r="FX19" s="28">
        <v>86.4</v>
      </c>
      <c r="FY19" s="28">
        <v>83.8</v>
      </c>
      <c r="FZ19" s="28">
        <v>35.6</v>
      </c>
      <c r="GA19" s="28">
        <v>40.700000000000003</v>
      </c>
      <c r="GB19" s="28">
        <v>28.6</v>
      </c>
      <c r="GC19" s="28">
        <v>29.2</v>
      </c>
      <c r="GD19" s="28"/>
      <c r="GE19" s="28">
        <v>94.8</v>
      </c>
      <c r="GF19" s="28">
        <v>102.3</v>
      </c>
      <c r="GG19" s="28">
        <v>102.9</v>
      </c>
      <c r="GH19" s="28">
        <v>124.2</v>
      </c>
      <c r="GI19" s="28">
        <v>129</v>
      </c>
      <c r="GJ19" s="28">
        <v>128</v>
      </c>
      <c r="GK19" s="28">
        <v>71.400000000000006</v>
      </c>
      <c r="GL19" s="28">
        <v>57.3</v>
      </c>
      <c r="GM19" s="28">
        <v>69.7</v>
      </c>
      <c r="GN19" s="28">
        <v>80</v>
      </c>
      <c r="GO19" s="28">
        <v>85.2</v>
      </c>
      <c r="GP19" s="28">
        <v>82.7</v>
      </c>
      <c r="GQ19" s="28">
        <v>81.900000000000006</v>
      </c>
      <c r="GR19" s="28">
        <v>76.599999999999994</v>
      </c>
      <c r="GS19" s="28">
        <v>78.7</v>
      </c>
      <c r="GT19" s="28">
        <v>85.2</v>
      </c>
      <c r="GU19" s="28">
        <v>89.5</v>
      </c>
      <c r="GV19" s="28">
        <v>92.9</v>
      </c>
      <c r="GW19" s="28">
        <v>91.5</v>
      </c>
      <c r="GX19" s="28">
        <v>80.7</v>
      </c>
      <c r="GY19" s="28">
        <v>88.1</v>
      </c>
      <c r="GZ19" s="28">
        <v>90.5</v>
      </c>
      <c r="HA19" s="28">
        <v>86.4</v>
      </c>
      <c r="HB19" s="28">
        <v>75.2</v>
      </c>
      <c r="HC19" s="28">
        <v>61.8</v>
      </c>
      <c r="HD19" s="28">
        <v>48.5</v>
      </c>
      <c r="HE19" s="28">
        <v>73.400000000000006</v>
      </c>
      <c r="HF19" s="28">
        <v>102.3</v>
      </c>
      <c r="HG19" s="28">
        <v>104.2</v>
      </c>
      <c r="HH19" s="28">
        <v>84.9</v>
      </c>
      <c r="HI19" s="28">
        <v>71.3</v>
      </c>
      <c r="HJ19" s="28">
        <v>70.7</v>
      </c>
      <c r="HK19" s="28">
        <v>75.7</v>
      </c>
      <c r="HL19" s="28">
        <v>95.7</v>
      </c>
      <c r="HM19" s="28">
        <v>120</v>
      </c>
      <c r="HN19" s="28">
        <v>114</v>
      </c>
      <c r="HO19" s="28">
        <v>107.6</v>
      </c>
      <c r="HP19" s="28">
        <v>108</v>
      </c>
      <c r="HQ19" s="28">
        <v>103.3</v>
      </c>
      <c r="HR19" s="28">
        <v>103.2</v>
      </c>
      <c r="HS19" s="28">
        <v>100.7</v>
      </c>
      <c r="HT19" s="28">
        <v>112.2</v>
      </c>
      <c r="HU19" s="28">
        <v>122.9</v>
      </c>
      <c r="HV19" s="28">
        <v>81.900000000000006</v>
      </c>
      <c r="HW19" s="28">
        <v>85.6</v>
      </c>
      <c r="HX19" s="28">
        <v>82.5</v>
      </c>
      <c r="HY19" s="28">
        <v>91.2</v>
      </c>
      <c r="HZ19" s="28">
        <v>93.2</v>
      </c>
      <c r="IA19" s="28">
        <v>99.2</v>
      </c>
      <c r="IB19" s="28">
        <v>86.6</v>
      </c>
      <c r="IC19" s="28">
        <v>88.2</v>
      </c>
      <c r="ID19" s="28">
        <v>39.5</v>
      </c>
      <c r="IE19" s="28">
        <v>39.1</v>
      </c>
    </row>
    <row r="20" spans="1:239" s="29" customFormat="1" ht="13.5" customHeight="1">
      <c r="A20" s="27" t="s">
        <v>218</v>
      </c>
      <c r="B20" s="5">
        <v>3.8</v>
      </c>
      <c r="C20" s="5">
        <v>3.64</v>
      </c>
      <c r="D20" s="5">
        <v>4.24</v>
      </c>
      <c r="E20" s="5">
        <v>4.0599999999999996</v>
      </c>
      <c r="F20" s="5">
        <v>3.9</v>
      </c>
      <c r="G20" s="5">
        <v>5.0599999999999996</v>
      </c>
      <c r="H20" s="5">
        <v>4.5999999999999996</v>
      </c>
      <c r="I20" s="5">
        <v>5.22</v>
      </c>
      <c r="J20" s="5">
        <v>5.28</v>
      </c>
      <c r="K20" s="5">
        <v>4.62</v>
      </c>
      <c r="L20" s="5">
        <v>4.32</v>
      </c>
      <c r="M20" s="5">
        <v>8.6199999999999992</v>
      </c>
      <c r="N20" s="5">
        <v>32.46</v>
      </c>
      <c r="O20" s="5">
        <v>0.4</v>
      </c>
      <c r="P20" s="5">
        <v>32.28</v>
      </c>
      <c r="Q20" s="5">
        <v>8.3000000000000007</v>
      </c>
      <c r="R20" s="5">
        <v>7.26</v>
      </c>
      <c r="S20" s="5">
        <v>5.56</v>
      </c>
      <c r="T20" s="5">
        <v>6.44</v>
      </c>
      <c r="U20" s="5">
        <v>7.96</v>
      </c>
      <c r="V20" s="5">
        <v>9.3800000000000008</v>
      </c>
      <c r="W20" s="5">
        <v>12.34</v>
      </c>
      <c r="X20" s="5">
        <v>8.34</v>
      </c>
      <c r="Y20" s="5">
        <v>6.78</v>
      </c>
      <c r="Z20" s="5">
        <v>7.64</v>
      </c>
      <c r="AA20" s="5">
        <v>34.18</v>
      </c>
      <c r="AB20" s="5">
        <v>0.44</v>
      </c>
      <c r="AC20" s="5">
        <v>34.880000000000003</v>
      </c>
      <c r="AD20" s="5">
        <v>7.58</v>
      </c>
      <c r="AE20" s="5">
        <v>7.28</v>
      </c>
      <c r="AF20" s="5">
        <v>7.04</v>
      </c>
      <c r="AG20" s="5">
        <v>7.28</v>
      </c>
      <c r="AH20" s="5">
        <v>5.94</v>
      </c>
      <c r="AI20" s="5">
        <v>6.46</v>
      </c>
      <c r="AJ20" s="5">
        <v>6.04</v>
      </c>
      <c r="AK20" s="5">
        <v>5.88</v>
      </c>
      <c r="AL20" s="5">
        <v>7.28</v>
      </c>
      <c r="AM20" s="5">
        <v>8.1</v>
      </c>
      <c r="AN20" s="5">
        <v>36.200000000000003</v>
      </c>
      <c r="AO20" s="5">
        <v>0.48</v>
      </c>
      <c r="AP20" s="5">
        <v>37.24</v>
      </c>
      <c r="AQ20" s="5">
        <v>7.84</v>
      </c>
      <c r="AR20" s="5">
        <v>6.18</v>
      </c>
      <c r="AS20" s="5">
        <v>5.68</v>
      </c>
      <c r="AT20" s="5">
        <v>6.76</v>
      </c>
      <c r="AU20" s="5">
        <v>9.2799999999999994</v>
      </c>
      <c r="AV20" s="5">
        <v>9.64</v>
      </c>
      <c r="AW20" s="5">
        <v>8.9600000000000009</v>
      </c>
      <c r="AX20" s="5">
        <v>9.64</v>
      </c>
      <c r="AY20" s="5">
        <v>9.06</v>
      </c>
      <c r="AZ20" s="5">
        <v>5.98</v>
      </c>
      <c r="BA20" s="5">
        <v>10.220000000000001</v>
      </c>
      <c r="BB20" s="5">
        <v>10.1</v>
      </c>
      <c r="BC20" s="5">
        <v>9.56</v>
      </c>
      <c r="BD20" s="5">
        <v>8.68</v>
      </c>
      <c r="BE20" s="5">
        <v>7.46</v>
      </c>
      <c r="BF20" s="5">
        <v>5.8</v>
      </c>
      <c r="BG20" s="4"/>
      <c r="BH20" s="4">
        <v>16.88</v>
      </c>
      <c r="BI20" s="4">
        <v>18.920000000000002</v>
      </c>
      <c r="BJ20" s="4">
        <v>14.74</v>
      </c>
      <c r="BK20" s="4">
        <v>18.100000000000001</v>
      </c>
      <c r="BL20" s="4">
        <v>18.079999999999998</v>
      </c>
      <c r="BM20" s="4">
        <v>17.559999999999999</v>
      </c>
      <c r="BN20" s="4">
        <v>22.72</v>
      </c>
      <c r="BO20" s="4">
        <v>22.56</v>
      </c>
      <c r="BP20" s="4">
        <v>20.58</v>
      </c>
      <c r="BQ20" s="4">
        <v>18.78</v>
      </c>
      <c r="BR20" s="4">
        <v>16.8</v>
      </c>
      <c r="BS20" s="4">
        <v>16.66</v>
      </c>
      <c r="BT20" s="4">
        <v>18.12</v>
      </c>
      <c r="BU20" s="4">
        <v>17.46</v>
      </c>
      <c r="BV20" s="4">
        <v>19.34</v>
      </c>
      <c r="BW20" s="4">
        <v>14.78</v>
      </c>
      <c r="BX20" s="4">
        <v>15.14</v>
      </c>
      <c r="BY20" s="4">
        <v>16.739999999999998</v>
      </c>
      <c r="BZ20" s="4">
        <v>26.74</v>
      </c>
      <c r="CA20" s="4">
        <v>30.32</v>
      </c>
      <c r="CB20" s="4">
        <v>31.9</v>
      </c>
      <c r="CC20" s="4">
        <v>33.82</v>
      </c>
      <c r="CD20" s="4">
        <v>27.7</v>
      </c>
      <c r="CE20" s="4">
        <v>12.22</v>
      </c>
      <c r="CF20" s="28">
        <v>2.6</v>
      </c>
      <c r="CG20" s="28">
        <v>3.1</v>
      </c>
      <c r="CH20" s="28">
        <v>2.5</v>
      </c>
      <c r="CI20" s="28">
        <v>2.2000000000000002</v>
      </c>
      <c r="CJ20" s="28">
        <v>1.9</v>
      </c>
      <c r="CK20" s="28">
        <v>1.8</v>
      </c>
      <c r="CL20" s="28">
        <v>1.8</v>
      </c>
      <c r="CM20" s="28">
        <v>1.5</v>
      </c>
      <c r="CN20" s="28">
        <v>2.2000000000000002</v>
      </c>
      <c r="CO20" s="28">
        <v>2.7</v>
      </c>
      <c r="CP20" s="28">
        <v>2.8</v>
      </c>
      <c r="CQ20" s="28">
        <v>2.5</v>
      </c>
      <c r="CR20" s="28">
        <v>2.5</v>
      </c>
      <c r="CS20" s="28">
        <v>2.9</v>
      </c>
      <c r="CT20" s="28">
        <v>2.1</v>
      </c>
      <c r="CU20" s="28">
        <v>2.2999999999999998</v>
      </c>
      <c r="CV20" s="28">
        <v>2.4</v>
      </c>
      <c r="CW20" s="28">
        <v>2.2999999999999998</v>
      </c>
      <c r="CX20" s="28">
        <v>1.9</v>
      </c>
      <c r="CY20" s="28">
        <v>1.9</v>
      </c>
      <c r="CZ20" s="28">
        <v>1.9</v>
      </c>
      <c r="DA20" s="28">
        <v>1.7</v>
      </c>
      <c r="DB20" s="28">
        <v>2.4</v>
      </c>
      <c r="DC20" s="28">
        <v>2.6</v>
      </c>
      <c r="DD20" s="28">
        <v>2</v>
      </c>
      <c r="DE20" s="28">
        <v>1.5</v>
      </c>
      <c r="DF20" s="28">
        <v>2.4</v>
      </c>
      <c r="DG20" s="28">
        <v>2.8</v>
      </c>
      <c r="DH20" s="28">
        <v>3</v>
      </c>
      <c r="DI20" s="28">
        <v>2.6</v>
      </c>
      <c r="DJ20" s="28">
        <v>3.2</v>
      </c>
      <c r="DK20" s="28"/>
      <c r="DL20" s="28">
        <v>1.9</v>
      </c>
      <c r="DM20" s="28">
        <v>2.8</v>
      </c>
      <c r="DN20" s="28">
        <v>2.1</v>
      </c>
      <c r="DO20" s="28">
        <v>2.1</v>
      </c>
      <c r="DP20" s="28">
        <v>2.2000000000000002</v>
      </c>
      <c r="DQ20" s="28">
        <v>2.6</v>
      </c>
      <c r="DR20" s="28">
        <v>2.2000000000000002</v>
      </c>
      <c r="DS20" s="28">
        <v>2.1</v>
      </c>
      <c r="DT20" s="28">
        <v>2.1</v>
      </c>
      <c r="DU20" s="28">
        <v>2.2999999999999998</v>
      </c>
      <c r="DV20" s="28">
        <v>2</v>
      </c>
      <c r="DW20" s="28">
        <v>2</v>
      </c>
      <c r="DX20" s="28">
        <v>2.2000000000000002</v>
      </c>
      <c r="DY20" s="28">
        <v>2.6</v>
      </c>
      <c r="DZ20" s="28">
        <v>2.5</v>
      </c>
      <c r="EA20" s="28">
        <v>2.5</v>
      </c>
      <c r="EB20" s="28">
        <v>1.8</v>
      </c>
      <c r="EC20" s="28">
        <v>2.5</v>
      </c>
      <c r="ED20" s="28">
        <v>1.7</v>
      </c>
      <c r="EE20" s="28">
        <v>1.9</v>
      </c>
      <c r="EF20" s="28">
        <v>2</v>
      </c>
      <c r="EG20" s="28">
        <v>1.7</v>
      </c>
      <c r="EH20" s="28">
        <v>2.5</v>
      </c>
      <c r="EI20" s="28">
        <v>1.9</v>
      </c>
      <c r="EJ20" s="28">
        <v>2.2000000000000002</v>
      </c>
      <c r="EK20" s="28">
        <v>2.8</v>
      </c>
      <c r="EL20" s="28">
        <v>1.7</v>
      </c>
      <c r="EM20" s="28">
        <v>2.2000000000000002</v>
      </c>
      <c r="EN20" s="28">
        <v>1.9</v>
      </c>
      <c r="EO20" s="28">
        <v>2.2000000000000002</v>
      </c>
      <c r="EP20" s="28">
        <v>3.2</v>
      </c>
      <c r="EQ20" s="28"/>
      <c r="ER20" s="28">
        <v>1.6</v>
      </c>
      <c r="ES20" s="28">
        <v>3.5</v>
      </c>
      <c r="ET20" s="28">
        <v>4.2</v>
      </c>
      <c r="EU20" s="28">
        <v>2.5</v>
      </c>
      <c r="EV20" s="28">
        <v>2.2000000000000002</v>
      </c>
      <c r="EW20" s="28">
        <v>2.2999999999999998</v>
      </c>
      <c r="EX20" s="28">
        <v>2.1</v>
      </c>
      <c r="EY20" s="28">
        <v>3.1</v>
      </c>
      <c r="EZ20" s="28">
        <v>2.8</v>
      </c>
      <c r="FA20" s="28">
        <v>2.2999999999999998</v>
      </c>
      <c r="FB20" s="28">
        <v>1.9</v>
      </c>
      <c r="FC20" s="28">
        <v>2</v>
      </c>
      <c r="FD20" s="28">
        <v>2</v>
      </c>
      <c r="FE20" s="28">
        <v>2.1</v>
      </c>
      <c r="FF20" s="28">
        <v>2.2999999999999998</v>
      </c>
      <c r="FG20" s="28">
        <v>1.8</v>
      </c>
      <c r="FH20" s="28">
        <v>2.7</v>
      </c>
      <c r="FI20" s="28">
        <v>2.2999999999999998</v>
      </c>
      <c r="FJ20" s="28">
        <v>2.9</v>
      </c>
      <c r="FK20" s="28">
        <v>2.2000000000000002</v>
      </c>
      <c r="FL20" s="28">
        <v>2.7</v>
      </c>
      <c r="FM20" s="28">
        <v>2.6</v>
      </c>
      <c r="FN20" s="28">
        <v>1.5</v>
      </c>
      <c r="FO20" s="28">
        <v>1.5</v>
      </c>
      <c r="FP20" s="28">
        <v>2.8</v>
      </c>
      <c r="FQ20" s="28">
        <v>1.9</v>
      </c>
      <c r="FR20" s="28">
        <v>2.5</v>
      </c>
      <c r="FS20" s="28">
        <v>2.8</v>
      </c>
      <c r="FT20" s="28">
        <v>3.5</v>
      </c>
      <c r="FU20" s="28">
        <v>3.1</v>
      </c>
      <c r="FV20" s="28">
        <v>1.8</v>
      </c>
      <c r="FW20" s="28">
        <v>2.5</v>
      </c>
      <c r="FX20" s="28">
        <v>2.5</v>
      </c>
      <c r="FY20" s="28">
        <v>2.2999999999999998</v>
      </c>
      <c r="FZ20" s="28">
        <v>1.2</v>
      </c>
      <c r="GA20" s="28">
        <v>1.5</v>
      </c>
      <c r="GB20" s="28">
        <v>1.4</v>
      </c>
      <c r="GC20" s="28">
        <v>1.9</v>
      </c>
      <c r="GD20" s="28"/>
      <c r="GE20" s="28">
        <v>2</v>
      </c>
      <c r="GF20" s="28">
        <v>2.7</v>
      </c>
      <c r="GG20" s="28">
        <v>2.9</v>
      </c>
      <c r="GH20" s="28">
        <v>3</v>
      </c>
      <c r="GI20" s="28">
        <v>4.2</v>
      </c>
      <c r="GJ20" s="28">
        <v>3.3</v>
      </c>
      <c r="GK20" s="28">
        <v>1.8</v>
      </c>
      <c r="GL20" s="28">
        <v>2.2999999999999998</v>
      </c>
      <c r="GM20" s="28">
        <v>2</v>
      </c>
      <c r="GN20" s="28">
        <v>2.5</v>
      </c>
      <c r="GO20" s="28">
        <v>2.4</v>
      </c>
      <c r="GP20" s="28">
        <v>2.7</v>
      </c>
      <c r="GQ20" s="28">
        <v>2.5</v>
      </c>
      <c r="GR20" s="28">
        <v>2.2999999999999998</v>
      </c>
      <c r="GS20" s="28">
        <v>2.7</v>
      </c>
      <c r="GT20" s="28">
        <v>2.7</v>
      </c>
      <c r="GU20" s="28">
        <v>2.5</v>
      </c>
      <c r="GV20" s="28">
        <v>2.5</v>
      </c>
      <c r="GW20" s="28">
        <v>2.5</v>
      </c>
      <c r="GX20" s="28">
        <v>2.9</v>
      </c>
      <c r="GY20" s="28">
        <v>2.6</v>
      </c>
      <c r="GZ20" s="28">
        <v>2.8</v>
      </c>
      <c r="HA20" s="28">
        <v>2.7</v>
      </c>
      <c r="HB20" s="28">
        <v>1.9</v>
      </c>
      <c r="HC20" s="28">
        <v>1.9</v>
      </c>
      <c r="HD20" s="28">
        <v>2</v>
      </c>
      <c r="HE20" s="28">
        <v>2.2999999999999998</v>
      </c>
      <c r="HF20" s="28">
        <v>2.2999999999999998</v>
      </c>
      <c r="HG20" s="28">
        <v>2.9</v>
      </c>
      <c r="HH20" s="28">
        <v>2.8</v>
      </c>
      <c r="HI20" s="28">
        <v>2.2000000000000002</v>
      </c>
      <c r="HJ20" s="28">
        <v>2</v>
      </c>
      <c r="HK20" s="28">
        <v>2.7</v>
      </c>
      <c r="HL20" s="28">
        <v>3.1</v>
      </c>
      <c r="HM20" s="28">
        <v>3.1</v>
      </c>
      <c r="HN20" s="28">
        <v>1.8</v>
      </c>
      <c r="HO20" s="28">
        <v>2.5</v>
      </c>
      <c r="HP20" s="28">
        <v>3.2</v>
      </c>
      <c r="HQ20" s="28">
        <v>2.8</v>
      </c>
      <c r="HR20" s="28">
        <v>3.2</v>
      </c>
      <c r="HS20" s="28">
        <v>3.1</v>
      </c>
      <c r="HT20" s="28">
        <v>2.4</v>
      </c>
      <c r="HU20" s="28">
        <v>3.1</v>
      </c>
      <c r="HV20" s="28">
        <v>2.1</v>
      </c>
      <c r="HW20" s="28">
        <v>2.8</v>
      </c>
      <c r="HX20" s="28">
        <v>2.2000000000000002</v>
      </c>
      <c r="HY20" s="28">
        <v>2.5</v>
      </c>
      <c r="HZ20" s="28">
        <v>2.2000000000000002</v>
      </c>
      <c r="IA20" s="28">
        <v>2.7</v>
      </c>
      <c r="IB20" s="28">
        <v>2.7</v>
      </c>
      <c r="IC20" s="28">
        <v>2.5</v>
      </c>
      <c r="ID20" s="28">
        <v>1.9</v>
      </c>
      <c r="IE20" s="28">
        <v>2.4</v>
      </c>
    </row>
    <row r="21" spans="1:239" s="29" customFormat="1">
      <c r="A21" s="27" t="s">
        <v>226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28">
        <v>1903</v>
      </c>
      <c r="CG21" s="28">
        <v>1896</v>
      </c>
      <c r="CH21" s="28">
        <v>1976</v>
      </c>
      <c r="CI21" s="28">
        <v>1869</v>
      </c>
      <c r="CJ21" s="28">
        <v>1768</v>
      </c>
      <c r="CK21" s="28">
        <v>1813</v>
      </c>
      <c r="CL21" s="28">
        <v>1807</v>
      </c>
      <c r="CM21" s="28">
        <v>1790</v>
      </c>
      <c r="CN21" s="28">
        <v>1823</v>
      </c>
      <c r="CO21" s="28">
        <v>1892</v>
      </c>
      <c r="CP21" s="28">
        <v>1907</v>
      </c>
      <c r="CQ21" s="28">
        <v>1910</v>
      </c>
      <c r="CR21" s="28">
        <v>1881</v>
      </c>
      <c r="CS21" s="28">
        <v>1838</v>
      </c>
      <c r="CT21" s="28">
        <v>1864</v>
      </c>
      <c r="CU21" s="28">
        <v>1816</v>
      </c>
      <c r="CV21" s="28">
        <v>1862</v>
      </c>
      <c r="CW21" s="28">
        <v>1998</v>
      </c>
      <c r="CX21" s="28">
        <v>1956</v>
      </c>
      <c r="CY21" s="28">
        <v>1964</v>
      </c>
      <c r="CZ21" s="28">
        <v>1737</v>
      </c>
      <c r="DA21" s="28">
        <v>1789</v>
      </c>
      <c r="DB21" s="28">
        <v>1841</v>
      </c>
      <c r="DC21" s="28">
        <v>1805</v>
      </c>
      <c r="DD21" s="28">
        <v>2075</v>
      </c>
      <c r="DE21" s="28">
        <v>1812</v>
      </c>
      <c r="DF21" s="28">
        <v>1933</v>
      </c>
      <c r="DG21" s="28">
        <v>1833</v>
      </c>
      <c r="DH21" s="28">
        <v>1927</v>
      </c>
      <c r="DI21" s="28">
        <v>1851</v>
      </c>
      <c r="DJ21" s="28">
        <v>1843</v>
      </c>
      <c r="DK21" s="28"/>
      <c r="DL21" s="28">
        <v>2147</v>
      </c>
      <c r="DM21" s="28">
        <v>2140</v>
      </c>
      <c r="DN21" s="28">
        <v>2128</v>
      </c>
      <c r="DO21" s="28">
        <v>2112</v>
      </c>
      <c r="DP21" s="28">
        <v>2146</v>
      </c>
      <c r="DQ21" s="28">
        <v>2455</v>
      </c>
      <c r="DR21" s="28">
        <v>2160</v>
      </c>
      <c r="DS21" s="28">
        <v>2101</v>
      </c>
      <c r="DT21" s="28">
        <v>2092</v>
      </c>
      <c r="DU21" s="28">
        <v>2123</v>
      </c>
      <c r="DV21" s="28">
        <v>2205</v>
      </c>
      <c r="DW21" s="28">
        <v>2192</v>
      </c>
      <c r="DX21" s="28">
        <v>2069</v>
      </c>
      <c r="DY21" s="28">
        <v>2045</v>
      </c>
      <c r="DZ21" s="28">
        <v>2023</v>
      </c>
      <c r="EA21" s="28">
        <v>2045</v>
      </c>
      <c r="EB21" s="28">
        <v>2101</v>
      </c>
      <c r="EC21" s="28">
        <v>1979</v>
      </c>
      <c r="ED21" s="28">
        <v>2065</v>
      </c>
      <c r="EE21" s="28">
        <v>2099</v>
      </c>
      <c r="EF21" s="28">
        <v>2056</v>
      </c>
      <c r="EG21" s="28">
        <v>2069</v>
      </c>
      <c r="EH21" s="28">
        <v>2124</v>
      </c>
      <c r="EI21" s="28">
        <v>2122</v>
      </c>
      <c r="EJ21" s="28">
        <v>2078</v>
      </c>
      <c r="EK21" s="28">
        <v>2144</v>
      </c>
      <c r="EL21" s="28">
        <v>2057</v>
      </c>
      <c r="EM21" s="28">
        <v>2099</v>
      </c>
      <c r="EN21" s="28">
        <v>2046</v>
      </c>
      <c r="EO21" s="28">
        <v>2179</v>
      </c>
      <c r="EP21" s="28">
        <v>2119</v>
      </c>
      <c r="EQ21" s="28"/>
      <c r="ER21" s="28">
        <v>2200</v>
      </c>
      <c r="ES21" s="28">
        <v>2139</v>
      </c>
      <c r="ET21" s="28">
        <v>2185</v>
      </c>
      <c r="EU21" s="28">
        <v>2184</v>
      </c>
      <c r="EV21" s="28">
        <v>2083</v>
      </c>
      <c r="EW21" s="28">
        <v>2067</v>
      </c>
      <c r="EX21" s="28">
        <v>2155</v>
      </c>
      <c r="EY21" s="28">
        <v>2123</v>
      </c>
      <c r="EZ21" s="28">
        <v>2152</v>
      </c>
      <c r="FA21" s="28">
        <v>2167</v>
      </c>
      <c r="FB21" s="28">
        <v>2172</v>
      </c>
      <c r="FC21" s="28">
        <v>2174</v>
      </c>
      <c r="FD21" s="28">
        <v>2134</v>
      </c>
      <c r="FE21" s="28">
        <v>2189</v>
      </c>
      <c r="FF21" s="28">
        <v>2143</v>
      </c>
      <c r="FG21" s="28">
        <v>2136</v>
      </c>
      <c r="FH21" s="28">
        <v>2154</v>
      </c>
      <c r="FI21" s="28">
        <v>2134</v>
      </c>
      <c r="FJ21" s="28">
        <v>2104</v>
      </c>
      <c r="FK21" s="28">
        <v>2134</v>
      </c>
      <c r="FL21" s="28">
        <v>2110</v>
      </c>
      <c r="FM21" s="28">
        <v>2186</v>
      </c>
      <c r="FN21" s="28">
        <v>2163</v>
      </c>
      <c r="FO21" s="28">
        <v>2243</v>
      </c>
      <c r="FP21" s="28">
        <v>2182</v>
      </c>
      <c r="FQ21" s="28">
        <v>2214</v>
      </c>
      <c r="FR21" s="28">
        <v>2174</v>
      </c>
      <c r="FS21" s="28">
        <v>2147</v>
      </c>
      <c r="FT21" s="28">
        <v>2216</v>
      </c>
      <c r="FU21" s="28">
        <v>2126</v>
      </c>
      <c r="FV21" s="28">
        <v>2185</v>
      </c>
      <c r="FW21" s="28">
        <v>2176</v>
      </c>
      <c r="FX21" s="28">
        <v>2173</v>
      </c>
      <c r="FY21" s="28">
        <v>2159</v>
      </c>
      <c r="FZ21" s="28">
        <v>2381</v>
      </c>
      <c r="GA21" s="28">
        <v>2300</v>
      </c>
      <c r="GB21" s="28">
        <v>2355</v>
      </c>
      <c r="GC21" s="28">
        <v>2225</v>
      </c>
      <c r="GD21" s="28"/>
      <c r="GE21" s="28">
        <v>2353</v>
      </c>
      <c r="GF21" s="28">
        <v>2376</v>
      </c>
      <c r="GG21" s="28">
        <v>2421</v>
      </c>
      <c r="GH21" s="28">
        <v>2455</v>
      </c>
      <c r="GI21" s="28">
        <v>2457</v>
      </c>
      <c r="GJ21" s="28">
        <v>2432</v>
      </c>
      <c r="GK21" s="28">
        <v>2492</v>
      </c>
      <c r="GL21" s="28">
        <v>3123</v>
      </c>
      <c r="GM21" s="28">
        <v>2596</v>
      </c>
      <c r="GN21" s="28">
        <v>2628</v>
      </c>
      <c r="GO21" s="28">
        <v>2477</v>
      </c>
      <c r="GP21" s="28">
        <v>2435</v>
      </c>
      <c r="GQ21" s="28">
        <v>2479</v>
      </c>
      <c r="GR21" s="28">
        <v>2500</v>
      </c>
      <c r="GS21" s="28">
        <v>2517</v>
      </c>
      <c r="GT21" s="28">
        <v>2492</v>
      </c>
      <c r="GU21" s="28">
        <v>2529</v>
      </c>
      <c r="GV21" s="28">
        <v>2524</v>
      </c>
      <c r="GW21" s="28">
        <v>2377</v>
      </c>
      <c r="GX21" s="28">
        <v>2523</v>
      </c>
      <c r="GY21" s="28">
        <v>2490</v>
      </c>
      <c r="GZ21" s="28">
        <v>2533</v>
      </c>
      <c r="HA21" s="28">
        <v>2510</v>
      </c>
      <c r="HB21" s="28">
        <v>2532</v>
      </c>
      <c r="HC21" s="28">
        <v>2642</v>
      </c>
      <c r="HD21" s="28">
        <v>2646</v>
      </c>
      <c r="HE21" s="28">
        <v>2539</v>
      </c>
      <c r="HF21" s="28">
        <v>2467</v>
      </c>
      <c r="HG21" s="28">
        <v>2476</v>
      </c>
      <c r="HH21" s="28">
        <v>2509</v>
      </c>
      <c r="HI21" s="28">
        <v>2439</v>
      </c>
      <c r="HJ21" s="28">
        <v>2401</v>
      </c>
      <c r="HK21" s="28">
        <v>2511</v>
      </c>
      <c r="HL21" s="28">
        <v>2450</v>
      </c>
      <c r="HM21" s="28">
        <v>2485</v>
      </c>
      <c r="HN21" s="28">
        <v>2464</v>
      </c>
      <c r="HO21" s="28">
        <v>2559</v>
      </c>
      <c r="HP21" s="28">
        <v>2512</v>
      </c>
      <c r="HQ21" s="28">
        <v>2383</v>
      </c>
      <c r="HR21" s="28">
        <v>2411</v>
      </c>
      <c r="HS21" s="28">
        <v>2329</v>
      </c>
      <c r="HT21" s="28">
        <v>2363</v>
      </c>
      <c r="HU21" s="28">
        <v>2467</v>
      </c>
      <c r="HV21" s="28">
        <v>2445</v>
      </c>
      <c r="HW21" s="28">
        <v>2502</v>
      </c>
      <c r="HX21" s="28">
        <v>2458</v>
      </c>
      <c r="HY21" s="28">
        <v>2513</v>
      </c>
      <c r="HZ21" s="28">
        <v>2613</v>
      </c>
      <c r="IA21" s="28">
        <v>2547</v>
      </c>
      <c r="IB21" s="28">
        <v>2434</v>
      </c>
      <c r="IC21" s="28">
        <v>2444</v>
      </c>
      <c r="ID21" s="28">
        <v>2735</v>
      </c>
      <c r="IE21" s="28">
        <v>2838</v>
      </c>
    </row>
    <row r="22" spans="1:239" s="29" customFormat="1">
      <c r="A22" s="27" t="s">
        <v>218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28">
        <v>34</v>
      </c>
      <c r="CG22" s="28">
        <v>49</v>
      </c>
      <c r="CH22" s="28">
        <v>32</v>
      </c>
      <c r="CI22" s="28">
        <v>46</v>
      </c>
      <c r="CJ22" s="28">
        <v>41</v>
      </c>
      <c r="CK22" s="28">
        <v>39</v>
      </c>
      <c r="CL22" s="28">
        <v>32</v>
      </c>
      <c r="CM22" s="28">
        <v>41</v>
      </c>
      <c r="CN22" s="28">
        <v>39</v>
      </c>
      <c r="CO22" s="28">
        <v>40</v>
      </c>
      <c r="CP22" s="28">
        <v>40</v>
      </c>
      <c r="CQ22" s="28">
        <v>31</v>
      </c>
      <c r="CR22" s="28">
        <v>33</v>
      </c>
      <c r="CS22" s="28">
        <v>43</v>
      </c>
      <c r="CT22" s="28">
        <v>37</v>
      </c>
      <c r="CU22" s="28">
        <v>27</v>
      </c>
      <c r="CV22" s="28">
        <v>31</v>
      </c>
      <c r="CW22" s="28">
        <v>44</v>
      </c>
      <c r="CX22" s="28">
        <v>35</v>
      </c>
      <c r="CY22" s="28">
        <v>41</v>
      </c>
      <c r="CZ22" s="28">
        <v>38</v>
      </c>
      <c r="DA22" s="28">
        <v>31</v>
      </c>
      <c r="DB22" s="28">
        <v>35</v>
      </c>
      <c r="DC22" s="28">
        <v>32</v>
      </c>
      <c r="DD22" s="28">
        <v>60</v>
      </c>
      <c r="DE22" s="28">
        <v>41</v>
      </c>
      <c r="DF22" s="28">
        <v>35</v>
      </c>
      <c r="DG22" s="28">
        <v>33</v>
      </c>
      <c r="DH22" s="28">
        <v>38</v>
      </c>
      <c r="DI22" s="28">
        <v>40</v>
      </c>
      <c r="DJ22" s="28">
        <v>37</v>
      </c>
      <c r="DK22" s="28"/>
      <c r="DL22" s="28">
        <v>46</v>
      </c>
      <c r="DM22" s="28">
        <v>41</v>
      </c>
      <c r="DN22" s="28">
        <v>37</v>
      </c>
      <c r="DO22" s="28">
        <v>42</v>
      </c>
      <c r="DP22" s="28">
        <v>28</v>
      </c>
      <c r="DQ22" s="28">
        <v>45</v>
      </c>
      <c r="DR22" s="28">
        <v>30</v>
      </c>
      <c r="DS22" s="28">
        <v>46</v>
      </c>
      <c r="DT22" s="28">
        <v>37</v>
      </c>
      <c r="DU22" s="28">
        <v>45</v>
      </c>
      <c r="DV22" s="28">
        <v>51</v>
      </c>
      <c r="DW22" s="28">
        <v>46</v>
      </c>
      <c r="DX22" s="28">
        <v>30</v>
      </c>
      <c r="DY22" s="28">
        <v>41</v>
      </c>
      <c r="DZ22" s="28">
        <v>36</v>
      </c>
      <c r="EA22" s="28">
        <v>40</v>
      </c>
      <c r="EB22" s="28">
        <v>34</v>
      </c>
      <c r="EC22" s="28">
        <v>35</v>
      </c>
      <c r="ED22" s="28">
        <v>40</v>
      </c>
      <c r="EE22" s="28">
        <v>44</v>
      </c>
      <c r="EF22" s="28">
        <v>44</v>
      </c>
      <c r="EG22" s="28">
        <v>37</v>
      </c>
      <c r="EH22" s="28">
        <v>44</v>
      </c>
      <c r="EI22" s="28">
        <v>46</v>
      </c>
      <c r="EJ22" s="28">
        <v>41</v>
      </c>
      <c r="EK22" s="28">
        <v>47</v>
      </c>
      <c r="EL22" s="28">
        <v>39</v>
      </c>
      <c r="EM22" s="28">
        <v>28</v>
      </c>
      <c r="EN22" s="28">
        <v>36</v>
      </c>
      <c r="EO22" s="28">
        <v>48</v>
      </c>
      <c r="EP22" s="28">
        <v>36</v>
      </c>
      <c r="EQ22" s="28"/>
      <c r="ER22" s="28">
        <v>43</v>
      </c>
      <c r="ES22" s="28">
        <v>37</v>
      </c>
      <c r="ET22" s="28">
        <v>51</v>
      </c>
      <c r="EU22" s="28">
        <v>41</v>
      </c>
      <c r="EV22" s="28">
        <v>46</v>
      </c>
      <c r="EW22" s="28">
        <v>38</v>
      </c>
      <c r="EX22" s="28">
        <v>54</v>
      </c>
      <c r="EY22" s="28">
        <v>52</v>
      </c>
      <c r="EZ22" s="28">
        <v>53</v>
      </c>
      <c r="FA22" s="28">
        <v>51</v>
      </c>
      <c r="FB22" s="28">
        <v>44</v>
      </c>
      <c r="FC22" s="28">
        <v>48</v>
      </c>
      <c r="FD22" s="28">
        <v>47</v>
      </c>
      <c r="FE22" s="28">
        <v>40</v>
      </c>
      <c r="FF22" s="28">
        <v>44</v>
      </c>
      <c r="FG22" s="28">
        <v>42</v>
      </c>
      <c r="FH22" s="28">
        <v>34</v>
      </c>
      <c r="FI22" s="28">
        <v>48</v>
      </c>
      <c r="FJ22" s="28">
        <v>45</v>
      </c>
      <c r="FK22" s="28">
        <v>38</v>
      </c>
      <c r="FL22" s="28">
        <v>40</v>
      </c>
      <c r="FM22" s="28">
        <v>40</v>
      </c>
      <c r="FN22" s="28">
        <v>52</v>
      </c>
      <c r="FO22" s="28">
        <v>44</v>
      </c>
      <c r="FP22" s="28">
        <v>53</v>
      </c>
      <c r="FQ22" s="28">
        <v>46</v>
      </c>
      <c r="FR22" s="28">
        <v>37</v>
      </c>
      <c r="FS22" s="28">
        <v>45</v>
      </c>
      <c r="FT22" s="28">
        <v>49</v>
      </c>
      <c r="FU22" s="28">
        <v>45</v>
      </c>
      <c r="FV22" s="28">
        <v>47</v>
      </c>
      <c r="FW22" s="28">
        <v>46</v>
      </c>
      <c r="FX22" s="28">
        <v>40</v>
      </c>
      <c r="FY22" s="28">
        <v>49</v>
      </c>
      <c r="FZ22" s="28">
        <v>52</v>
      </c>
      <c r="GA22" s="28">
        <v>34</v>
      </c>
      <c r="GB22" s="28">
        <v>45</v>
      </c>
      <c r="GC22" s="28">
        <v>43</v>
      </c>
      <c r="GD22" s="28"/>
      <c r="GE22" s="28">
        <v>56</v>
      </c>
      <c r="GF22" s="28">
        <v>50</v>
      </c>
      <c r="GG22" s="28">
        <v>54</v>
      </c>
      <c r="GH22" s="28">
        <v>48</v>
      </c>
      <c r="GI22" s="28">
        <v>60</v>
      </c>
      <c r="GJ22" s="28">
        <v>51</v>
      </c>
      <c r="GK22" s="28">
        <v>61</v>
      </c>
      <c r="GL22" s="28">
        <v>54</v>
      </c>
      <c r="GM22" s="28">
        <v>54</v>
      </c>
      <c r="GN22" s="28">
        <v>60</v>
      </c>
      <c r="GO22" s="28">
        <v>45</v>
      </c>
      <c r="GP22" s="28">
        <v>56</v>
      </c>
      <c r="GQ22" s="28">
        <v>51</v>
      </c>
      <c r="GR22" s="28">
        <v>53</v>
      </c>
      <c r="GS22" s="28">
        <v>60</v>
      </c>
      <c r="GT22" s="28">
        <v>44</v>
      </c>
      <c r="GU22" s="28">
        <v>44</v>
      </c>
      <c r="GV22" s="28">
        <v>46</v>
      </c>
      <c r="GW22" s="28">
        <v>52</v>
      </c>
      <c r="GX22" s="28">
        <v>51</v>
      </c>
      <c r="GY22" s="28">
        <v>49</v>
      </c>
      <c r="GZ22" s="28">
        <v>45</v>
      </c>
      <c r="HA22" s="28">
        <v>49</v>
      </c>
      <c r="HB22" s="28">
        <v>50</v>
      </c>
      <c r="HC22" s="28">
        <v>56</v>
      </c>
      <c r="HD22" s="28">
        <v>58</v>
      </c>
      <c r="HE22" s="28">
        <v>54</v>
      </c>
      <c r="HF22" s="28">
        <v>51</v>
      </c>
      <c r="HG22" s="28">
        <v>51</v>
      </c>
      <c r="HH22" s="28">
        <v>51</v>
      </c>
      <c r="HI22" s="28">
        <v>46</v>
      </c>
      <c r="HJ22" s="28">
        <v>42</v>
      </c>
      <c r="HK22" s="28">
        <v>49</v>
      </c>
      <c r="HL22" s="28">
        <v>50</v>
      </c>
      <c r="HM22" s="28">
        <v>52</v>
      </c>
      <c r="HN22" s="28">
        <v>56</v>
      </c>
      <c r="HO22" s="28">
        <v>45</v>
      </c>
      <c r="HP22" s="28">
        <v>57</v>
      </c>
      <c r="HQ22" s="28">
        <v>42</v>
      </c>
      <c r="HR22" s="28">
        <v>43</v>
      </c>
      <c r="HS22" s="28">
        <v>58</v>
      </c>
      <c r="HT22" s="28">
        <v>55</v>
      </c>
      <c r="HU22" s="28">
        <v>49</v>
      </c>
      <c r="HV22" s="28">
        <v>58</v>
      </c>
      <c r="HW22" s="28">
        <v>61</v>
      </c>
      <c r="HX22" s="28">
        <v>51</v>
      </c>
      <c r="HY22" s="28">
        <v>32</v>
      </c>
      <c r="HZ22" s="28">
        <v>52</v>
      </c>
      <c r="IA22" s="28">
        <v>50</v>
      </c>
      <c r="IB22" s="28">
        <v>57</v>
      </c>
      <c r="IC22" s="28">
        <v>38</v>
      </c>
      <c r="ID22" s="28">
        <v>61</v>
      </c>
      <c r="IE22" s="28">
        <v>61</v>
      </c>
    </row>
    <row r="23" spans="1:239" s="29" customFormat="1">
      <c r="A23" s="27" t="s">
        <v>227</v>
      </c>
      <c r="B23" s="5">
        <v>5.59</v>
      </c>
      <c r="C23" s="5">
        <v>5.47</v>
      </c>
      <c r="D23" s="5">
        <v>4.22</v>
      </c>
      <c r="E23" s="5">
        <v>6.17</v>
      </c>
      <c r="F23" s="5">
        <v>5.77</v>
      </c>
      <c r="G23" s="5">
        <v>5.25</v>
      </c>
      <c r="H23" s="5">
        <v>5.17</v>
      </c>
      <c r="I23" s="5">
        <v>4.95</v>
      </c>
      <c r="J23" s="5">
        <v>5.25</v>
      </c>
      <c r="K23" s="5">
        <v>5.0199999999999996</v>
      </c>
      <c r="L23" s="5">
        <v>7.59</v>
      </c>
      <c r="M23" s="5">
        <v>4.57</v>
      </c>
      <c r="N23" s="5">
        <v>9.9600000000000009</v>
      </c>
      <c r="O23" s="5">
        <v>4.1399999999999997</v>
      </c>
      <c r="P23" s="5">
        <v>6.4</v>
      </c>
      <c r="Q23" s="5">
        <v>7.84</v>
      </c>
      <c r="R23" s="5">
        <v>6.46</v>
      </c>
      <c r="S23" s="5">
        <v>4.67</v>
      </c>
      <c r="T23" s="5">
        <v>3.5</v>
      </c>
      <c r="U23" s="5">
        <v>3.88</v>
      </c>
      <c r="V23" s="5">
        <v>1.85</v>
      </c>
      <c r="W23" s="5">
        <v>4.91</v>
      </c>
      <c r="X23" s="5">
        <v>4.38</v>
      </c>
      <c r="Y23" s="5">
        <v>4.12</v>
      </c>
      <c r="Z23" s="5">
        <v>3.1</v>
      </c>
      <c r="AA23" s="5">
        <v>4.75</v>
      </c>
      <c r="AB23" s="5">
        <v>3.76</v>
      </c>
      <c r="AC23" s="5">
        <v>6.74</v>
      </c>
      <c r="AD23" s="5">
        <v>5.36</v>
      </c>
      <c r="AE23" s="5">
        <v>7.41</v>
      </c>
      <c r="AF23" s="5">
        <v>6.19</v>
      </c>
      <c r="AG23" s="5">
        <v>5.86</v>
      </c>
      <c r="AH23" s="5">
        <v>7.37</v>
      </c>
      <c r="AI23" s="5">
        <v>6.18</v>
      </c>
      <c r="AJ23" s="5">
        <v>2.38</v>
      </c>
      <c r="AK23" s="5">
        <v>4.51</v>
      </c>
      <c r="AL23" s="5">
        <v>6.88</v>
      </c>
      <c r="AM23" s="5">
        <v>5.33</v>
      </c>
      <c r="AN23" s="5">
        <v>6.54</v>
      </c>
      <c r="AO23" s="5">
        <v>7.43</v>
      </c>
      <c r="AP23" s="5">
        <v>6.7</v>
      </c>
      <c r="AQ23" s="5">
        <v>5.77</v>
      </c>
      <c r="AR23" s="5">
        <v>5.07</v>
      </c>
      <c r="AS23" s="5">
        <v>3.56</v>
      </c>
      <c r="AT23" s="6">
        <v>887.19</v>
      </c>
      <c r="AU23" s="5">
        <v>13.97</v>
      </c>
      <c r="AV23" s="5">
        <v>5.92</v>
      </c>
      <c r="AW23" s="5">
        <v>3.53</v>
      </c>
      <c r="AX23" s="5">
        <v>6.23</v>
      </c>
      <c r="AY23" s="5">
        <v>4.79</v>
      </c>
      <c r="AZ23" s="5">
        <v>2.29</v>
      </c>
      <c r="BA23" s="5">
        <v>11.56</v>
      </c>
      <c r="BB23" s="5">
        <v>8.5500000000000007</v>
      </c>
      <c r="BC23" s="5">
        <v>6.35</v>
      </c>
      <c r="BD23" s="5">
        <v>6.89</v>
      </c>
      <c r="BE23" s="5">
        <v>7.98</v>
      </c>
      <c r="BF23" s="5">
        <v>6.18</v>
      </c>
      <c r="BG23" s="5"/>
      <c r="BH23" s="5">
        <v>16.48</v>
      </c>
      <c r="BI23" s="5">
        <v>18</v>
      </c>
      <c r="BJ23" s="5">
        <v>13.54</v>
      </c>
      <c r="BK23" s="5">
        <v>14.36</v>
      </c>
      <c r="BL23" s="5">
        <v>16.100000000000001</v>
      </c>
      <c r="BM23" s="5">
        <v>16.690000000000001</v>
      </c>
      <c r="BN23" s="5">
        <v>20.25</v>
      </c>
      <c r="BO23" s="5">
        <v>19.690000000000001</v>
      </c>
      <c r="BP23" s="5">
        <v>19.77</v>
      </c>
      <c r="BQ23" s="5">
        <v>17.84</v>
      </c>
      <c r="BR23" s="5">
        <v>18.63</v>
      </c>
      <c r="BS23" s="5">
        <v>16.32</v>
      </c>
      <c r="BT23" s="5">
        <v>14.14</v>
      </c>
      <c r="BU23" s="5">
        <v>13.01</v>
      </c>
      <c r="BV23" s="5">
        <v>12.84</v>
      </c>
      <c r="BW23" s="5">
        <v>13.52</v>
      </c>
      <c r="BX23" s="5">
        <v>9.9600000000000009</v>
      </c>
      <c r="BY23" s="5">
        <v>9.9</v>
      </c>
      <c r="BZ23" s="5">
        <v>21.33</v>
      </c>
      <c r="CA23" s="5">
        <v>9.9600000000000009</v>
      </c>
      <c r="CB23" s="5">
        <v>9.65</v>
      </c>
      <c r="CC23" s="5">
        <v>12.99</v>
      </c>
      <c r="CD23" s="5">
        <v>7.62</v>
      </c>
      <c r="CE23" s="5">
        <v>6.67</v>
      </c>
      <c r="CF23" s="34">
        <v>7.8</v>
      </c>
      <c r="CG23" s="34">
        <v>10.8</v>
      </c>
      <c r="CH23" s="34">
        <v>7.3</v>
      </c>
      <c r="CI23" s="34">
        <v>8.7100000000000009</v>
      </c>
      <c r="CJ23" s="34">
        <v>9.6</v>
      </c>
      <c r="CK23" s="34">
        <v>7.6</v>
      </c>
      <c r="CL23" s="34">
        <v>7.37</v>
      </c>
      <c r="CM23" s="34">
        <v>9.8000000000000007</v>
      </c>
      <c r="CN23" s="34">
        <v>8.1</v>
      </c>
      <c r="CO23" s="34">
        <v>7.33</v>
      </c>
      <c r="CP23" s="34">
        <v>7.3</v>
      </c>
      <c r="CQ23" s="34">
        <v>8.6999999999999993</v>
      </c>
      <c r="CR23" s="34">
        <v>34</v>
      </c>
      <c r="CS23" s="34">
        <v>47</v>
      </c>
      <c r="CT23" s="34">
        <v>11.1</v>
      </c>
      <c r="CU23" s="34">
        <v>9</v>
      </c>
      <c r="CV23" s="34">
        <v>9</v>
      </c>
      <c r="CW23" s="34">
        <v>5.46</v>
      </c>
      <c r="CX23" s="34">
        <v>5.22</v>
      </c>
      <c r="CY23" s="34">
        <v>6</v>
      </c>
      <c r="CZ23" s="34">
        <v>10</v>
      </c>
      <c r="DA23" s="34">
        <v>9.6</v>
      </c>
      <c r="DB23" s="34">
        <v>5</v>
      </c>
      <c r="DC23" s="34">
        <v>6.51</v>
      </c>
      <c r="DD23" s="34">
        <v>3.6</v>
      </c>
      <c r="DE23" s="34">
        <v>14.5</v>
      </c>
      <c r="DF23" s="34">
        <v>4.41</v>
      </c>
      <c r="DG23" s="34">
        <v>6.25</v>
      </c>
      <c r="DH23" s="34">
        <v>6.4</v>
      </c>
      <c r="DI23" s="34">
        <v>8.6</v>
      </c>
      <c r="DJ23" s="34">
        <v>7.3</v>
      </c>
      <c r="DK23" s="34"/>
      <c r="DL23" s="34">
        <v>10.9</v>
      </c>
      <c r="DM23" s="34">
        <v>12.8</v>
      </c>
      <c r="DN23" s="34">
        <v>18.399999999999999</v>
      </c>
      <c r="DO23" s="34">
        <v>15.3</v>
      </c>
      <c r="DP23" s="34">
        <v>12.1</v>
      </c>
      <c r="DQ23" s="34">
        <v>20</v>
      </c>
      <c r="DR23" s="34">
        <v>12.4</v>
      </c>
      <c r="DS23" s="34">
        <v>14.9</v>
      </c>
      <c r="DT23" s="34">
        <v>17.2</v>
      </c>
      <c r="DU23" s="34">
        <v>18.7</v>
      </c>
      <c r="DV23" s="34">
        <v>18.899999999999999</v>
      </c>
      <c r="DW23" s="34">
        <v>16.5</v>
      </c>
      <c r="DX23" s="34">
        <v>13.6</v>
      </c>
      <c r="DY23" s="34">
        <v>14.6</v>
      </c>
      <c r="DZ23" s="34">
        <v>15.3</v>
      </c>
      <c r="EA23" s="34">
        <v>12</v>
      </c>
      <c r="EB23" s="34">
        <v>16.100000000000001</v>
      </c>
      <c r="EC23" s="34">
        <v>11.9</v>
      </c>
      <c r="ED23" s="34">
        <v>10.9</v>
      </c>
      <c r="EE23" s="34">
        <v>10.6</v>
      </c>
      <c r="EF23" s="34">
        <v>12.5</v>
      </c>
      <c r="EG23" s="34">
        <v>15.4</v>
      </c>
      <c r="EH23" s="34">
        <v>11</v>
      </c>
      <c r="EI23" s="34">
        <v>8.1</v>
      </c>
      <c r="EJ23" s="34">
        <v>10</v>
      </c>
      <c r="EK23" s="34">
        <v>8.1</v>
      </c>
      <c r="EL23" s="34">
        <v>6.7</v>
      </c>
      <c r="EM23" s="34">
        <v>12.3</v>
      </c>
      <c r="EN23" s="34">
        <v>9.1</v>
      </c>
      <c r="EO23" s="34">
        <v>9</v>
      </c>
      <c r="EP23" s="34">
        <v>10</v>
      </c>
      <c r="EQ23" s="34"/>
      <c r="ER23" s="34">
        <v>3.81</v>
      </c>
      <c r="ES23" s="34">
        <v>4.1100000000000003</v>
      </c>
      <c r="ET23" s="34">
        <v>4.4800000000000004</v>
      </c>
      <c r="EU23" s="34">
        <v>5.6</v>
      </c>
      <c r="EV23" s="34">
        <v>4.34</v>
      </c>
      <c r="EW23" s="34">
        <v>3.87</v>
      </c>
      <c r="EX23" s="34">
        <v>5.39</v>
      </c>
      <c r="EY23" s="34">
        <v>4.82</v>
      </c>
      <c r="EZ23" s="34">
        <v>5.36</v>
      </c>
      <c r="FA23" s="34">
        <v>5.3</v>
      </c>
      <c r="FB23" s="34">
        <v>6.73</v>
      </c>
      <c r="FC23" s="34">
        <v>3.31</v>
      </c>
      <c r="FD23" s="34">
        <v>4.68</v>
      </c>
      <c r="FE23" s="34">
        <v>3.25</v>
      </c>
      <c r="FF23" s="34">
        <v>3.23</v>
      </c>
      <c r="FG23" s="34">
        <v>4.93</v>
      </c>
      <c r="FH23" s="34">
        <v>6.8</v>
      </c>
      <c r="FI23" s="34">
        <v>5.16</v>
      </c>
      <c r="FJ23" s="34">
        <v>7.79</v>
      </c>
      <c r="FK23" s="34">
        <v>6.05</v>
      </c>
      <c r="FL23" s="34">
        <v>3.61</v>
      </c>
      <c r="FM23" s="34">
        <v>4.29</v>
      </c>
      <c r="FN23" s="34">
        <v>2.36</v>
      </c>
      <c r="FO23" s="34">
        <v>6.8</v>
      </c>
      <c r="FP23" s="34">
        <v>4.3</v>
      </c>
      <c r="FQ23" s="34">
        <v>1.91</v>
      </c>
      <c r="FR23" s="34">
        <v>3.9</v>
      </c>
      <c r="FS23" s="34">
        <v>3.02</v>
      </c>
      <c r="FT23" s="34">
        <v>6.6</v>
      </c>
      <c r="FU23" s="34">
        <v>6</v>
      </c>
      <c r="FV23" s="34">
        <v>3.89</v>
      </c>
      <c r="FW23" s="34">
        <v>3.38</v>
      </c>
      <c r="FX23" s="34">
        <v>5.9</v>
      </c>
      <c r="FY23" s="34">
        <v>6.24</v>
      </c>
      <c r="FZ23" s="34">
        <v>3.7</v>
      </c>
      <c r="GA23" s="34">
        <v>4.01</v>
      </c>
      <c r="GB23" s="34">
        <v>4.9400000000000004</v>
      </c>
      <c r="GC23" s="34">
        <v>2.98</v>
      </c>
      <c r="GD23" s="34"/>
      <c r="GE23" s="34">
        <v>4.51</v>
      </c>
      <c r="GF23" s="34">
        <v>4.08</v>
      </c>
      <c r="GG23" s="34">
        <v>4.1900000000000004</v>
      </c>
      <c r="GH23" s="34">
        <v>5.2</v>
      </c>
      <c r="GI23" s="34">
        <v>4</v>
      </c>
      <c r="GJ23" s="34">
        <v>5.57</v>
      </c>
      <c r="GK23" s="34">
        <v>4.53</v>
      </c>
      <c r="GL23" s="34">
        <v>27.4</v>
      </c>
      <c r="GM23" s="34">
        <v>5.94</v>
      </c>
      <c r="GN23" s="34">
        <v>11.4</v>
      </c>
      <c r="GO23" s="34">
        <v>11.1</v>
      </c>
      <c r="GP23" s="34">
        <v>12.7</v>
      </c>
      <c r="GQ23" s="34">
        <v>8.6</v>
      </c>
      <c r="GR23" s="34">
        <v>10.44</v>
      </c>
      <c r="GS23" s="34">
        <v>11</v>
      </c>
      <c r="GT23" s="34">
        <v>10.039999999999999</v>
      </c>
      <c r="GU23" s="34">
        <v>8.6</v>
      </c>
      <c r="GV23" s="34">
        <v>10.1</v>
      </c>
      <c r="GW23" s="34">
        <v>8.9</v>
      </c>
      <c r="GX23" s="34">
        <v>9.1</v>
      </c>
      <c r="GY23" s="34">
        <v>9</v>
      </c>
      <c r="GZ23" s="34">
        <v>7</v>
      </c>
      <c r="HA23" s="34">
        <v>6.8</v>
      </c>
      <c r="HB23" s="34">
        <v>6.6</v>
      </c>
      <c r="HC23" s="34">
        <v>4.7</v>
      </c>
      <c r="HD23" s="34">
        <v>41.2</v>
      </c>
      <c r="HE23" s="34">
        <v>4.08</v>
      </c>
      <c r="HF23" s="34">
        <v>6.5</v>
      </c>
      <c r="HG23" s="34">
        <v>7</v>
      </c>
      <c r="HH23" s="34">
        <v>7.18</v>
      </c>
      <c r="HI23" s="34">
        <v>7.81</v>
      </c>
      <c r="HJ23" s="34">
        <v>8.2799999999999994</v>
      </c>
      <c r="HK23" s="34">
        <v>8.3000000000000007</v>
      </c>
      <c r="HL23" s="34">
        <v>8</v>
      </c>
      <c r="HM23" s="34">
        <v>7.06</v>
      </c>
      <c r="HN23" s="34">
        <v>6.63</v>
      </c>
      <c r="HO23" s="34">
        <v>4.24</v>
      </c>
      <c r="HP23" s="34">
        <v>4.24</v>
      </c>
      <c r="HQ23" s="34">
        <v>4</v>
      </c>
      <c r="HR23" s="34">
        <v>5.2</v>
      </c>
      <c r="HS23" s="34">
        <v>4.4800000000000004</v>
      </c>
      <c r="HT23" s="34">
        <v>5.72</v>
      </c>
      <c r="HU23" s="34">
        <v>4.8499999999999996</v>
      </c>
      <c r="HV23" s="34">
        <v>5.87</v>
      </c>
      <c r="HW23" s="34">
        <v>6.28</v>
      </c>
      <c r="HX23" s="34">
        <v>4.4800000000000004</v>
      </c>
      <c r="HY23" s="34">
        <v>6.37</v>
      </c>
      <c r="HZ23" s="34">
        <v>5.28</v>
      </c>
      <c r="IA23" s="34">
        <v>4.3600000000000003</v>
      </c>
      <c r="IB23" s="34">
        <v>4.7699999999999996</v>
      </c>
      <c r="IC23" s="34">
        <v>5.13</v>
      </c>
      <c r="ID23" s="34">
        <v>2.63</v>
      </c>
      <c r="IE23" s="34">
        <v>3.6</v>
      </c>
    </row>
    <row r="24" spans="1:239" s="29" customFormat="1" ht="18.75" customHeight="1">
      <c r="A24" s="27" t="s">
        <v>218</v>
      </c>
      <c r="B24" s="5">
        <v>1.48</v>
      </c>
      <c r="C24" s="5">
        <v>1.5</v>
      </c>
      <c r="D24" s="5">
        <v>1.1599999999999999</v>
      </c>
      <c r="E24" s="5">
        <v>1.54</v>
      </c>
      <c r="F24" s="5">
        <v>1.42</v>
      </c>
      <c r="G24" s="5">
        <v>1.52</v>
      </c>
      <c r="H24" s="5">
        <v>1.46</v>
      </c>
      <c r="I24" s="5">
        <v>1.7</v>
      </c>
      <c r="J24" s="5">
        <v>1.64</v>
      </c>
      <c r="K24" s="5">
        <v>1.56</v>
      </c>
      <c r="L24" s="5">
        <v>1.6</v>
      </c>
      <c r="M24" s="5">
        <v>1.08</v>
      </c>
      <c r="N24" s="5">
        <v>54.54</v>
      </c>
      <c r="O24" s="5">
        <v>0.72</v>
      </c>
      <c r="P24" s="4">
        <v>55.96</v>
      </c>
      <c r="Q24" s="5">
        <v>1.36</v>
      </c>
      <c r="R24" s="5">
        <v>1.24</v>
      </c>
      <c r="S24" s="5">
        <v>1.1399999999999999</v>
      </c>
      <c r="T24" s="5">
        <v>1.1399999999999999</v>
      </c>
      <c r="U24" s="5">
        <v>1.32</v>
      </c>
      <c r="V24" s="5">
        <v>1.18</v>
      </c>
      <c r="W24" s="5">
        <v>1.66</v>
      </c>
      <c r="X24" s="5">
        <v>1.36</v>
      </c>
      <c r="Y24" s="5">
        <v>1.76</v>
      </c>
      <c r="Z24" s="5">
        <v>1.52</v>
      </c>
      <c r="AA24" s="4">
        <v>60.18</v>
      </c>
      <c r="AB24" s="5">
        <v>0.56000000000000005</v>
      </c>
      <c r="AC24" s="4">
        <v>59.88</v>
      </c>
      <c r="AD24" s="5">
        <v>1.32</v>
      </c>
      <c r="AE24" s="5">
        <v>1.48</v>
      </c>
      <c r="AF24" s="5">
        <v>1.58</v>
      </c>
      <c r="AG24" s="5">
        <v>1.08</v>
      </c>
      <c r="AH24" s="5">
        <v>1.18</v>
      </c>
      <c r="AI24" s="5">
        <v>1.64</v>
      </c>
      <c r="AJ24" s="5">
        <v>1.34</v>
      </c>
      <c r="AK24" s="5">
        <v>1.42</v>
      </c>
      <c r="AL24" s="5">
        <v>1.64</v>
      </c>
      <c r="AM24" s="5">
        <v>1.5</v>
      </c>
      <c r="AN24" s="4">
        <v>64.38</v>
      </c>
      <c r="AO24" s="5">
        <v>0.5</v>
      </c>
      <c r="AP24" s="4">
        <v>67.28</v>
      </c>
      <c r="AQ24" s="5">
        <v>1.4</v>
      </c>
      <c r="AR24" s="5">
        <v>1.3</v>
      </c>
      <c r="AS24" s="5">
        <v>1.18</v>
      </c>
      <c r="AT24" s="6">
        <v>140.6</v>
      </c>
      <c r="AU24" s="5">
        <v>2.68</v>
      </c>
      <c r="AV24" s="5">
        <v>1.48</v>
      </c>
      <c r="AW24" s="5">
        <v>1.32</v>
      </c>
      <c r="AX24" s="5">
        <v>1.76</v>
      </c>
      <c r="AY24" s="5">
        <v>1.34</v>
      </c>
      <c r="AZ24" s="5">
        <v>0.96</v>
      </c>
      <c r="BA24" s="5">
        <v>2.46</v>
      </c>
      <c r="BB24" s="5">
        <v>1.9</v>
      </c>
      <c r="BC24" s="5">
        <v>1.62</v>
      </c>
      <c r="BD24" s="5">
        <v>1.62</v>
      </c>
      <c r="BE24" s="5">
        <v>1.88</v>
      </c>
      <c r="BF24" s="5">
        <v>1.64</v>
      </c>
      <c r="BG24" s="4"/>
      <c r="BH24" s="4">
        <v>5.68</v>
      </c>
      <c r="BI24" s="4">
        <v>6.14</v>
      </c>
      <c r="BJ24" s="4">
        <v>4.5999999999999996</v>
      </c>
      <c r="BK24" s="4">
        <v>4.96</v>
      </c>
      <c r="BL24" s="4">
        <v>4.9000000000000004</v>
      </c>
      <c r="BM24" s="4">
        <v>5.0999999999999996</v>
      </c>
      <c r="BN24" s="4">
        <v>6.68</v>
      </c>
      <c r="BO24" s="4">
        <v>6.62</v>
      </c>
      <c r="BP24" s="4">
        <v>6.36</v>
      </c>
      <c r="BQ24" s="4">
        <v>5.58</v>
      </c>
      <c r="BR24" s="4">
        <v>5.56</v>
      </c>
      <c r="BS24" s="4">
        <v>5.08</v>
      </c>
      <c r="BT24" s="4">
        <v>4.58</v>
      </c>
      <c r="BU24" s="4">
        <v>4.34</v>
      </c>
      <c r="BV24" s="4">
        <v>5.38</v>
      </c>
      <c r="BW24" s="4">
        <v>4.1399999999999997</v>
      </c>
      <c r="BX24" s="4">
        <v>3.82</v>
      </c>
      <c r="BY24" s="4">
        <v>3.8</v>
      </c>
      <c r="BZ24" s="4">
        <v>5.94</v>
      </c>
      <c r="CA24" s="4">
        <v>4.74</v>
      </c>
      <c r="CB24" s="4">
        <v>4.9000000000000004</v>
      </c>
      <c r="CC24" s="4">
        <v>4.9400000000000004</v>
      </c>
      <c r="CD24" s="4">
        <v>4.18</v>
      </c>
      <c r="CE24" s="4">
        <v>3.6</v>
      </c>
      <c r="CF24" s="13">
        <v>1.2</v>
      </c>
      <c r="CG24" s="13">
        <v>1.7</v>
      </c>
      <c r="CH24" s="13">
        <v>1.1000000000000001</v>
      </c>
      <c r="CI24" s="13">
        <v>0.99</v>
      </c>
      <c r="CJ24" s="13">
        <v>1.2</v>
      </c>
      <c r="CK24" s="13">
        <v>1</v>
      </c>
      <c r="CL24" s="13">
        <v>0.94</v>
      </c>
      <c r="CM24" s="13">
        <v>1.1000000000000001</v>
      </c>
      <c r="CN24" s="13">
        <v>1.4</v>
      </c>
      <c r="CO24" s="13">
        <v>0.97</v>
      </c>
      <c r="CP24" s="13">
        <v>1</v>
      </c>
      <c r="CQ24" s="13">
        <v>1.5</v>
      </c>
      <c r="CR24" s="13">
        <v>31</v>
      </c>
      <c r="CS24" s="13">
        <v>61</v>
      </c>
      <c r="CT24" s="13">
        <v>2.6</v>
      </c>
      <c r="CU24" s="13">
        <v>1.4</v>
      </c>
      <c r="CV24" s="13">
        <v>1.1000000000000001</v>
      </c>
      <c r="CW24" s="13">
        <v>0.88</v>
      </c>
      <c r="CX24" s="13">
        <v>0.73</v>
      </c>
      <c r="CY24" s="13">
        <v>0.89</v>
      </c>
      <c r="CZ24" s="13">
        <v>1.3</v>
      </c>
      <c r="DA24" s="13">
        <v>1.2</v>
      </c>
      <c r="DB24" s="13">
        <v>0.9</v>
      </c>
      <c r="DC24" s="13">
        <v>0.94</v>
      </c>
      <c r="DD24" s="13">
        <v>0.78</v>
      </c>
      <c r="DE24" s="13">
        <v>1.8</v>
      </c>
      <c r="DF24" s="13">
        <v>0.92</v>
      </c>
      <c r="DG24" s="13">
        <v>0.86</v>
      </c>
      <c r="DH24" s="13">
        <v>1.1000000000000001</v>
      </c>
      <c r="DI24" s="13">
        <v>1.1000000000000001</v>
      </c>
      <c r="DJ24" s="13">
        <v>1.2</v>
      </c>
      <c r="DK24" s="13"/>
      <c r="DL24" s="13">
        <v>1.4</v>
      </c>
      <c r="DM24" s="13">
        <v>1.4</v>
      </c>
      <c r="DN24" s="13">
        <v>1.9</v>
      </c>
      <c r="DO24" s="13">
        <v>1.4</v>
      </c>
      <c r="DP24" s="13">
        <v>1.3</v>
      </c>
      <c r="DQ24" s="13">
        <v>1.6</v>
      </c>
      <c r="DR24" s="13">
        <v>1.8</v>
      </c>
      <c r="DS24" s="13">
        <v>1.6</v>
      </c>
      <c r="DT24" s="13">
        <v>1.7</v>
      </c>
      <c r="DU24" s="13">
        <v>1.5</v>
      </c>
      <c r="DV24" s="13">
        <v>2.1</v>
      </c>
      <c r="DW24" s="13">
        <v>1.5</v>
      </c>
      <c r="DX24" s="13">
        <v>1.8</v>
      </c>
      <c r="DY24" s="13">
        <v>1.4</v>
      </c>
      <c r="DZ24" s="13">
        <v>1.5</v>
      </c>
      <c r="EA24" s="13">
        <v>1.1000000000000001</v>
      </c>
      <c r="EB24" s="13">
        <v>1.7</v>
      </c>
      <c r="EC24" s="13">
        <v>1.4</v>
      </c>
      <c r="ED24" s="13">
        <v>1.2</v>
      </c>
      <c r="EE24" s="13">
        <v>1.4</v>
      </c>
      <c r="EF24" s="13">
        <v>1.2</v>
      </c>
      <c r="EG24" s="13">
        <v>2.2000000000000002</v>
      </c>
      <c r="EH24" s="13">
        <v>1.2</v>
      </c>
      <c r="EI24" s="13">
        <v>1.1000000000000001</v>
      </c>
      <c r="EJ24" s="13">
        <v>1.4</v>
      </c>
      <c r="EK24" s="13">
        <v>1.1000000000000001</v>
      </c>
      <c r="EL24" s="13">
        <v>1</v>
      </c>
      <c r="EM24" s="13">
        <v>1.9</v>
      </c>
      <c r="EN24" s="13">
        <v>0.99</v>
      </c>
      <c r="EO24" s="13">
        <v>1.4</v>
      </c>
      <c r="EP24" s="13">
        <v>2.1</v>
      </c>
      <c r="EQ24" s="13"/>
      <c r="ER24" s="13">
        <v>0.8</v>
      </c>
      <c r="ES24" s="13">
        <v>0.64</v>
      </c>
      <c r="ET24" s="13">
        <v>0.82</v>
      </c>
      <c r="EU24" s="13">
        <v>1</v>
      </c>
      <c r="EV24" s="13">
        <v>0.84</v>
      </c>
      <c r="EW24" s="13">
        <v>0.76</v>
      </c>
      <c r="EX24" s="13">
        <v>0.82</v>
      </c>
      <c r="EY24" s="13">
        <v>0.6</v>
      </c>
      <c r="EZ24" s="13">
        <v>0.92</v>
      </c>
      <c r="FA24" s="13">
        <v>1</v>
      </c>
      <c r="FB24" s="13">
        <v>0.98</v>
      </c>
      <c r="FC24" s="13">
        <v>0.7</v>
      </c>
      <c r="FD24" s="13">
        <v>0.82</v>
      </c>
      <c r="FE24" s="13">
        <v>0.71</v>
      </c>
      <c r="FF24" s="13">
        <v>0.66</v>
      </c>
      <c r="FG24" s="13">
        <v>0.88</v>
      </c>
      <c r="FH24" s="13">
        <v>1</v>
      </c>
      <c r="FI24" s="13">
        <v>0.79</v>
      </c>
      <c r="FJ24" s="13">
        <v>0.82</v>
      </c>
      <c r="FK24" s="13">
        <v>0.89</v>
      </c>
      <c r="FL24" s="13">
        <v>0.75</v>
      </c>
      <c r="FM24" s="13">
        <v>0.88</v>
      </c>
      <c r="FN24" s="13">
        <v>0.56999999999999995</v>
      </c>
      <c r="FO24" s="13">
        <v>1.1000000000000001</v>
      </c>
      <c r="FP24" s="13">
        <v>1.1000000000000001</v>
      </c>
      <c r="FQ24" s="13">
        <v>0.62</v>
      </c>
      <c r="FR24" s="13">
        <v>1.2</v>
      </c>
      <c r="FS24" s="13">
        <v>0.72</v>
      </c>
      <c r="FT24" s="13">
        <v>1.1000000000000001</v>
      </c>
      <c r="FU24" s="13">
        <v>1</v>
      </c>
      <c r="FV24" s="13">
        <v>0.89</v>
      </c>
      <c r="FW24" s="13">
        <v>0.73</v>
      </c>
      <c r="FX24" s="13">
        <v>1.1000000000000001</v>
      </c>
      <c r="FY24" s="13">
        <v>0.98</v>
      </c>
      <c r="FZ24" s="13">
        <v>0.78</v>
      </c>
      <c r="GA24" s="13">
        <v>0.69</v>
      </c>
      <c r="GB24" s="13">
        <v>0.82</v>
      </c>
      <c r="GC24" s="13">
        <v>0.64</v>
      </c>
      <c r="GD24" s="13"/>
      <c r="GE24" s="13">
        <v>0.79</v>
      </c>
      <c r="GF24" s="13">
        <v>0.78</v>
      </c>
      <c r="GG24" s="13">
        <v>0.75</v>
      </c>
      <c r="GH24" s="13">
        <v>1.1000000000000001</v>
      </c>
      <c r="GI24" s="13">
        <v>0.71</v>
      </c>
      <c r="GJ24" s="13">
        <v>0.87</v>
      </c>
      <c r="GK24" s="13">
        <v>0.82</v>
      </c>
      <c r="GL24" s="13">
        <v>4.8</v>
      </c>
      <c r="GM24" s="13">
        <v>0.88</v>
      </c>
      <c r="GN24" s="13">
        <v>1.3</v>
      </c>
      <c r="GO24" s="13">
        <v>1.3</v>
      </c>
      <c r="GP24" s="13">
        <v>1.2</v>
      </c>
      <c r="GQ24" s="13">
        <v>1.1000000000000001</v>
      </c>
      <c r="GR24" s="13">
        <v>0.96</v>
      </c>
      <c r="GS24" s="13">
        <v>1.3</v>
      </c>
      <c r="GT24" s="13">
        <v>0.96</v>
      </c>
      <c r="GU24" s="13">
        <v>1.2</v>
      </c>
      <c r="GV24" s="13">
        <v>1.3</v>
      </c>
      <c r="GW24" s="13">
        <v>1.1000000000000001</v>
      </c>
      <c r="GX24" s="13">
        <v>1.2</v>
      </c>
      <c r="GY24" s="13">
        <v>1.3</v>
      </c>
      <c r="GZ24" s="13">
        <v>1.1000000000000001</v>
      </c>
      <c r="HA24" s="13">
        <v>1.3</v>
      </c>
      <c r="HB24" s="13">
        <v>1</v>
      </c>
      <c r="HC24" s="13">
        <v>0.86</v>
      </c>
      <c r="HD24" s="13">
        <v>3.2</v>
      </c>
      <c r="HE24" s="13">
        <v>0.7</v>
      </c>
      <c r="HF24" s="13">
        <v>1</v>
      </c>
      <c r="HG24" s="13">
        <v>1.2</v>
      </c>
      <c r="HH24" s="13">
        <v>0.83</v>
      </c>
      <c r="HI24" s="13">
        <v>0.97</v>
      </c>
      <c r="HJ24" s="13">
        <v>0.97</v>
      </c>
      <c r="HK24" s="13">
        <v>1.2</v>
      </c>
      <c r="HL24" s="13">
        <v>1</v>
      </c>
      <c r="HM24" s="13">
        <v>0.98</v>
      </c>
      <c r="HN24" s="13">
        <v>0.71</v>
      </c>
      <c r="HO24" s="13">
        <v>0.66</v>
      </c>
      <c r="HP24" s="13">
        <v>0.95</v>
      </c>
      <c r="HQ24" s="13">
        <v>0.66</v>
      </c>
      <c r="HR24" s="13">
        <v>1.1000000000000001</v>
      </c>
      <c r="HS24" s="13">
        <v>0.82</v>
      </c>
      <c r="HT24" s="13">
        <v>0.97</v>
      </c>
      <c r="HU24" s="13">
        <v>0.9</v>
      </c>
      <c r="HV24" s="13">
        <v>0.72</v>
      </c>
      <c r="HW24" s="13">
        <v>0.77</v>
      </c>
      <c r="HX24" s="13">
        <v>0.75</v>
      </c>
      <c r="HY24" s="13">
        <v>0.88</v>
      </c>
      <c r="HZ24" s="13">
        <v>0.94</v>
      </c>
      <c r="IA24" s="13">
        <v>0.7</v>
      </c>
      <c r="IB24" s="13">
        <v>0.77</v>
      </c>
      <c r="IC24" s="13">
        <v>0.7</v>
      </c>
      <c r="ID24" s="13">
        <v>0.61</v>
      </c>
      <c r="IE24" s="13">
        <v>0.77</v>
      </c>
    </row>
    <row r="25" spans="1:239" s="29" customFormat="1">
      <c r="A25" s="27" t="s">
        <v>228</v>
      </c>
      <c r="B25" s="41">
        <v>46.62</v>
      </c>
      <c r="C25" s="41">
        <v>47.27</v>
      </c>
      <c r="D25" s="41">
        <v>50.35</v>
      </c>
      <c r="E25" s="41">
        <v>52.08</v>
      </c>
      <c r="F25" s="41">
        <v>50.03</v>
      </c>
      <c r="G25" s="41">
        <v>42.62</v>
      </c>
      <c r="H25" s="41">
        <v>46.55</v>
      </c>
      <c r="I25" s="41">
        <v>52.92</v>
      </c>
      <c r="J25" s="41">
        <v>47.59</v>
      </c>
      <c r="K25" s="41">
        <v>44.88</v>
      </c>
      <c r="L25" s="41">
        <v>45.6</v>
      </c>
      <c r="M25" s="41">
        <v>43.24</v>
      </c>
      <c r="N25" s="41">
        <v>45.21</v>
      </c>
      <c r="O25" s="41">
        <v>39.1</v>
      </c>
      <c r="P25" s="41">
        <v>33.44</v>
      </c>
      <c r="Q25" s="41">
        <v>31.49</v>
      </c>
      <c r="R25" s="41">
        <v>36.200000000000003</v>
      </c>
      <c r="S25" s="41">
        <v>38.22</v>
      </c>
      <c r="T25" s="41">
        <v>35.11</v>
      </c>
      <c r="U25" s="41">
        <v>35.4</v>
      </c>
      <c r="V25" s="41">
        <v>40.479999999999997</v>
      </c>
      <c r="W25" s="41">
        <v>43.88</v>
      </c>
      <c r="X25" s="41">
        <v>45.4</v>
      </c>
      <c r="Y25" s="41">
        <v>49.78</v>
      </c>
      <c r="Z25" s="41">
        <v>49.59</v>
      </c>
      <c r="AA25" s="41">
        <v>57.53</v>
      </c>
      <c r="AB25" s="41">
        <v>56.31</v>
      </c>
      <c r="AC25" s="41">
        <v>60.41</v>
      </c>
      <c r="AD25" s="41">
        <v>60.21</v>
      </c>
      <c r="AE25" s="41">
        <v>76.989999999999995</v>
      </c>
      <c r="AF25" s="41">
        <v>70.56</v>
      </c>
      <c r="AG25" s="41">
        <v>69.3</v>
      </c>
      <c r="AH25" s="41">
        <v>70.150000000000006</v>
      </c>
      <c r="AI25" s="41">
        <v>63.69</v>
      </c>
      <c r="AJ25" s="41">
        <v>62.42</v>
      </c>
      <c r="AK25" s="41">
        <v>71.19</v>
      </c>
      <c r="AL25" s="41">
        <v>73.27</v>
      </c>
      <c r="AM25" s="41">
        <v>74.42</v>
      </c>
      <c r="AN25" s="41">
        <v>73.45</v>
      </c>
      <c r="AO25" s="41">
        <v>76.260000000000005</v>
      </c>
      <c r="AP25" s="41">
        <v>70.67</v>
      </c>
      <c r="AQ25" s="41">
        <v>72.77</v>
      </c>
      <c r="AR25" s="41">
        <v>73.86</v>
      </c>
      <c r="AS25" s="41">
        <v>69.39</v>
      </c>
      <c r="AT25" s="41">
        <v>107.1</v>
      </c>
      <c r="AU25" s="41">
        <v>102.9</v>
      </c>
      <c r="AV25" s="41">
        <v>117.62</v>
      </c>
      <c r="AW25" s="41">
        <v>106.73</v>
      </c>
      <c r="AX25" s="41">
        <v>102.24</v>
      </c>
      <c r="AY25" s="41">
        <v>102.18</v>
      </c>
      <c r="AZ25" s="41">
        <v>97.98</v>
      </c>
      <c r="BA25" s="41">
        <v>82.22</v>
      </c>
      <c r="BB25" s="41">
        <v>72.88</v>
      </c>
      <c r="BC25" s="41">
        <v>68.290000000000006</v>
      </c>
      <c r="BD25" s="41">
        <v>73.83</v>
      </c>
      <c r="BE25" s="41">
        <v>92.49</v>
      </c>
      <c r="BF25" s="41">
        <v>98.13</v>
      </c>
      <c r="BG25" s="41"/>
      <c r="BH25" s="41">
        <v>120.62</v>
      </c>
      <c r="BI25" s="41">
        <v>93.34</v>
      </c>
      <c r="BJ25" s="41">
        <v>68.22</v>
      </c>
      <c r="BK25" s="41">
        <v>61.54</v>
      </c>
      <c r="BL25" s="41">
        <v>47.36</v>
      </c>
      <c r="BM25" s="41">
        <v>49.47</v>
      </c>
      <c r="BN25" s="41">
        <v>67.599999999999994</v>
      </c>
      <c r="BO25" s="41">
        <v>69.42</v>
      </c>
      <c r="BP25" s="41">
        <v>81.92</v>
      </c>
      <c r="BQ25" s="41">
        <v>91.39</v>
      </c>
      <c r="BR25" s="41">
        <v>95.76</v>
      </c>
      <c r="BS25" s="41">
        <v>106.15</v>
      </c>
      <c r="BT25" s="41">
        <v>107.86</v>
      </c>
      <c r="BU25" s="41">
        <v>113.26</v>
      </c>
      <c r="BV25" s="41">
        <v>111.25</v>
      </c>
      <c r="BW25" s="41">
        <v>101.77</v>
      </c>
      <c r="BX25" s="41">
        <v>104.93</v>
      </c>
      <c r="BY25" s="41">
        <v>81.790000000000006</v>
      </c>
      <c r="BZ25" s="41">
        <v>80.12</v>
      </c>
      <c r="CA25" s="41">
        <v>61.01</v>
      </c>
      <c r="CB25" s="41">
        <v>66.06</v>
      </c>
      <c r="CC25" s="41">
        <v>68.819999999999993</v>
      </c>
      <c r="CD25" s="41">
        <v>68.61</v>
      </c>
      <c r="CE25" s="41">
        <v>70.959999999999994</v>
      </c>
      <c r="CF25" s="27">
        <v>112.6</v>
      </c>
      <c r="CG25" s="27">
        <v>121.4</v>
      </c>
      <c r="CH25" s="27">
        <v>150.19999999999999</v>
      </c>
      <c r="CI25" s="27">
        <v>163.19999999999999</v>
      </c>
      <c r="CJ25" s="27">
        <v>57.7</v>
      </c>
      <c r="CK25" s="27">
        <v>59.3</v>
      </c>
      <c r="CL25" s="27">
        <v>61.9</v>
      </c>
      <c r="CM25" s="27">
        <v>56.3</v>
      </c>
      <c r="CN25" s="27">
        <v>72.5</v>
      </c>
      <c r="CO25" s="27">
        <v>77.099999999999994</v>
      </c>
      <c r="CP25" s="27">
        <v>71.5</v>
      </c>
      <c r="CQ25" s="27">
        <v>54.4</v>
      </c>
      <c r="CR25" s="27">
        <v>44.8</v>
      </c>
      <c r="CS25" s="27">
        <v>46.1</v>
      </c>
      <c r="CT25" s="27">
        <v>66.7</v>
      </c>
      <c r="CU25" s="27">
        <v>66.2</v>
      </c>
      <c r="CV25" s="27">
        <v>65.8</v>
      </c>
      <c r="CW25" s="27">
        <v>112.5</v>
      </c>
      <c r="CX25" s="27">
        <v>115.6</v>
      </c>
      <c r="CY25" s="27">
        <v>102.1</v>
      </c>
      <c r="CZ25" s="27">
        <v>63.1</v>
      </c>
      <c r="DA25" s="27">
        <v>65.7</v>
      </c>
      <c r="DB25" s="27">
        <v>45.1</v>
      </c>
      <c r="DC25" s="27">
        <v>48.1</v>
      </c>
      <c r="DD25" s="27">
        <v>75.900000000000006</v>
      </c>
      <c r="DE25" s="27">
        <v>74.2</v>
      </c>
      <c r="DF25" s="27">
        <v>67.5</v>
      </c>
      <c r="DG25" s="27">
        <v>63.8</v>
      </c>
      <c r="DH25" s="27">
        <v>67</v>
      </c>
      <c r="DI25" s="27">
        <v>66.599999999999994</v>
      </c>
      <c r="DJ25" s="27">
        <v>58.5</v>
      </c>
      <c r="DK25" s="27"/>
      <c r="DL25" s="27">
        <v>46.5</v>
      </c>
      <c r="DM25" s="27">
        <v>33.14</v>
      </c>
      <c r="DN25" s="27">
        <v>27.71</v>
      </c>
      <c r="DO25" s="27">
        <v>42</v>
      </c>
      <c r="DP25" s="27">
        <v>55.2</v>
      </c>
      <c r="DQ25" s="27">
        <v>55.9</v>
      </c>
      <c r="DR25" s="27">
        <v>50.5</v>
      </c>
      <c r="DS25" s="27">
        <v>28.21</v>
      </c>
      <c r="DT25" s="27">
        <v>33.299999999999997</v>
      </c>
      <c r="DU25" s="27">
        <v>40.299999999999997</v>
      </c>
      <c r="DV25" s="27">
        <v>47.4</v>
      </c>
      <c r="DW25" s="27">
        <v>51.8</v>
      </c>
      <c r="DX25" s="27">
        <v>19.45</v>
      </c>
      <c r="DY25" s="27">
        <v>16.940000000000001</v>
      </c>
      <c r="DZ25" s="27">
        <v>24.26</v>
      </c>
      <c r="EA25" s="27">
        <v>29.17</v>
      </c>
      <c r="EB25" s="27">
        <v>39.700000000000003</v>
      </c>
      <c r="EC25" s="27">
        <v>47.3</v>
      </c>
      <c r="ED25" s="27">
        <v>56.4</v>
      </c>
      <c r="EE25" s="27">
        <v>61.1</v>
      </c>
      <c r="EF25" s="27">
        <v>52.1</v>
      </c>
      <c r="EG25" s="27">
        <v>57.5</v>
      </c>
      <c r="EH25" s="27">
        <v>41</v>
      </c>
      <c r="EI25" s="27">
        <v>40.5</v>
      </c>
      <c r="EJ25" s="27">
        <v>67.5</v>
      </c>
      <c r="EK25" s="27">
        <v>69</v>
      </c>
      <c r="EL25" s="27">
        <v>52</v>
      </c>
      <c r="EM25" s="27">
        <v>37.700000000000003</v>
      </c>
      <c r="EN25" s="27">
        <v>80.7</v>
      </c>
      <c r="EO25" s="27">
        <v>49.2</v>
      </c>
      <c r="EP25" s="27">
        <v>45</v>
      </c>
      <c r="EQ25" s="27"/>
      <c r="ER25" s="27">
        <v>156.6</v>
      </c>
      <c r="ES25" s="27">
        <v>93.8</v>
      </c>
      <c r="ET25" s="27">
        <v>105.8</v>
      </c>
      <c r="EU25" s="27">
        <v>91.9</v>
      </c>
      <c r="EV25" s="27">
        <v>92</v>
      </c>
      <c r="EW25" s="27">
        <v>90.5</v>
      </c>
      <c r="EX25" s="27">
        <v>92.9</v>
      </c>
      <c r="EY25" s="27">
        <v>77.599999999999994</v>
      </c>
      <c r="EZ25" s="27">
        <v>74.400000000000006</v>
      </c>
      <c r="FA25" s="27">
        <v>97.2</v>
      </c>
      <c r="FB25" s="27">
        <v>140.6</v>
      </c>
      <c r="FC25" s="27">
        <v>95.8</v>
      </c>
      <c r="FD25" s="27">
        <v>95.1</v>
      </c>
      <c r="FE25" s="27">
        <v>96.7</v>
      </c>
      <c r="FF25" s="27">
        <v>87.5</v>
      </c>
      <c r="FG25" s="27">
        <v>89.6</v>
      </c>
      <c r="FH25" s="27">
        <v>94.3</v>
      </c>
      <c r="FI25" s="27">
        <v>96.7</v>
      </c>
      <c r="FJ25" s="27">
        <v>90.8</v>
      </c>
      <c r="FK25" s="27">
        <v>98.7</v>
      </c>
      <c r="FL25" s="27">
        <v>85.8</v>
      </c>
      <c r="FM25" s="27">
        <v>91.4</v>
      </c>
      <c r="FN25" s="27">
        <v>125.7</v>
      </c>
      <c r="FO25" s="27">
        <v>48.3</v>
      </c>
      <c r="FP25" s="27">
        <v>73.5</v>
      </c>
      <c r="FQ25" s="27">
        <v>82.7</v>
      </c>
      <c r="FR25" s="27">
        <v>82.6</v>
      </c>
      <c r="FS25" s="27">
        <v>96.9</v>
      </c>
      <c r="FT25" s="27">
        <v>50.6</v>
      </c>
      <c r="FU25" s="27">
        <v>61.5</v>
      </c>
      <c r="FV25" s="27">
        <v>59.4</v>
      </c>
      <c r="FW25" s="27">
        <v>55.7</v>
      </c>
      <c r="FX25" s="27">
        <v>57.8</v>
      </c>
      <c r="FY25" s="27">
        <v>53.7</v>
      </c>
      <c r="FZ25" s="27">
        <v>84.3</v>
      </c>
      <c r="GA25" s="27">
        <v>99.5</v>
      </c>
      <c r="GB25" s="27">
        <v>132.4</v>
      </c>
      <c r="GC25" s="27">
        <v>120</v>
      </c>
      <c r="GD25" s="27"/>
      <c r="GE25" s="27">
        <v>63.7</v>
      </c>
      <c r="GF25" s="27">
        <v>60.4</v>
      </c>
      <c r="GG25" s="27">
        <v>62.8</v>
      </c>
      <c r="GH25" s="27">
        <v>57.7</v>
      </c>
      <c r="GI25" s="27">
        <v>56.2</v>
      </c>
      <c r="GJ25" s="27">
        <v>57</v>
      </c>
      <c r="GK25" s="27">
        <v>69.8</v>
      </c>
      <c r="GL25" s="27">
        <v>134</v>
      </c>
      <c r="GM25" s="27">
        <v>113.6</v>
      </c>
      <c r="GN25" s="27">
        <v>96.5</v>
      </c>
      <c r="GO25" s="27">
        <v>90.5</v>
      </c>
      <c r="GP25" s="27">
        <v>88.7</v>
      </c>
      <c r="GQ25" s="27">
        <v>98.8</v>
      </c>
      <c r="GR25" s="27">
        <v>112.3</v>
      </c>
      <c r="GS25" s="27">
        <v>129.30000000000001</v>
      </c>
      <c r="GT25" s="27">
        <v>146.19999999999999</v>
      </c>
      <c r="GU25" s="27">
        <v>160.80000000000001</v>
      </c>
      <c r="GV25" s="27">
        <v>197.1</v>
      </c>
      <c r="GW25" s="27">
        <v>265.39999999999998</v>
      </c>
      <c r="GX25" s="27">
        <v>251.8</v>
      </c>
      <c r="GY25" s="27">
        <v>188.8</v>
      </c>
      <c r="GZ25" s="27">
        <v>149.5</v>
      </c>
      <c r="HA25" s="27">
        <v>123.4</v>
      </c>
      <c r="HB25" s="27">
        <v>113.7</v>
      </c>
      <c r="HC25" s="27">
        <v>120.5</v>
      </c>
      <c r="HD25" s="27">
        <v>129.69999999999999</v>
      </c>
      <c r="HE25" s="27">
        <v>148.80000000000001</v>
      </c>
      <c r="HF25" s="27">
        <v>182.1</v>
      </c>
      <c r="HG25" s="27">
        <v>230.7</v>
      </c>
      <c r="HH25" s="27">
        <v>291.5</v>
      </c>
      <c r="HI25" s="27">
        <v>316.10000000000002</v>
      </c>
      <c r="HJ25" s="27">
        <v>332.7</v>
      </c>
      <c r="HK25" s="27">
        <v>303.5</v>
      </c>
      <c r="HL25" s="27">
        <v>275.10000000000002</v>
      </c>
      <c r="HM25" s="27">
        <v>219.6</v>
      </c>
      <c r="HN25" s="27">
        <v>183.9</v>
      </c>
      <c r="HO25" s="27">
        <v>69.900000000000006</v>
      </c>
      <c r="HP25" s="27">
        <v>69.400000000000006</v>
      </c>
      <c r="HQ25" s="27">
        <v>57.7</v>
      </c>
      <c r="HR25" s="27">
        <v>53.8</v>
      </c>
      <c r="HS25" s="27">
        <v>59.1</v>
      </c>
      <c r="HT25" s="27">
        <v>58.5</v>
      </c>
      <c r="HU25" s="27">
        <v>63.8</v>
      </c>
      <c r="HV25" s="27">
        <v>66.900000000000006</v>
      </c>
      <c r="HW25" s="27">
        <v>83.2</v>
      </c>
      <c r="HX25" s="27">
        <v>68.7</v>
      </c>
      <c r="HY25" s="27">
        <v>65</v>
      </c>
      <c r="HZ25" s="27">
        <v>153.19999999999999</v>
      </c>
      <c r="IA25" s="27">
        <v>153.69999999999999</v>
      </c>
      <c r="IB25" s="27">
        <v>87.9</v>
      </c>
      <c r="IC25" s="27">
        <v>83.5</v>
      </c>
      <c r="ID25" s="27">
        <v>85.4</v>
      </c>
      <c r="IE25" s="27">
        <v>91.5</v>
      </c>
    </row>
    <row r="26" spans="1:239" s="29" customFormat="1">
      <c r="A26" s="27" t="s">
        <v>218</v>
      </c>
      <c r="B26" s="42">
        <v>3.62</v>
      </c>
      <c r="C26" s="42">
        <v>3.64</v>
      </c>
      <c r="D26" s="42">
        <v>3.86</v>
      </c>
      <c r="E26" s="42">
        <v>4</v>
      </c>
      <c r="F26" s="42">
        <v>3.84</v>
      </c>
      <c r="G26" s="42">
        <v>3.32</v>
      </c>
      <c r="H26" s="42">
        <v>3.6</v>
      </c>
      <c r="I26" s="42">
        <v>4.28</v>
      </c>
      <c r="J26" s="42">
        <v>3.9</v>
      </c>
      <c r="K26" s="42">
        <v>3.6</v>
      </c>
      <c r="L26" s="42">
        <v>3.54</v>
      </c>
      <c r="M26" s="42">
        <v>3.24</v>
      </c>
      <c r="N26" s="42">
        <v>33.659999999999997</v>
      </c>
      <c r="O26" s="42">
        <v>8.68</v>
      </c>
      <c r="P26" s="42">
        <v>34.64</v>
      </c>
      <c r="Q26" s="42">
        <v>3.56</v>
      </c>
      <c r="R26" s="42">
        <v>3.66</v>
      </c>
      <c r="S26" s="42">
        <v>4.08</v>
      </c>
      <c r="T26" s="42">
        <v>4.08</v>
      </c>
      <c r="U26" s="42">
        <v>4.6399999999999997</v>
      </c>
      <c r="V26" s="42">
        <v>4.62</v>
      </c>
      <c r="W26" s="42">
        <v>4.9800000000000004</v>
      </c>
      <c r="X26" s="42">
        <v>4.9400000000000004</v>
      </c>
      <c r="Y26" s="42">
        <v>6.34</v>
      </c>
      <c r="Z26" s="42">
        <v>5.84</v>
      </c>
      <c r="AA26" s="42">
        <v>35.840000000000003</v>
      </c>
      <c r="AB26" s="42">
        <v>9.36</v>
      </c>
      <c r="AC26" s="42">
        <v>36.4</v>
      </c>
      <c r="AD26" s="42">
        <v>5.72</v>
      </c>
      <c r="AE26" s="42">
        <v>5.8</v>
      </c>
      <c r="AF26" s="42">
        <v>5.46</v>
      </c>
      <c r="AG26" s="42">
        <v>5.24</v>
      </c>
      <c r="AH26" s="42">
        <v>5.98</v>
      </c>
      <c r="AI26" s="42">
        <v>6.28</v>
      </c>
      <c r="AJ26" s="42">
        <v>6.28</v>
      </c>
      <c r="AK26" s="42">
        <v>6.24</v>
      </c>
      <c r="AL26" s="42">
        <v>6.52</v>
      </c>
      <c r="AM26" s="42">
        <v>6.04</v>
      </c>
      <c r="AN26" s="42">
        <v>37.5</v>
      </c>
      <c r="AO26" s="42">
        <v>9.56</v>
      </c>
      <c r="AP26" s="42">
        <v>38.54</v>
      </c>
      <c r="AQ26" s="42">
        <v>6.32</v>
      </c>
      <c r="AR26" s="42">
        <v>6.46</v>
      </c>
      <c r="AS26" s="42">
        <v>6.1</v>
      </c>
      <c r="AT26" s="42">
        <v>9.66</v>
      </c>
      <c r="AU26" s="42">
        <v>9.32</v>
      </c>
      <c r="AV26" s="42">
        <v>10.68</v>
      </c>
      <c r="AW26" s="42">
        <v>9.92</v>
      </c>
      <c r="AX26" s="42">
        <v>9.56</v>
      </c>
      <c r="AY26" s="42">
        <v>9.44</v>
      </c>
      <c r="AZ26" s="42">
        <v>9.1</v>
      </c>
      <c r="BA26" s="42">
        <v>7.74</v>
      </c>
      <c r="BB26" s="42">
        <v>6.9</v>
      </c>
      <c r="BC26" s="42">
        <v>6.62</v>
      </c>
      <c r="BD26" s="42">
        <v>7.16</v>
      </c>
      <c r="BE26" s="42">
        <v>8.98</v>
      </c>
      <c r="BF26" s="42">
        <v>9.56</v>
      </c>
      <c r="BG26" s="41"/>
      <c r="BH26" s="41">
        <v>14.04</v>
      </c>
      <c r="BI26" s="41">
        <v>11.26</v>
      </c>
      <c r="BJ26" s="41">
        <v>8.0399999999999991</v>
      </c>
      <c r="BK26" s="41">
        <v>7.3</v>
      </c>
      <c r="BL26" s="41">
        <v>5.44</v>
      </c>
      <c r="BM26" s="41">
        <v>5.48</v>
      </c>
      <c r="BN26" s="41">
        <v>7.42</v>
      </c>
      <c r="BO26" s="41">
        <v>7.54</v>
      </c>
      <c r="BP26" s="41">
        <v>8.7799999999999994</v>
      </c>
      <c r="BQ26" s="41">
        <v>8.92</v>
      </c>
      <c r="BR26" s="41">
        <v>9.0399999999999991</v>
      </c>
      <c r="BS26" s="41">
        <v>9.94</v>
      </c>
      <c r="BT26" s="41">
        <v>9.9</v>
      </c>
      <c r="BU26" s="41">
        <v>10.68</v>
      </c>
      <c r="BV26" s="41">
        <v>11.54</v>
      </c>
      <c r="BW26" s="41">
        <v>9.8000000000000007</v>
      </c>
      <c r="BX26" s="41">
        <v>10.220000000000001</v>
      </c>
      <c r="BY26" s="41">
        <v>8.4600000000000009</v>
      </c>
      <c r="BZ26" s="41">
        <v>8.98</v>
      </c>
      <c r="CA26" s="41">
        <v>7.08</v>
      </c>
      <c r="CB26" s="41">
        <v>7.8</v>
      </c>
      <c r="CC26" s="41">
        <v>8.36</v>
      </c>
      <c r="CD26" s="41">
        <v>8.4</v>
      </c>
      <c r="CE26" s="41">
        <v>7.96</v>
      </c>
      <c r="CF26" s="43">
        <v>3.5</v>
      </c>
      <c r="CG26" s="43">
        <v>3.6</v>
      </c>
      <c r="CH26" s="43">
        <v>2.7</v>
      </c>
      <c r="CI26" s="43">
        <v>4.5999999999999996</v>
      </c>
      <c r="CJ26" s="43">
        <v>1.5</v>
      </c>
      <c r="CK26" s="43">
        <v>1.3</v>
      </c>
      <c r="CL26" s="43">
        <v>1.5</v>
      </c>
      <c r="CM26" s="43">
        <v>1.5</v>
      </c>
      <c r="CN26" s="43">
        <v>2.2999999999999998</v>
      </c>
      <c r="CO26" s="43">
        <v>2.1</v>
      </c>
      <c r="CP26" s="43">
        <v>1.9</v>
      </c>
      <c r="CQ26" s="43">
        <v>1.3</v>
      </c>
      <c r="CR26" s="43">
        <v>1.3</v>
      </c>
      <c r="CS26" s="43">
        <v>1.3</v>
      </c>
      <c r="CT26" s="43">
        <v>1.9</v>
      </c>
      <c r="CU26" s="43">
        <v>1.3</v>
      </c>
      <c r="CV26" s="43">
        <v>1.8</v>
      </c>
      <c r="CW26" s="43">
        <v>2.9</v>
      </c>
      <c r="CX26" s="43">
        <v>2.5</v>
      </c>
      <c r="CY26" s="43">
        <v>2.9</v>
      </c>
      <c r="CZ26" s="43">
        <v>1.9</v>
      </c>
      <c r="DA26" s="43">
        <v>1.6</v>
      </c>
      <c r="DB26" s="43">
        <v>1.3</v>
      </c>
      <c r="DC26" s="43">
        <v>1.1000000000000001</v>
      </c>
      <c r="DD26" s="43">
        <v>2.9</v>
      </c>
      <c r="DE26" s="43">
        <v>2.2999999999999998</v>
      </c>
      <c r="DF26" s="43">
        <v>1.7</v>
      </c>
      <c r="DG26" s="43">
        <v>1.6</v>
      </c>
      <c r="DH26" s="43">
        <v>1.8</v>
      </c>
      <c r="DI26" s="43">
        <v>1.9</v>
      </c>
      <c r="DJ26" s="43">
        <v>1.6</v>
      </c>
      <c r="DK26" s="43"/>
      <c r="DL26" s="43">
        <v>1.2</v>
      </c>
      <c r="DM26" s="43">
        <v>0.86</v>
      </c>
      <c r="DN26" s="43">
        <v>0.84</v>
      </c>
      <c r="DO26" s="43">
        <v>1.2</v>
      </c>
      <c r="DP26" s="43">
        <v>1.2</v>
      </c>
      <c r="DQ26" s="43">
        <v>1.9</v>
      </c>
      <c r="DR26" s="43">
        <v>1.3</v>
      </c>
      <c r="DS26" s="43">
        <v>0.81</v>
      </c>
      <c r="DT26" s="43">
        <v>1.1000000000000001</v>
      </c>
      <c r="DU26" s="43">
        <v>1.2</v>
      </c>
      <c r="DV26" s="43">
        <v>1.2</v>
      </c>
      <c r="DW26" s="43">
        <v>1.2</v>
      </c>
      <c r="DX26" s="43">
        <v>0.56000000000000005</v>
      </c>
      <c r="DY26" s="43">
        <v>0.61</v>
      </c>
      <c r="DZ26" s="43">
        <v>0.77</v>
      </c>
      <c r="EA26" s="43">
        <v>0.98</v>
      </c>
      <c r="EB26" s="43">
        <v>1</v>
      </c>
      <c r="EC26" s="43">
        <v>1.3</v>
      </c>
      <c r="ED26" s="43">
        <v>1.4</v>
      </c>
      <c r="EE26" s="43">
        <v>1.7</v>
      </c>
      <c r="EF26" s="43">
        <v>1.8</v>
      </c>
      <c r="EG26" s="43">
        <v>1.7</v>
      </c>
      <c r="EH26" s="43">
        <v>1.3</v>
      </c>
      <c r="EI26" s="43">
        <v>1</v>
      </c>
      <c r="EJ26" s="43">
        <v>1.6</v>
      </c>
      <c r="EK26" s="43">
        <v>1.5</v>
      </c>
      <c r="EL26" s="43">
        <v>1.6</v>
      </c>
      <c r="EM26" s="43">
        <v>1.1000000000000001</v>
      </c>
      <c r="EN26" s="43">
        <v>1.8</v>
      </c>
      <c r="EO26" s="43">
        <v>1.3</v>
      </c>
      <c r="EP26" s="43">
        <v>1.4</v>
      </c>
      <c r="EQ26" s="43"/>
      <c r="ER26" s="43">
        <v>4.0999999999999996</v>
      </c>
      <c r="ES26" s="43">
        <v>2.2000000000000002</v>
      </c>
      <c r="ET26" s="43">
        <v>2.5</v>
      </c>
      <c r="EU26" s="43">
        <v>2</v>
      </c>
      <c r="EV26" s="43">
        <v>2.6</v>
      </c>
      <c r="EW26" s="43">
        <v>2</v>
      </c>
      <c r="EX26" s="43">
        <v>2.5</v>
      </c>
      <c r="EY26" s="43">
        <v>1.9</v>
      </c>
      <c r="EZ26" s="43">
        <v>2.5</v>
      </c>
      <c r="FA26" s="43">
        <v>2.6</v>
      </c>
      <c r="FB26" s="43">
        <v>3.5</v>
      </c>
      <c r="FC26" s="43">
        <v>2.7</v>
      </c>
      <c r="FD26" s="43">
        <v>2.9</v>
      </c>
      <c r="FE26" s="43">
        <v>1.9</v>
      </c>
      <c r="FF26" s="43">
        <v>2.4</v>
      </c>
      <c r="FG26" s="43">
        <v>2.2000000000000002</v>
      </c>
      <c r="FH26" s="43">
        <v>2</v>
      </c>
      <c r="FI26" s="43">
        <v>2.5</v>
      </c>
      <c r="FJ26" s="43">
        <v>2.1</v>
      </c>
      <c r="FK26" s="43">
        <v>3</v>
      </c>
      <c r="FL26" s="43">
        <v>2.2000000000000002</v>
      </c>
      <c r="FM26" s="43">
        <v>2.2000000000000002</v>
      </c>
      <c r="FN26" s="43">
        <v>3.4</v>
      </c>
      <c r="FO26" s="43">
        <v>1.4</v>
      </c>
      <c r="FP26" s="43">
        <v>2.4</v>
      </c>
      <c r="FQ26" s="43">
        <v>3</v>
      </c>
      <c r="FR26" s="43">
        <v>2.6</v>
      </c>
      <c r="FS26" s="43">
        <v>2.2999999999999998</v>
      </c>
      <c r="FT26" s="43">
        <v>1.5</v>
      </c>
      <c r="FU26" s="43">
        <v>1.6</v>
      </c>
      <c r="FV26" s="43">
        <v>1.6</v>
      </c>
      <c r="FW26" s="43">
        <v>1.7</v>
      </c>
      <c r="FX26" s="43">
        <v>1.4</v>
      </c>
      <c r="FY26" s="43">
        <v>1.5</v>
      </c>
      <c r="FZ26" s="43">
        <v>2.2999999999999998</v>
      </c>
      <c r="GA26" s="43">
        <v>1.9</v>
      </c>
      <c r="GB26" s="43">
        <v>3.7</v>
      </c>
      <c r="GC26" s="43">
        <v>2.8</v>
      </c>
      <c r="GD26" s="43"/>
      <c r="GE26" s="43">
        <v>1.7</v>
      </c>
      <c r="GF26" s="43">
        <v>1.7</v>
      </c>
      <c r="GG26" s="43">
        <v>1.8</v>
      </c>
      <c r="GH26" s="43">
        <v>1.3</v>
      </c>
      <c r="GI26" s="43">
        <v>1.5</v>
      </c>
      <c r="GJ26" s="43">
        <v>1.6</v>
      </c>
      <c r="GK26" s="43">
        <v>2.2000000000000002</v>
      </c>
      <c r="GL26" s="43">
        <v>13</v>
      </c>
      <c r="GM26" s="43">
        <v>2.6</v>
      </c>
      <c r="GN26" s="43">
        <v>2.2999999999999998</v>
      </c>
      <c r="GO26" s="43">
        <v>2</v>
      </c>
      <c r="GP26" s="43">
        <v>2.8</v>
      </c>
      <c r="GQ26" s="43">
        <v>2.2999999999999998</v>
      </c>
      <c r="GR26" s="43">
        <v>2.8</v>
      </c>
      <c r="GS26" s="43">
        <v>3.6</v>
      </c>
      <c r="GT26" s="43">
        <v>3</v>
      </c>
      <c r="GU26" s="43">
        <v>3.7</v>
      </c>
      <c r="GV26" s="43">
        <v>4.3</v>
      </c>
      <c r="GW26" s="43">
        <v>6.8</v>
      </c>
      <c r="GX26" s="43">
        <v>5.6</v>
      </c>
      <c r="GY26" s="43">
        <v>3.7</v>
      </c>
      <c r="GZ26" s="43">
        <v>3.5</v>
      </c>
      <c r="HA26" s="43">
        <v>2.5</v>
      </c>
      <c r="HB26" s="43">
        <v>2.2999999999999998</v>
      </c>
      <c r="HC26" s="43">
        <v>3</v>
      </c>
      <c r="HD26" s="43">
        <v>3.1</v>
      </c>
      <c r="HE26" s="43">
        <v>4</v>
      </c>
      <c r="HF26" s="43">
        <v>5.2</v>
      </c>
      <c r="HG26" s="43">
        <v>5.4</v>
      </c>
      <c r="HH26" s="43">
        <v>7</v>
      </c>
      <c r="HI26" s="43">
        <v>6.3</v>
      </c>
      <c r="HJ26" s="43">
        <v>6</v>
      </c>
      <c r="HK26" s="43">
        <v>6.8</v>
      </c>
      <c r="HL26" s="43">
        <v>7.2</v>
      </c>
      <c r="HM26" s="43">
        <v>5.9</v>
      </c>
      <c r="HN26" s="43">
        <v>4.9000000000000004</v>
      </c>
      <c r="HO26" s="43">
        <v>1.6</v>
      </c>
      <c r="HP26" s="43">
        <v>2.1</v>
      </c>
      <c r="HQ26" s="43">
        <v>1.6</v>
      </c>
      <c r="HR26" s="43">
        <v>1.6</v>
      </c>
      <c r="HS26" s="43">
        <v>1.9</v>
      </c>
      <c r="HT26" s="43">
        <v>1.7</v>
      </c>
      <c r="HU26" s="43">
        <v>1.8</v>
      </c>
      <c r="HV26" s="43">
        <v>1.9</v>
      </c>
      <c r="HW26" s="43">
        <v>2.4</v>
      </c>
      <c r="HX26" s="43">
        <v>2</v>
      </c>
      <c r="HY26" s="43">
        <v>1.6</v>
      </c>
      <c r="HZ26" s="43">
        <v>4</v>
      </c>
      <c r="IA26" s="43">
        <v>4.0999999999999996</v>
      </c>
      <c r="IB26" s="43">
        <v>2.7</v>
      </c>
      <c r="IC26" s="43">
        <v>1.8</v>
      </c>
      <c r="ID26" s="43">
        <v>2</v>
      </c>
      <c r="IE26" s="43">
        <v>2.8</v>
      </c>
    </row>
    <row r="27" spans="1:239" s="29" customFormat="1">
      <c r="A27" s="27" t="s">
        <v>229</v>
      </c>
      <c r="B27" s="4">
        <v>23.28</v>
      </c>
      <c r="C27" s="4">
        <v>24.04</v>
      </c>
      <c r="D27" s="4">
        <v>41.85</v>
      </c>
      <c r="E27" s="4">
        <v>30.39</v>
      </c>
      <c r="F27" s="4">
        <v>34.4</v>
      </c>
      <c r="G27" s="4">
        <v>45.3</v>
      </c>
      <c r="H27" s="4">
        <v>46.61</v>
      </c>
      <c r="I27" s="4">
        <v>29.76</v>
      </c>
      <c r="J27" s="4">
        <v>37.89</v>
      </c>
      <c r="K27" s="4">
        <v>33.380000000000003</v>
      </c>
      <c r="L27" s="4">
        <v>28.66</v>
      </c>
      <c r="M27" s="4">
        <v>25.57</v>
      </c>
      <c r="N27" s="4">
        <v>19.510000000000002</v>
      </c>
      <c r="O27" s="4">
        <v>17.95</v>
      </c>
      <c r="P27" s="4">
        <v>40.54</v>
      </c>
      <c r="Q27" s="4">
        <v>37.119999999999997</v>
      </c>
      <c r="R27" s="4">
        <v>44.81</v>
      </c>
      <c r="S27" s="4">
        <v>32.21</v>
      </c>
      <c r="T27" s="4">
        <v>36.770000000000003</v>
      </c>
      <c r="U27" s="4">
        <v>37.58</v>
      </c>
      <c r="V27" s="4">
        <v>42.95</v>
      </c>
      <c r="W27" s="4">
        <v>30.93</v>
      </c>
      <c r="X27" s="4">
        <v>26.96</v>
      </c>
      <c r="Y27" s="4">
        <v>32.5</v>
      </c>
      <c r="Z27" s="4">
        <v>27.21</v>
      </c>
      <c r="AA27" s="4">
        <v>27.97</v>
      </c>
      <c r="AB27" s="4">
        <v>21.7</v>
      </c>
      <c r="AC27" s="4">
        <v>19.14</v>
      </c>
      <c r="AD27" s="4">
        <v>22.09</v>
      </c>
      <c r="AE27" s="4">
        <v>25.68</v>
      </c>
      <c r="AF27" s="4">
        <v>33.65</v>
      </c>
      <c r="AG27" s="4">
        <v>28.33</v>
      </c>
      <c r="AH27" s="4">
        <v>19.75</v>
      </c>
      <c r="AI27" s="4">
        <v>12.21</v>
      </c>
      <c r="AJ27" s="4">
        <v>14.79</v>
      </c>
      <c r="AK27" s="4">
        <v>21.2</v>
      </c>
      <c r="AL27" s="4">
        <v>18.68</v>
      </c>
      <c r="AM27" s="4">
        <v>15.74</v>
      </c>
      <c r="AN27" s="4">
        <v>13.52</v>
      </c>
      <c r="AO27" s="4">
        <v>29.86</v>
      </c>
      <c r="AP27" s="4">
        <v>33.01</v>
      </c>
      <c r="AQ27" s="4">
        <v>31.32</v>
      </c>
      <c r="AR27" s="4">
        <v>22.85</v>
      </c>
      <c r="AS27" s="4">
        <v>57.07</v>
      </c>
      <c r="AT27" s="4">
        <v>33.51</v>
      </c>
      <c r="AU27" s="4">
        <v>37.19</v>
      </c>
      <c r="AV27" s="4">
        <v>44.31</v>
      </c>
      <c r="AW27" s="4">
        <v>17.59</v>
      </c>
      <c r="AX27" s="4">
        <v>30.84</v>
      </c>
      <c r="AY27" s="4">
        <v>38.82</v>
      </c>
      <c r="AZ27" s="4">
        <v>29.73</v>
      </c>
      <c r="BA27" s="4">
        <v>38.840000000000003</v>
      </c>
      <c r="BB27" s="4">
        <v>41.97</v>
      </c>
      <c r="BC27" s="4">
        <v>41.85</v>
      </c>
      <c r="BD27" s="4">
        <v>42.09</v>
      </c>
      <c r="BE27" s="4">
        <v>48.61</v>
      </c>
      <c r="BF27" s="4">
        <v>39.74</v>
      </c>
      <c r="BG27" s="4"/>
      <c r="BH27" s="4">
        <v>58.38</v>
      </c>
      <c r="BI27" s="4">
        <v>55.68</v>
      </c>
      <c r="BJ27" s="4">
        <v>32.450000000000003</v>
      </c>
      <c r="BK27" s="4">
        <v>46.77</v>
      </c>
      <c r="BL27" s="4">
        <v>55.2</v>
      </c>
      <c r="BM27" s="4">
        <v>51.14</v>
      </c>
      <c r="BN27" s="4">
        <v>65.67</v>
      </c>
      <c r="BO27" s="4">
        <v>53.39</v>
      </c>
      <c r="BP27" s="4">
        <v>37.14</v>
      </c>
      <c r="BQ27" s="4">
        <v>34.11</v>
      </c>
      <c r="BR27" s="4">
        <v>16.86</v>
      </c>
      <c r="BS27" s="4">
        <v>34.54</v>
      </c>
      <c r="BT27" s="4">
        <v>30.01</v>
      </c>
      <c r="BU27" s="4">
        <v>38.17</v>
      </c>
      <c r="BV27" s="4">
        <v>37.97</v>
      </c>
      <c r="BW27" s="4">
        <v>32.6</v>
      </c>
      <c r="BX27" s="4">
        <v>31.49</v>
      </c>
      <c r="BY27" s="4">
        <v>36.54</v>
      </c>
      <c r="BZ27" s="4">
        <v>56.86</v>
      </c>
      <c r="CA27" s="4">
        <v>25.86</v>
      </c>
      <c r="CB27" s="4">
        <v>18.690000000000001</v>
      </c>
      <c r="CC27" s="4">
        <v>44.69</v>
      </c>
      <c r="CD27" s="4">
        <v>37.409999999999997</v>
      </c>
      <c r="CE27" s="4">
        <v>19.46</v>
      </c>
      <c r="CF27" s="28">
        <v>37.4</v>
      </c>
      <c r="CG27" s="28">
        <v>42.1</v>
      </c>
      <c r="CH27" s="28">
        <v>33.700000000000003</v>
      </c>
      <c r="CI27" s="28">
        <v>45.3</v>
      </c>
      <c r="CJ27" s="28">
        <v>23.6</v>
      </c>
      <c r="CK27" s="28">
        <v>32.200000000000003</v>
      </c>
      <c r="CL27" s="28">
        <v>22.4</v>
      </c>
      <c r="CM27" s="28">
        <v>18.600000000000001</v>
      </c>
      <c r="CN27" s="28">
        <v>17.7</v>
      </c>
      <c r="CO27" s="28">
        <v>20.9</v>
      </c>
      <c r="CP27" s="28">
        <v>26.1</v>
      </c>
      <c r="CQ27" s="28">
        <v>29.8</v>
      </c>
      <c r="CR27" s="28">
        <v>26.3</v>
      </c>
      <c r="CS27" s="28">
        <v>26.9</v>
      </c>
      <c r="CT27" s="28">
        <v>17.899999999999999</v>
      </c>
      <c r="CU27" s="28">
        <v>15.3</v>
      </c>
      <c r="CV27" s="28">
        <v>20.9</v>
      </c>
      <c r="CW27" s="28">
        <v>15.9</v>
      </c>
      <c r="CX27" s="28">
        <v>14.8</v>
      </c>
      <c r="CY27" s="28">
        <v>16.7</v>
      </c>
      <c r="CZ27" s="28">
        <v>29.8</v>
      </c>
      <c r="DA27" s="28">
        <v>40.4</v>
      </c>
      <c r="DB27" s="28">
        <v>34.4</v>
      </c>
      <c r="DC27" s="28">
        <v>26.2</v>
      </c>
      <c r="DD27" s="28">
        <v>15.6</v>
      </c>
      <c r="DE27" s="28">
        <v>33.799999999999997</v>
      </c>
      <c r="DF27" s="28">
        <v>38.700000000000003</v>
      </c>
      <c r="DG27" s="28">
        <v>38.700000000000003</v>
      </c>
      <c r="DH27" s="28">
        <v>39.1</v>
      </c>
      <c r="DI27" s="28">
        <v>31.2</v>
      </c>
      <c r="DJ27" s="28">
        <v>24.5</v>
      </c>
      <c r="DK27" s="28"/>
      <c r="DL27" s="28">
        <v>43.2</v>
      </c>
      <c r="DM27" s="28">
        <v>35.799999999999997</v>
      </c>
      <c r="DN27" s="28">
        <v>28.6</v>
      </c>
      <c r="DO27" s="28">
        <v>40.700000000000003</v>
      </c>
      <c r="DP27" s="28">
        <v>43.9</v>
      </c>
      <c r="DQ27" s="28">
        <v>36</v>
      </c>
      <c r="DR27" s="28">
        <v>44.6</v>
      </c>
      <c r="DS27" s="28">
        <v>29.3</v>
      </c>
      <c r="DT27" s="28">
        <v>37.1</v>
      </c>
      <c r="DU27" s="28">
        <v>44.2</v>
      </c>
      <c r="DV27" s="28">
        <v>41.8</v>
      </c>
      <c r="DW27" s="28">
        <v>35.200000000000003</v>
      </c>
      <c r="DX27" s="28">
        <v>29.6</v>
      </c>
      <c r="DY27" s="28">
        <v>30</v>
      </c>
      <c r="DZ27" s="28">
        <v>42.8</v>
      </c>
      <c r="EA27" s="28">
        <v>50.2</v>
      </c>
      <c r="EB27" s="28">
        <v>30.1</v>
      </c>
      <c r="EC27" s="28">
        <v>38.4</v>
      </c>
      <c r="ED27" s="28">
        <v>39.799999999999997</v>
      </c>
      <c r="EE27" s="28">
        <v>46.1</v>
      </c>
      <c r="EF27" s="28">
        <v>46</v>
      </c>
      <c r="EG27" s="28">
        <v>41.7</v>
      </c>
      <c r="EH27" s="28">
        <v>53.1</v>
      </c>
      <c r="EI27" s="28">
        <v>41.8</v>
      </c>
      <c r="EJ27" s="28">
        <v>44</v>
      </c>
      <c r="EK27" s="28">
        <v>48.5</v>
      </c>
      <c r="EL27" s="28">
        <v>47.4</v>
      </c>
      <c r="EM27" s="28">
        <v>43.7</v>
      </c>
      <c r="EN27" s="28">
        <v>27.3</v>
      </c>
      <c r="EO27" s="28">
        <v>41.9</v>
      </c>
      <c r="EP27" s="28">
        <v>44.8</v>
      </c>
      <c r="EQ27" s="28"/>
      <c r="ER27" s="28">
        <v>44.7</v>
      </c>
      <c r="ES27" s="28">
        <v>26.8</v>
      </c>
      <c r="ET27" s="28">
        <v>27.9</v>
      </c>
      <c r="EU27" s="28">
        <v>24.7</v>
      </c>
      <c r="EV27" s="28">
        <v>34.200000000000003</v>
      </c>
      <c r="EW27" s="28">
        <v>36.200000000000003</v>
      </c>
      <c r="EX27" s="28">
        <v>46</v>
      </c>
      <c r="EY27" s="28">
        <v>44.8</v>
      </c>
      <c r="EZ27" s="28">
        <v>43.1</v>
      </c>
      <c r="FA27" s="28">
        <v>45.1</v>
      </c>
      <c r="FB27" s="28">
        <v>23.5</v>
      </c>
      <c r="FC27" s="28">
        <v>27</v>
      </c>
      <c r="FD27" s="28">
        <v>41.2</v>
      </c>
      <c r="FE27" s="28">
        <v>45.6</v>
      </c>
      <c r="FF27" s="28">
        <v>39.5</v>
      </c>
      <c r="FG27" s="28">
        <v>40.4</v>
      </c>
      <c r="FH27" s="28">
        <v>41.1</v>
      </c>
      <c r="FI27" s="28">
        <v>42.7</v>
      </c>
      <c r="FJ27" s="28">
        <v>34.299999999999997</v>
      </c>
      <c r="FK27" s="28">
        <v>37.9</v>
      </c>
      <c r="FL27" s="28">
        <v>41.8</v>
      </c>
      <c r="FM27" s="28">
        <v>35</v>
      </c>
      <c r="FN27" s="28">
        <v>16.5</v>
      </c>
      <c r="FO27" s="28">
        <v>10.9</v>
      </c>
      <c r="FP27" s="28">
        <v>14.5</v>
      </c>
      <c r="FQ27" s="28">
        <v>17.3</v>
      </c>
      <c r="FR27" s="28">
        <v>34.1</v>
      </c>
      <c r="FS27" s="28">
        <v>41.9</v>
      </c>
      <c r="FT27" s="28">
        <v>18.8</v>
      </c>
      <c r="FU27" s="28">
        <v>20.8</v>
      </c>
      <c r="FV27" s="28">
        <v>40.799999999999997</v>
      </c>
      <c r="FW27" s="28">
        <v>33.200000000000003</v>
      </c>
      <c r="FX27" s="28">
        <v>31</v>
      </c>
      <c r="FY27" s="28">
        <v>27.4</v>
      </c>
      <c r="FZ27" s="28">
        <v>32.1</v>
      </c>
      <c r="GA27" s="28">
        <v>30.6</v>
      </c>
      <c r="GB27" s="28">
        <v>14.9</v>
      </c>
      <c r="GC27" s="28">
        <v>13.3</v>
      </c>
      <c r="GD27" s="28"/>
      <c r="GE27" s="28">
        <v>15.4</v>
      </c>
      <c r="GF27" s="28">
        <v>13.2</v>
      </c>
      <c r="GG27" s="28">
        <v>22.5</v>
      </c>
      <c r="GH27" s="28">
        <v>26.1</v>
      </c>
      <c r="GI27" s="28">
        <v>29.3</v>
      </c>
      <c r="GJ27" s="28">
        <v>35.5</v>
      </c>
      <c r="GK27" s="28">
        <v>35.5</v>
      </c>
      <c r="GL27" s="28">
        <v>40.299999999999997</v>
      </c>
      <c r="GM27" s="28">
        <v>39.5</v>
      </c>
      <c r="GN27" s="28">
        <v>41.8</v>
      </c>
      <c r="GO27" s="28">
        <v>45</v>
      </c>
      <c r="GP27" s="28">
        <v>46.2</v>
      </c>
      <c r="GQ27" s="28">
        <v>38</v>
      </c>
      <c r="GR27" s="28">
        <v>20.5</v>
      </c>
      <c r="GS27" s="28">
        <v>17.7</v>
      </c>
      <c r="GT27" s="28">
        <v>9.8699999999999992</v>
      </c>
      <c r="GU27" s="28">
        <v>10.8</v>
      </c>
      <c r="GV27" s="28">
        <v>9.24</v>
      </c>
      <c r="GW27" s="28">
        <v>12.44</v>
      </c>
      <c r="GX27" s="28">
        <v>15.9</v>
      </c>
      <c r="GY27" s="28">
        <v>19.600000000000001</v>
      </c>
      <c r="GZ27" s="28">
        <v>24.5</v>
      </c>
      <c r="HA27" s="28">
        <v>30.5</v>
      </c>
      <c r="HB27" s="28">
        <v>34.9</v>
      </c>
      <c r="HC27" s="28">
        <v>28.3</v>
      </c>
      <c r="HD27" s="28">
        <v>21.6</v>
      </c>
      <c r="HE27" s="28">
        <v>40.4</v>
      </c>
      <c r="HF27" s="28">
        <v>38.200000000000003</v>
      </c>
      <c r="HG27" s="28">
        <v>27.7</v>
      </c>
      <c r="HH27" s="28">
        <v>23.2</v>
      </c>
      <c r="HI27" s="28">
        <v>20.2</v>
      </c>
      <c r="HJ27" s="28">
        <v>20.8</v>
      </c>
      <c r="HK27" s="28">
        <v>21.5</v>
      </c>
      <c r="HL27" s="28">
        <v>99</v>
      </c>
      <c r="HM27" s="28">
        <v>21.6</v>
      </c>
      <c r="HN27" s="28">
        <v>40.200000000000003</v>
      </c>
      <c r="HO27" s="28">
        <v>27.9</v>
      </c>
      <c r="HP27" s="28">
        <v>30.7</v>
      </c>
      <c r="HQ27" s="28">
        <v>35</v>
      </c>
      <c r="HR27" s="28">
        <v>36.700000000000003</v>
      </c>
      <c r="HS27" s="28">
        <v>40.299999999999997</v>
      </c>
      <c r="HT27" s="28">
        <v>31.4</v>
      </c>
      <c r="HU27" s="28">
        <v>37.4</v>
      </c>
      <c r="HV27" s="28">
        <v>37.1</v>
      </c>
      <c r="HW27" s="28">
        <v>36.799999999999997</v>
      </c>
      <c r="HX27" s="28">
        <v>17.2</v>
      </c>
      <c r="HY27" s="28">
        <v>21.7</v>
      </c>
      <c r="HZ27" s="28">
        <v>27.8</v>
      </c>
      <c r="IA27" s="28">
        <v>40.700000000000003</v>
      </c>
      <c r="IB27" s="28">
        <v>39.1</v>
      </c>
      <c r="IC27" s="28">
        <v>37.4</v>
      </c>
      <c r="ID27" s="28">
        <v>16.7</v>
      </c>
      <c r="IE27" s="28">
        <v>15.6</v>
      </c>
    </row>
    <row r="28" spans="1:239" s="29" customFormat="1">
      <c r="A28" s="27" t="s">
        <v>218</v>
      </c>
      <c r="B28" s="5">
        <v>2.98</v>
      </c>
      <c r="C28" s="5">
        <v>3.06</v>
      </c>
      <c r="D28" s="5">
        <v>5.28</v>
      </c>
      <c r="E28" s="5">
        <v>3.86</v>
      </c>
      <c r="F28" s="5">
        <v>4.3600000000000003</v>
      </c>
      <c r="G28" s="5">
        <v>5.74</v>
      </c>
      <c r="H28" s="5">
        <v>5.92</v>
      </c>
      <c r="I28" s="5">
        <v>3.9</v>
      </c>
      <c r="J28" s="5">
        <v>4.9400000000000004</v>
      </c>
      <c r="K28" s="5">
        <v>4.34</v>
      </c>
      <c r="L28" s="5">
        <v>3.7</v>
      </c>
      <c r="M28" s="5">
        <v>5.88</v>
      </c>
      <c r="N28" s="5">
        <v>58.86</v>
      </c>
      <c r="O28" s="4">
        <v>57995.94</v>
      </c>
      <c r="P28" s="5">
        <v>60.92</v>
      </c>
      <c r="Q28" s="5">
        <v>4.38</v>
      </c>
      <c r="R28" s="5">
        <v>3.84</v>
      </c>
      <c r="S28" s="5">
        <v>4.68</v>
      </c>
      <c r="T28" s="5">
        <v>3.96</v>
      </c>
      <c r="U28" s="5">
        <v>4.08</v>
      </c>
      <c r="V28" s="5">
        <v>3.22</v>
      </c>
      <c r="W28" s="5">
        <v>2.88</v>
      </c>
      <c r="X28" s="5">
        <v>3.32</v>
      </c>
      <c r="Y28" s="5">
        <v>3.9</v>
      </c>
      <c r="Z28" s="5">
        <v>5.0999999999999996</v>
      </c>
      <c r="AA28" s="5">
        <v>65.98</v>
      </c>
      <c r="AB28" s="4">
        <v>65581.58</v>
      </c>
      <c r="AC28" s="5">
        <v>67.2</v>
      </c>
      <c r="AD28" s="5">
        <v>4.4400000000000004</v>
      </c>
      <c r="AE28" s="5">
        <v>3.22</v>
      </c>
      <c r="AF28" s="5">
        <v>2.12</v>
      </c>
      <c r="AG28" s="5">
        <v>2.4</v>
      </c>
      <c r="AH28" s="5">
        <v>3.44</v>
      </c>
      <c r="AI28" s="5">
        <v>3.1</v>
      </c>
      <c r="AJ28" s="5">
        <v>2.6</v>
      </c>
      <c r="AK28" s="5">
        <v>2.2599999999999998</v>
      </c>
      <c r="AL28" s="5">
        <v>4.9800000000000004</v>
      </c>
      <c r="AM28" s="5">
        <v>5.52</v>
      </c>
      <c r="AN28" s="5">
        <v>71.959999999999994</v>
      </c>
      <c r="AO28" s="4">
        <v>72020.72</v>
      </c>
      <c r="AP28" s="5">
        <v>75.7</v>
      </c>
      <c r="AQ28" s="5">
        <v>5.44</v>
      </c>
      <c r="AR28" s="5">
        <v>4.0199999999999996</v>
      </c>
      <c r="AS28" s="5">
        <v>10.02</v>
      </c>
      <c r="AT28" s="5">
        <v>6.26</v>
      </c>
      <c r="AU28" s="5">
        <v>6.98</v>
      </c>
      <c r="AV28" s="5">
        <v>8.3800000000000008</v>
      </c>
      <c r="AW28" s="5">
        <v>3.44</v>
      </c>
      <c r="AX28" s="5">
        <v>6</v>
      </c>
      <c r="AY28" s="5">
        <v>7.54</v>
      </c>
      <c r="AZ28" s="5">
        <v>5.82</v>
      </c>
      <c r="BA28" s="5">
        <v>7.72</v>
      </c>
      <c r="BB28" s="5">
        <v>8.4</v>
      </c>
      <c r="BC28" s="5">
        <v>8.66</v>
      </c>
      <c r="BD28" s="5">
        <v>8.76</v>
      </c>
      <c r="BE28" s="5">
        <v>10.199999999999999</v>
      </c>
      <c r="BF28" s="5">
        <v>8.42</v>
      </c>
      <c r="BG28" s="4"/>
      <c r="BH28" s="4">
        <v>23.96</v>
      </c>
      <c r="BI28" s="4">
        <v>23.08</v>
      </c>
      <c r="BJ28" s="4">
        <v>13.56</v>
      </c>
      <c r="BK28" s="4">
        <v>19.7</v>
      </c>
      <c r="BL28" s="4">
        <v>23.44</v>
      </c>
      <c r="BM28" s="4">
        <v>21.96</v>
      </c>
      <c r="BN28" s="4">
        <v>28.62</v>
      </c>
      <c r="BO28" s="4">
        <v>23.68</v>
      </c>
      <c r="BP28" s="4">
        <v>16.84</v>
      </c>
      <c r="BQ28" s="4">
        <v>15.64</v>
      </c>
      <c r="BR28" s="4">
        <v>9.34</v>
      </c>
      <c r="BS28" s="4">
        <v>17.46</v>
      </c>
      <c r="BT28" s="4">
        <v>15.5</v>
      </c>
      <c r="BU28" s="4">
        <v>20.16</v>
      </c>
      <c r="BV28" s="4">
        <v>20.62</v>
      </c>
      <c r="BW28" s="4">
        <v>18.02</v>
      </c>
      <c r="BX28" s="4">
        <v>17.82</v>
      </c>
      <c r="BY28" s="4">
        <v>21.16</v>
      </c>
      <c r="BZ28" s="4">
        <v>33.74</v>
      </c>
      <c r="CA28" s="4">
        <v>15.76</v>
      </c>
      <c r="CB28" s="4">
        <v>13.06</v>
      </c>
      <c r="CC28" s="4">
        <v>30.46</v>
      </c>
      <c r="CD28" s="4">
        <v>26.02</v>
      </c>
      <c r="CE28" s="4">
        <v>13.84</v>
      </c>
      <c r="CF28" s="34">
        <v>2</v>
      </c>
      <c r="CG28" s="34">
        <v>2.5</v>
      </c>
      <c r="CH28" s="34">
        <v>1.7</v>
      </c>
      <c r="CI28" s="34">
        <v>2.7</v>
      </c>
      <c r="CJ28" s="34">
        <v>1.7</v>
      </c>
      <c r="CK28" s="34">
        <v>1.9</v>
      </c>
      <c r="CL28" s="34">
        <v>1.3</v>
      </c>
      <c r="CM28" s="34">
        <v>1.1000000000000001</v>
      </c>
      <c r="CN28" s="34">
        <v>1.2</v>
      </c>
      <c r="CO28" s="34">
        <v>1.7</v>
      </c>
      <c r="CP28" s="34">
        <v>1.7</v>
      </c>
      <c r="CQ28" s="34">
        <v>1.6</v>
      </c>
      <c r="CR28" s="34">
        <v>1.6</v>
      </c>
      <c r="CS28" s="34">
        <v>2</v>
      </c>
      <c r="CT28" s="34">
        <v>1.3</v>
      </c>
      <c r="CU28" s="34">
        <v>1.1000000000000001</v>
      </c>
      <c r="CV28" s="34">
        <v>1.1000000000000001</v>
      </c>
      <c r="CW28" s="34">
        <v>1.2</v>
      </c>
      <c r="CX28" s="34">
        <v>1.2</v>
      </c>
      <c r="CY28" s="34">
        <v>1.2</v>
      </c>
      <c r="CZ28" s="34">
        <v>1.5</v>
      </c>
      <c r="DA28" s="34">
        <v>1.9</v>
      </c>
      <c r="DB28" s="34">
        <v>1.5</v>
      </c>
      <c r="DC28" s="34">
        <v>1.2</v>
      </c>
      <c r="DD28" s="34">
        <v>1.3</v>
      </c>
      <c r="DE28" s="34">
        <v>1.8</v>
      </c>
      <c r="DF28" s="34">
        <v>1.4</v>
      </c>
      <c r="DG28" s="34">
        <v>1.7</v>
      </c>
      <c r="DH28" s="34">
        <v>1.5</v>
      </c>
      <c r="DI28" s="34">
        <v>1.7</v>
      </c>
      <c r="DJ28" s="34">
        <v>2</v>
      </c>
      <c r="DK28" s="34"/>
      <c r="DL28" s="34">
        <v>2.2999999999999998</v>
      </c>
      <c r="DM28" s="34">
        <v>2.1</v>
      </c>
      <c r="DN28" s="34">
        <v>1.8</v>
      </c>
      <c r="DO28" s="34">
        <v>2.2000000000000002</v>
      </c>
      <c r="DP28" s="34">
        <v>2.6</v>
      </c>
      <c r="DQ28" s="34">
        <v>2.4</v>
      </c>
      <c r="DR28" s="34">
        <v>2.2000000000000002</v>
      </c>
      <c r="DS28" s="34">
        <v>1.5</v>
      </c>
      <c r="DT28" s="34">
        <v>2.4</v>
      </c>
      <c r="DU28" s="34">
        <v>1.8</v>
      </c>
      <c r="DV28" s="34">
        <v>2.2999999999999998</v>
      </c>
      <c r="DW28" s="34">
        <v>1.7</v>
      </c>
      <c r="DX28" s="34">
        <v>1.4</v>
      </c>
      <c r="DY28" s="34">
        <v>1.7</v>
      </c>
      <c r="DZ28" s="34">
        <v>2.2000000000000002</v>
      </c>
      <c r="EA28" s="34">
        <v>2.6</v>
      </c>
      <c r="EB28" s="34">
        <v>2.1</v>
      </c>
      <c r="EC28" s="34">
        <v>1.8</v>
      </c>
      <c r="ED28" s="34">
        <v>2.2000000000000002</v>
      </c>
      <c r="EE28" s="34">
        <v>1.8</v>
      </c>
      <c r="EF28" s="34">
        <v>2.2999999999999998</v>
      </c>
      <c r="EG28" s="34">
        <v>2.2999999999999998</v>
      </c>
      <c r="EH28" s="34">
        <v>2.9</v>
      </c>
      <c r="EI28" s="34">
        <v>2.1</v>
      </c>
      <c r="EJ28" s="34">
        <v>2.4</v>
      </c>
      <c r="EK28" s="34">
        <v>2.8</v>
      </c>
      <c r="EL28" s="34">
        <v>2.4</v>
      </c>
      <c r="EM28" s="34">
        <v>1.6</v>
      </c>
      <c r="EN28" s="34">
        <v>1.8</v>
      </c>
      <c r="EO28" s="34">
        <v>1.8</v>
      </c>
      <c r="EP28" s="34">
        <v>2.4</v>
      </c>
      <c r="EQ28" s="34"/>
      <c r="ER28" s="34">
        <v>1.9</v>
      </c>
      <c r="ES28" s="34">
        <v>1.6</v>
      </c>
      <c r="ET28" s="34">
        <v>1.5</v>
      </c>
      <c r="EU28" s="34">
        <v>1.6</v>
      </c>
      <c r="EV28" s="34">
        <v>2.2000000000000002</v>
      </c>
      <c r="EW28" s="34">
        <v>1.6</v>
      </c>
      <c r="EX28" s="34">
        <v>2.4</v>
      </c>
      <c r="EY28" s="34">
        <v>2.2999999999999998</v>
      </c>
      <c r="EZ28" s="34">
        <v>2.2999999999999998</v>
      </c>
      <c r="FA28" s="34">
        <v>2.1</v>
      </c>
      <c r="FB28" s="34">
        <v>1.6</v>
      </c>
      <c r="FC28" s="34">
        <v>1.3</v>
      </c>
      <c r="FD28" s="34">
        <v>2.4</v>
      </c>
      <c r="FE28" s="34">
        <v>2.1</v>
      </c>
      <c r="FF28" s="34">
        <v>2.1</v>
      </c>
      <c r="FG28" s="34">
        <v>2.1</v>
      </c>
      <c r="FH28" s="34">
        <v>2.1</v>
      </c>
      <c r="FI28" s="34">
        <v>2.2000000000000002</v>
      </c>
      <c r="FJ28" s="34">
        <v>2</v>
      </c>
      <c r="FK28" s="34">
        <v>1.6</v>
      </c>
      <c r="FL28" s="34">
        <v>2.1</v>
      </c>
      <c r="FM28" s="34">
        <v>1.7</v>
      </c>
      <c r="FN28" s="34">
        <v>1.3</v>
      </c>
      <c r="FO28" s="34">
        <v>1.1000000000000001</v>
      </c>
      <c r="FP28" s="34">
        <v>1.3</v>
      </c>
      <c r="FQ28" s="34">
        <v>1.7</v>
      </c>
      <c r="FR28" s="34">
        <v>2.2000000000000002</v>
      </c>
      <c r="FS28" s="34">
        <v>1.8</v>
      </c>
      <c r="FT28" s="34">
        <v>1.6</v>
      </c>
      <c r="FU28" s="34">
        <v>1.3</v>
      </c>
      <c r="FV28" s="34">
        <v>1.9</v>
      </c>
      <c r="FW28" s="34">
        <v>1.9</v>
      </c>
      <c r="FX28" s="34">
        <v>1.7</v>
      </c>
      <c r="FY28" s="34">
        <v>1.7</v>
      </c>
      <c r="FZ28" s="34">
        <v>1.6</v>
      </c>
      <c r="GA28" s="34">
        <v>1.5</v>
      </c>
      <c r="GB28" s="34">
        <v>1.4</v>
      </c>
      <c r="GC28" s="34">
        <v>1.2</v>
      </c>
      <c r="GD28" s="34"/>
      <c r="GE28" s="34">
        <v>2.1</v>
      </c>
      <c r="GF28" s="34">
        <v>1.1000000000000001</v>
      </c>
      <c r="GG28" s="34">
        <v>1.4</v>
      </c>
      <c r="GH28" s="34">
        <v>1.9</v>
      </c>
      <c r="GI28" s="34">
        <v>1.8</v>
      </c>
      <c r="GJ28" s="34">
        <v>2</v>
      </c>
      <c r="GK28" s="34">
        <v>1.7</v>
      </c>
      <c r="GL28" s="34">
        <v>3.1</v>
      </c>
      <c r="GM28" s="34">
        <v>1.9</v>
      </c>
      <c r="GN28" s="34">
        <v>2.1</v>
      </c>
      <c r="GO28" s="34">
        <v>2.2000000000000002</v>
      </c>
      <c r="GP28" s="34">
        <v>2.2000000000000002</v>
      </c>
      <c r="GQ28" s="34">
        <v>1.8</v>
      </c>
      <c r="GR28" s="34">
        <v>1.3</v>
      </c>
      <c r="GS28" s="34">
        <v>1.2</v>
      </c>
      <c r="GT28" s="34">
        <v>0.87</v>
      </c>
      <c r="GU28" s="34">
        <v>1.1000000000000001</v>
      </c>
      <c r="GV28" s="34">
        <v>0.82</v>
      </c>
      <c r="GW28" s="34">
        <v>0.97</v>
      </c>
      <c r="GX28" s="34">
        <v>1.3</v>
      </c>
      <c r="GY28" s="34">
        <v>1.4</v>
      </c>
      <c r="GZ28" s="34">
        <v>1.5</v>
      </c>
      <c r="HA28" s="34">
        <v>1.7</v>
      </c>
      <c r="HB28" s="34">
        <v>2</v>
      </c>
      <c r="HC28" s="34">
        <v>1.6</v>
      </c>
      <c r="HD28" s="34">
        <v>1.3</v>
      </c>
      <c r="HE28" s="34">
        <v>2.2999999999999998</v>
      </c>
      <c r="HF28" s="34">
        <v>1.7</v>
      </c>
      <c r="HG28" s="34">
        <v>1.5</v>
      </c>
      <c r="HH28" s="34">
        <v>1.6</v>
      </c>
      <c r="HI28" s="34">
        <v>1.1000000000000001</v>
      </c>
      <c r="HJ28" s="34">
        <v>1.3</v>
      </c>
      <c r="HK28" s="34">
        <v>1.5</v>
      </c>
      <c r="HL28" s="34">
        <v>94</v>
      </c>
      <c r="HM28" s="34">
        <v>1.2</v>
      </c>
      <c r="HN28" s="34">
        <v>2.1</v>
      </c>
      <c r="HO28" s="34">
        <v>1.5</v>
      </c>
      <c r="HP28" s="34">
        <v>1.9</v>
      </c>
      <c r="HQ28" s="34">
        <v>1.9</v>
      </c>
      <c r="HR28" s="34">
        <v>2</v>
      </c>
      <c r="HS28" s="34">
        <v>2.2000000000000002</v>
      </c>
      <c r="HT28" s="34">
        <v>2</v>
      </c>
      <c r="HU28" s="34">
        <v>2.4</v>
      </c>
      <c r="HV28" s="34">
        <v>2.2999999999999998</v>
      </c>
      <c r="HW28" s="34">
        <v>1.8</v>
      </c>
      <c r="HX28" s="34">
        <v>1.3</v>
      </c>
      <c r="HY28" s="34">
        <v>1.4</v>
      </c>
      <c r="HZ28" s="34">
        <v>1.7</v>
      </c>
      <c r="IA28" s="34">
        <v>2.1</v>
      </c>
      <c r="IB28" s="34">
        <v>1.8</v>
      </c>
      <c r="IC28" s="34">
        <v>1.9</v>
      </c>
      <c r="ID28" s="34">
        <v>1.2</v>
      </c>
      <c r="IE28" s="34">
        <v>1.1000000000000001</v>
      </c>
    </row>
    <row r="29" spans="1:239">
      <c r="A29" s="35" t="s">
        <v>230</v>
      </c>
      <c r="B29" s="7" t="s">
        <v>220</v>
      </c>
      <c r="C29" s="7">
        <v>0.155</v>
      </c>
      <c r="D29" s="7">
        <v>0.375</v>
      </c>
      <c r="E29" s="7" t="s">
        <v>220</v>
      </c>
      <c r="F29" s="7">
        <v>0.03</v>
      </c>
      <c r="G29" s="7" t="s">
        <v>220</v>
      </c>
      <c r="H29" s="7" t="s">
        <v>220</v>
      </c>
      <c r="I29" s="7" t="s">
        <v>220</v>
      </c>
      <c r="J29" s="7">
        <v>0.216</v>
      </c>
      <c r="K29" s="7" t="s">
        <v>220</v>
      </c>
      <c r="L29" s="7" t="s">
        <v>220</v>
      </c>
      <c r="M29" s="7" t="s">
        <v>220</v>
      </c>
      <c r="N29" s="7">
        <v>6.9000000000000006E-2</v>
      </c>
      <c r="O29" s="7" t="s">
        <v>220</v>
      </c>
      <c r="P29" s="7" t="s">
        <v>220</v>
      </c>
      <c r="Q29" s="7">
        <v>2.1999999999999999E-2</v>
      </c>
      <c r="R29" s="7" t="s">
        <v>220</v>
      </c>
      <c r="S29" s="7" t="s">
        <v>220</v>
      </c>
      <c r="T29" s="7">
        <v>5.5E-2</v>
      </c>
      <c r="U29" s="7" t="s">
        <v>220</v>
      </c>
      <c r="V29" s="7" t="s">
        <v>220</v>
      </c>
      <c r="W29" s="7">
        <v>8.2000000000000003E-2</v>
      </c>
      <c r="X29" s="7" t="s">
        <v>220</v>
      </c>
      <c r="Y29" s="7" t="s">
        <v>220</v>
      </c>
      <c r="Z29" s="7">
        <v>0.157</v>
      </c>
      <c r="AA29" s="7" t="s">
        <v>220</v>
      </c>
      <c r="AB29" s="7" t="s">
        <v>220</v>
      </c>
      <c r="AC29" s="7" t="s">
        <v>220</v>
      </c>
      <c r="AD29" s="7" t="s">
        <v>220</v>
      </c>
      <c r="AE29" s="7" t="s">
        <v>220</v>
      </c>
      <c r="AF29" s="7" t="s">
        <v>220</v>
      </c>
      <c r="AG29" s="7" t="s">
        <v>220</v>
      </c>
      <c r="AH29" s="7" t="s">
        <v>220</v>
      </c>
      <c r="AI29" s="7" t="s">
        <v>220</v>
      </c>
      <c r="AJ29" s="7">
        <v>8.2000000000000003E-2</v>
      </c>
      <c r="AK29" s="7" t="s">
        <v>220</v>
      </c>
      <c r="AL29" s="7" t="s">
        <v>220</v>
      </c>
      <c r="AM29" s="7" t="s">
        <v>220</v>
      </c>
      <c r="AN29" s="7" t="s">
        <v>220</v>
      </c>
      <c r="AO29" s="7" t="s">
        <v>220</v>
      </c>
      <c r="AP29" s="7">
        <v>2.9000000000000001E-2</v>
      </c>
      <c r="AQ29" s="7" t="s">
        <v>220</v>
      </c>
      <c r="AR29" s="7" t="s">
        <v>220</v>
      </c>
      <c r="AS29" s="7" t="s">
        <v>220</v>
      </c>
      <c r="AT29" s="7" t="s">
        <v>220</v>
      </c>
      <c r="AU29" s="7" t="s">
        <v>220</v>
      </c>
      <c r="AV29" s="7" t="s">
        <v>220</v>
      </c>
      <c r="AW29" s="7" t="s">
        <v>220</v>
      </c>
      <c r="AX29" s="7" t="s">
        <v>220</v>
      </c>
      <c r="AY29" s="7" t="s">
        <v>220</v>
      </c>
      <c r="AZ29" s="7" t="s">
        <v>220</v>
      </c>
      <c r="BA29" s="7" t="s">
        <v>220</v>
      </c>
      <c r="BB29" s="7" t="s">
        <v>220</v>
      </c>
      <c r="BC29" s="7" t="s">
        <v>220</v>
      </c>
      <c r="BD29" s="7" t="s">
        <v>220</v>
      </c>
      <c r="BE29" s="7" t="s">
        <v>220</v>
      </c>
      <c r="BF29" s="7" t="s">
        <v>220</v>
      </c>
      <c r="BG29" s="7"/>
      <c r="BH29" s="7" t="s">
        <v>220</v>
      </c>
      <c r="BI29" s="7" t="s">
        <v>220</v>
      </c>
      <c r="BJ29" s="7" t="s">
        <v>220</v>
      </c>
      <c r="BK29" s="7" t="s">
        <v>220</v>
      </c>
      <c r="BL29" s="7" t="s">
        <v>220</v>
      </c>
      <c r="BM29" s="7" t="s">
        <v>220</v>
      </c>
      <c r="BN29" s="7" t="s">
        <v>220</v>
      </c>
      <c r="BO29" s="7" t="s">
        <v>220</v>
      </c>
      <c r="BP29" s="7" t="s">
        <v>220</v>
      </c>
      <c r="BQ29" s="7" t="s">
        <v>220</v>
      </c>
      <c r="BR29" s="7" t="s">
        <v>220</v>
      </c>
      <c r="BS29" s="7" t="s">
        <v>220</v>
      </c>
      <c r="BT29" s="7" t="s">
        <v>220</v>
      </c>
      <c r="BU29" s="7" t="s">
        <v>220</v>
      </c>
      <c r="BV29" s="7" t="s">
        <v>220</v>
      </c>
      <c r="BW29" s="7" t="s">
        <v>220</v>
      </c>
      <c r="BX29" s="7" t="s">
        <v>220</v>
      </c>
      <c r="BY29" s="7" t="s">
        <v>220</v>
      </c>
      <c r="BZ29" s="7" t="s">
        <v>220</v>
      </c>
      <c r="CA29" s="7" t="s">
        <v>220</v>
      </c>
      <c r="CB29" s="7" t="s">
        <v>220</v>
      </c>
      <c r="CC29" s="7" t="s">
        <v>220</v>
      </c>
      <c r="CD29" s="7" t="s">
        <v>220</v>
      </c>
      <c r="CE29" s="7" t="s">
        <v>220</v>
      </c>
      <c r="CF29" s="13">
        <v>0.03</v>
      </c>
      <c r="CG29" s="13" t="s">
        <v>220</v>
      </c>
      <c r="CH29" s="13" t="s">
        <v>220</v>
      </c>
      <c r="CI29" s="13">
        <v>3.39E-2</v>
      </c>
      <c r="CJ29" s="13">
        <v>0.04</v>
      </c>
      <c r="CK29" s="13" t="s">
        <v>220</v>
      </c>
      <c r="CL29" s="13" t="s">
        <v>220</v>
      </c>
      <c r="CM29" s="13">
        <v>9.9000000000000005E-2</v>
      </c>
      <c r="CN29" s="13" t="s">
        <v>220</v>
      </c>
      <c r="CO29" s="13" t="s">
        <v>220</v>
      </c>
      <c r="CP29" s="13">
        <v>2.1000000000000001E-2</v>
      </c>
      <c r="CQ29" s="13">
        <v>1.5800000000000002E-2</v>
      </c>
      <c r="CR29" s="13">
        <v>0.09</v>
      </c>
      <c r="CS29" s="13">
        <v>6.5000000000000002E-2</v>
      </c>
      <c r="CT29" s="13" t="s">
        <v>220</v>
      </c>
      <c r="CU29" s="13" t="s">
        <v>220</v>
      </c>
      <c r="CV29" s="13" t="s">
        <v>220</v>
      </c>
      <c r="CW29" s="13">
        <v>2.69E-2</v>
      </c>
      <c r="CX29" s="13">
        <v>1.8700000000000001E-2</v>
      </c>
      <c r="CY29" s="13">
        <v>1.43E-2</v>
      </c>
      <c r="CZ29" s="13">
        <v>0.06</v>
      </c>
      <c r="DA29" s="13" t="s">
        <v>220</v>
      </c>
      <c r="DB29" s="13" t="s">
        <v>220</v>
      </c>
      <c r="DC29" s="13">
        <v>1.17E-2</v>
      </c>
      <c r="DD29" s="13">
        <v>1.9199999999999998E-2</v>
      </c>
      <c r="DE29" s="13">
        <v>8.5999999999999993E-2</v>
      </c>
      <c r="DF29" s="13" t="s">
        <v>220</v>
      </c>
      <c r="DG29" s="13" t="s">
        <v>220</v>
      </c>
      <c r="DH29" s="13" t="s">
        <v>220</v>
      </c>
      <c r="DI29" s="13" t="s">
        <v>220</v>
      </c>
      <c r="DJ29" s="13">
        <v>8.3999999999999995E-3</v>
      </c>
      <c r="DK29" s="13"/>
      <c r="DL29" s="13" t="s">
        <v>220</v>
      </c>
      <c r="DM29" s="13" t="s">
        <v>220</v>
      </c>
      <c r="DN29" s="13">
        <v>5.4999999999999997E-3</v>
      </c>
      <c r="DO29" s="13">
        <v>8.6999999999999994E-3</v>
      </c>
      <c r="DP29" s="13">
        <v>1.0999999999999999E-2</v>
      </c>
      <c r="DQ29" s="13">
        <v>0.26</v>
      </c>
      <c r="DR29" s="13" t="s">
        <v>220</v>
      </c>
      <c r="DS29" s="13" t="s">
        <v>220</v>
      </c>
      <c r="DT29" s="13" t="s">
        <v>220</v>
      </c>
      <c r="DU29" s="13">
        <v>2.47E-2</v>
      </c>
      <c r="DV29" s="13">
        <v>0.161</v>
      </c>
      <c r="DW29" s="13">
        <v>0.1</v>
      </c>
      <c r="DX29" s="13">
        <v>2.7E-2</v>
      </c>
      <c r="DY29" s="13" t="s">
        <v>220</v>
      </c>
      <c r="DZ29" s="13">
        <v>6.8000000000000005E-2</v>
      </c>
      <c r="EA29" s="13" t="s">
        <v>220</v>
      </c>
      <c r="EB29" s="13">
        <v>8.1000000000000003E-2</v>
      </c>
      <c r="EC29" s="13">
        <v>1.15E-2</v>
      </c>
      <c r="ED29" s="13" t="s">
        <v>220</v>
      </c>
      <c r="EE29" s="13" t="s">
        <v>220</v>
      </c>
      <c r="EF29" s="13" t="s">
        <v>220</v>
      </c>
      <c r="EG29" s="13">
        <v>0.27500000000000002</v>
      </c>
      <c r="EH29" s="13" t="s">
        <v>220</v>
      </c>
      <c r="EI29" s="13">
        <v>5.8999999999999999E-3</v>
      </c>
      <c r="EJ29" s="13" t="s">
        <v>220</v>
      </c>
      <c r="EK29" s="13">
        <v>1.18E-2</v>
      </c>
      <c r="EL29" s="13" t="s">
        <v>220</v>
      </c>
      <c r="EM29" s="13">
        <v>4.4999999999999998E-2</v>
      </c>
      <c r="EN29" s="13" t="s">
        <v>220</v>
      </c>
      <c r="EO29" s="13" t="s">
        <v>220</v>
      </c>
      <c r="EP29" s="13">
        <v>4.8000000000000001E-2</v>
      </c>
      <c r="EQ29" s="13"/>
      <c r="ER29" s="13">
        <v>0.56000000000000005</v>
      </c>
      <c r="ES29" s="13" t="s">
        <v>220</v>
      </c>
      <c r="ET29" s="13" t="s">
        <v>220</v>
      </c>
      <c r="EU29" s="13" t="s">
        <v>220</v>
      </c>
      <c r="EV29" s="13" t="s">
        <v>220</v>
      </c>
      <c r="EW29" s="13" t="s">
        <v>220</v>
      </c>
      <c r="EX29" s="13">
        <v>0.02</v>
      </c>
      <c r="EY29" s="13" t="s">
        <v>220</v>
      </c>
      <c r="EZ29" s="13" t="s">
        <v>220</v>
      </c>
      <c r="FA29" s="13" t="s">
        <v>220</v>
      </c>
      <c r="FB29" s="13">
        <v>2.5999999999999999E-2</v>
      </c>
      <c r="FC29" s="13" t="s">
        <v>220</v>
      </c>
      <c r="FD29" s="13">
        <v>6.7999999999999996E-3</v>
      </c>
      <c r="FE29" s="13" t="s">
        <v>220</v>
      </c>
      <c r="FF29" s="13" t="s">
        <v>220</v>
      </c>
      <c r="FG29" s="13" t="s">
        <v>220</v>
      </c>
      <c r="FH29" s="13" t="s">
        <v>220</v>
      </c>
      <c r="FI29" s="13" t="s">
        <v>220</v>
      </c>
      <c r="FJ29" s="13">
        <v>0.03</v>
      </c>
      <c r="FK29" s="13" t="s">
        <v>220</v>
      </c>
      <c r="FL29" s="13" t="s">
        <v>220</v>
      </c>
      <c r="FM29" s="13" t="s">
        <v>220</v>
      </c>
      <c r="FN29" s="13" t="s">
        <v>220</v>
      </c>
      <c r="FO29" s="13">
        <v>0.08</v>
      </c>
      <c r="FP29" s="13">
        <v>1.54E-2</v>
      </c>
      <c r="FQ29" s="13">
        <v>0.24399999999999999</v>
      </c>
      <c r="FR29" s="13">
        <v>8.3999999999999995E-3</v>
      </c>
      <c r="FS29" s="13" t="s">
        <v>220</v>
      </c>
      <c r="FT29" s="13" t="s">
        <v>220</v>
      </c>
      <c r="FU29" s="13" t="s">
        <v>220</v>
      </c>
      <c r="FV29" s="13" t="s">
        <v>220</v>
      </c>
      <c r="FW29" s="13" t="s">
        <v>220</v>
      </c>
      <c r="FX29" s="13" t="s">
        <v>220</v>
      </c>
      <c r="FY29" s="13" t="s">
        <v>220</v>
      </c>
      <c r="FZ29" s="13" t="s">
        <v>220</v>
      </c>
      <c r="GA29" s="13">
        <v>1.9099999999999999E-2</v>
      </c>
      <c r="GB29" s="13">
        <v>5.7000000000000002E-2</v>
      </c>
      <c r="GC29" s="13">
        <v>5.3999999999999999E-2</v>
      </c>
      <c r="GD29" s="13"/>
      <c r="GE29" s="13">
        <v>4.8000000000000001E-2</v>
      </c>
      <c r="GF29" s="13">
        <v>1.0699999999999999E-2</v>
      </c>
      <c r="GG29" s="13" t="s">
        <v>220</v>
      </c>
      <c r="GH29" s="13">
        <v>2.5999999999999999E-2</v>
      </c>
      <c r="GI29" s="13" t="s">
        <v>220</v>
      </c>
      <c r="GJ29" s="13">
        <v>1.4999999999999999E-2</v>
      </c>
      <c r="GK29" s="13" t="s">
        <v>220</v>
      </c>
      <c r="GL29" s="13">
        <v>5.1999999999999998E-2</v>
      </c>
      <c r="GM29" s="13" t="s">
        <v>220</v>
      </c>
      <c r="GN29" s="13">
        <v>6.9000000000000006E-2</v>
      </c>
      <c r="GO29" s="13">
        <v>4.7E-2</v>
      </c>
      <c r="GP29" s="13">
        <v>2.4500000000000001E-2</v>
      </c>
      <c r="GQ29" s="13" t="s">
        <v>220</v>
      </c>
      <c r="GR29" s="13" t="s">
        <v>220</v>
      </c>
      <c r="GS29" s="13" t="s">
        <v>220</v>
      </c>
      <c r="GT29" s="13" t="s">
        <v>220</v>
      </c>
      <c r="GU29" s="13" t="s">
        <v>220</v>
      </c>
      <c r="GV29" s="13" t="s">
        <v>220</v>
      </c>
      <c r="GW29" s="13" t="s">
        <v>220</v>
      </c>
      <c r="GX29" s="13" t="s">
        <v>220</v>
      </c>
      <c r="GY29" s="13" t="s">
        <v>220</v>
      </c>
      <c r="GZ29" s="13" t="s">
        <v>220</v>
      </c>
      <c r="HA29" s="13" t="s">
        <v>220</v>
      </c>
      <c r="HB29" s="13" t="s">
        <v>220</v>
      </c>
      <c r="HC29" s="13">
        <v>0.99</v>
      </c>
      <c r="HD29" s="13">
        <v>7.5999999999999998E-2</v>
      </c>
      <c r="HE29" s="13" t="s">
        <v>220</v>
      </c>
      <c r="HF29" s="13" t="s">
        <v>220</v>
      </c>
      <c r="HG29" s="13" t="s">
        <v>220</v>
      </c>
      <c r="HH29" s="13" t="s">
        <v>220</v>
      </c>
      <c r="HI29" s="13" t="s">
        <v>220</v>
      </c>
      <c r="HJ29" s="13">
        <v>1.6999999999999999E-3</v>
      </c>
      <c r="HK29" s="13" t="s">
        <v>220</v>
      </c>
      <c r="HL29" s="13" t="s">
        <v>220</v>
      </c>
      <c r="HM29" s="13">
        <v>5.3E-3</v>
      </c>
      <c r="HN29" s="13" t="s">
        <v>220</v>
      </c>
      <c r="HO29" s="13" t="s">
        <v>220</v>
      </c>
      <c r="HP29" s="13">
        <v>4.19E-2</v>
      </c>
      <c r="HQ29" s="13">
        <v>1.03E-2</v>
      </c>
      <c r="HR29" s="13" t="s">
        <v>220</v>
      </c>
      <c r="HS29" s="13" t="s">
        <v>220</v>
      </c>
      <c r="HT29" s="13" t="s">
        <v>220</v>
      </c>
      <c r="HU29" s="13" t="s">
        <v>220</v>
      </c>
      <c r="HV29" s="13">
        <v>3.1E-2</v>
      </c>
      <c r="HW29" s="13">
        <v>0.10299999999999999</v>
      </c>
      <c r="HX29" s="13" t="s">
        <v>220</v>
      </c>
      <c r="HY29" s="13">
        <v>5.3999999999999999E-2</v>
      </c>
      <c r="HZ29" s="13">
        <v>3.0700000000000002E-2</v>
      </c>
      <c r="IA29" s="13" t="s">
        <v>220</v>
      </c>
      <c r="IB29" s="13">
        <v>0.01</v>
      </c>
      <c r="IC29" s="13">
        <v>7.7999999999999996E-3</v>
      </c>
      <c r="ID29" s="13">
        <v>2.0199999999999999E-2</v>
      </c>
      <c r="IE29" s="13" t="s">
        <v>220</v>
      </c>
    </row>
    <row r="30" spans="1:239">
      <c r="A30" s="27" t="s">
        <v>218</v>
      </c>
      <c r="B30" s="7">
        <v>7.1999999999999995E-2</v>
      </c>
      <c r="C30" s="7">
        <v>0.106</v>
      </c>
      <c r="D30" s="7">
        <v>0.124</v>
      </c>
      <c r="E30" s="7">
        <v>5.6000000000000001E-2</v>
      </c>
      <c r="F30" s="7">
        <v>3.4000000000000002E-2</v>
      </c>
      <c r="G30" s="7">
        <v>4.8000000000000001E-2</v>
      </c>
      <c r="H30" s="7">
        <v>0.05</v>
      </c>
      <c r="I30" s="7">
        <v>0.08</v>
      </c>
      <c r="J30" s="7">
        <v>0.13400000000000001</v>
      </c>
      <c r="K30" s="7">
        <v>4.5999999999999999E-2</v>
      </c>
      <c r="L30" s="7">
        <v>7.8E-2</v>
      </c>
      <c r="M30" s="7">
        <v>7.1999999999999995E-2</v>
      </c>
      <c r="N30" s="7">
        <v>33.299999999999997</v>
      </c>
      <c r="O30" s="7">
        <v>7.1999999999999995E-2</v>
      </c>
      <c r="P30" s="7">
        <v>34.14</v>
      </c>
      <c r="Q30" s="7">
        <v>7.3999999999999996E-2</v>
      </c>
      <c r="R30" s="7">
        <v>6.6000000000000003E-2</v>
      </c>
      <c r="S30" s="7">
        <v>0.05</v>
      </c>
      <c r="T30" s="7">
        <v>9.4E-2</v>
      </c>
      <c r="U30" s="7">
        <v>5.6000000000000001E-2</v>
      </c>
      <c r="V30" s="7">
        <v>7.8E-2</v>
      </c>
      <c r="W30" s="7">
        <v>5.6000000000000001E-2</v>
      </c>
      <c r="X30" s="7">
        <v>5.8000000000000003E-2</v>
      </c>
      <c r="Y30" s="7">
        <v>4.2000000000000003E-2</v>
      </c>
      <c r="Z30" s="7">
        <v>0.06</v>
      </c>
      <c r="AA30" s="7">
        <v>35.4</v>
      </c>
      <c r="AB30" s="7">
        <v>2.8000000000000001E-2</v>
      </c>
      <c r="AC30" s="7">
        <v>35.700000000000003</v>
      </c>
      <c r="AD30" s="7">
        <v>4.3999999999999997E-2</v>
      </c>
      <c r="AE30" s="7">
        <v>7.1999999999999995E-2</v>
      </c>
      <c r="AF30" s="7">
        <v>7.3999999999999996E-2</v>
      </c>
      <c r="AG30" s="7">
        <v>7.3999999999999996E-2</v>
      </c>
      <c r="AH30" s="7">
        <v>5.8000000000000003E-2</v>
      </c>
      <c r="AI30" s="7">
        <v>4.2000000000000003E-2</v>
      </c>
      <c r="AJ30" s="7">
        <v>4.3999999999999997E-2</v>
      </c>
      <c r="AK30" s="7">
        <v>5.8000000000000003E-2</v>
      </c>
      <c r="AL30" s="7">
        <v>7.8E-2</v>
      </c>
      <c r="AM30" s="7">
        <v>3.2000000000000001E-2</v>
      </c>
      <c r="AN30" s="7">
        <v>36.82</v>
      </c>
      <c r="AO30" s="7">
        <v>3.5999999999999997E-2</v>
      </c>
      <c r="AP30" s="7">
        <v>37.9</v>
      </c>
      <c r="AQ30" s="7">
        <v>0.06</v>
      </c>
      <c r="AR30" s="7">
        <v>4.3999999999999997E-2</v>
      </c>
      <c r="AS30" s="7">
        <v>0.06</v>
      </c>
      <c r="AT30" s="7">
        <v>0.14599999999999999</v>
      </c>
      <c r="AU30" s="7">
        <v>6.2E-2</v>
      </c>
      <c r="AV30" s="7">
        <v>5.8000000000000003E-2</v>
      </c>
      <c r="AW30" s="7">
        <v>7.5999999999999998E-2</v>
      </c>
      <c r="AX30" s="7">
        <v>5.3999999999999999E-2</v>
      </c>
      <c r="AY30" s="7">
        <v>6.6000000000000003E-2</v>
      </c>
      <c r="AZ30" s="7">
        <v>8.5999999999999993E-2</v>
      </c>
      <c r="BA30" s="7">
        <v>0.05</v>
      </c>
      <c r="BB30" s="7">
        <v>4.8000000000000001E-2</v>
      </c>
      <c r="BC30" s="7">
        <v>5.6000000000000001E-2</v>
      </c>
      <c r="BD30" s="7">
        <v>4.8000000000000001E-2</v>
      </c>
      <c r="BE30" s="7">
        <v>6.4000000000000001E-2</v>
      </c>
      <c r="BF30" s="7">
        <v>4.5999999999999999E-2</v>
      </c>
      <c r="BG30" s="7"/>
      <c r="BH30" s="7">
        <v>0.1</v>
      </c>
      <c r="BI30" s="7">
        <v>8.5999999999999993E-2</v>
      </c>
      <c r="BJ30" s="7">
        <v>0.104</v>
      </c>
      <c r="BK30" s="7">
        <v>7.8E-2</v>
      </c>
      <c r="BL30" s="7">
        <v>0.106</v>
      </c>
      <c r="BM30" s="7">
        <v>8.4000000000000005E-2</v>
      </c>
      <c r="BN30" s="7">
        <v>8.7999999999999995E-2</v>
      </c>
      <c r="BO30" s="7">
        <v>0.112</v>
      </c>
      <c r="BP30" s="7">
        <v>7.1999999999999995E-2</v>
      </c>
      <c r="BQ30" s="7">
        <v>0.126</v>
      </c>
      <c r="BR30" s="7">
        <v>0.24</v>
      </c>
      <c r="BS30" s="7">
        <v>0.11799999999999999</v>
      </c>
      <c r="BT30" s="7">
        <v>7.5999999999999998E-2</v>
      </c>
      <c r="BU30" s="7">
        <v>0.09</v>
      </c>
      <c r="BV30" s="7">
        <v>9.1999999999999998E-2</v>
      </c>
      <c r="BW30" s="7">
        <v>9.1999999999999998E-2</v>
      </c>
      <c r="BX30" s="7">
        <v>8.7999999999999995E-2</v>
      </c>
      <c r="BY30" s="7">
        <v>9.1999999999999998E-2</v>
      </c>
      <c r="BZ30" s="7">
        <v>4.3999999999999997E-2</v>
      </c>
      <c r="CA30" s="7">
        <v>0.112</v>
      </c>
      <c r="CB30" s="7">
        <v>0.192</v>
      </c>
      <c r="CC30" s="7">
        <v>0.112</v>
      </c>
      <c r="CD30" s="7">
        <v>0.154</v>
      </c>
      <c r="CE30" s="7">
        <v>0.104</v>
      </c>
      <c r="CF30" s="13">
        <v>1.0999999999999999E-2</v>
      </c>
      <c r="CG30" s="13" t="s">
        <v>220</v>
      </c>
      <c r="CH30" s="13" t="s">
        <v>220</v>
      </c>
      <c r="CI30" s="13">
        <v>8.8999999999999999E-3</v>
      </c>
      <c r="CJ30" s="13">
        <v>1.0999999999999999E-2</v>
      </c>
      <c r="CK30" s="13" t="s">
        <v>220</v>
      </c>
      <c r="CL30" s="13" t="s">
        <v>220</v>
      </c>
      <c r="CM30" s="13">
        <v>0.02</v>
      </c>
      <c r="CN30" s="13" t="s">
        <v>220</v>
      </c>
      <c r="CO30" s="13" t="s">
        <v>220</v>
      </c>
      <c r="CP30" s="13">
        <v>1.0999999999999999E-2</v>
      </c>
      <c r="CQ30" s="13">
        <v>9.4999999999999998E-3</v>
      </c>
      <c r="CR30" s="13">
        <v>1.7000000000000001E-2</v>
      </c>
      <c r="CS30" s="13">
        <v>1.6E-2</v>
      </c>
      <c r="CT30" s="13" t="s">
        <v>220</v>
      </c>
      <c r="CU30" s="13" t="s">
        <v>220</v>
      </c>
      <c r="CV30" s="13" t="s">
        <v>220</v>
      </c>
      <c r="CW30" s="13">
        <v>8.3999999999999995E-3</v>
      </c>
      <c r="CX30" s="13">
        <v>7.7000000000000002E-3</v>
      </c>
      <c r="CY30" s="13">
        <v>5.5999999999999999E-3</v>
      </c>
      <c r="CZ30" s="13">
        <v>0.01</v>
      </c>
      <c r="DA30" s="13" t="s">
        <v>220</v>
      </c>
      <c r="DB30" s="13" t="s">
        <v>220</v>
      </c>
      <c r="DC30" s="13">
        <v>5.4999999999999997E-3</v>
      </c>
      <c r="DD30" s="13">
        <v>7.9000000000000008E-3</v>
      </c>
      <c r="DE30" s="13">
        <v>2.1999999999999999E-2</v>
      </c>
      <c r="DF30" s="13" t="s">
        <v>220</v>
      </c>
      <c r="DG30" s="13" t="s">
        <v>220</v>
      </c>
      <c r="DH30" s="13" t="s">
        <v>220</v>
      </c>
      <c r="DI30" s="13" t="s">
        <v>220</v>
      </c>
      <c r="DJ30" s="13">
        <v>5.7999999999999996E-3</v>
      </c>
      <c r="DK30" s="13"/>
      <c r="DL30" s="13" t="s">
        <v>220</v>
      </c>
      <c r="DM30" s="13" t="s">
        <v>220</v>
      </c>
      <c r="DN30" s="13">
        <v>4.0000000000000001E-3</v>
      </c>
      <c r="DO30" s="13">
        <v>4.7000000000000002E-3</v>
      </c>
      <c r="DP30" s="13">
        <v>5.5999999999999999E-3</v>
      </c>
      <c r="DQ30" s="13">
        <v>3.1E-2</v>
      </c>
      <c r="DR30" s="13" t="s">
        <v>220</v>
      </c>
      <c r="DS30" s="13" t="s">
        <v>220</v>
      </c>
      <c r="DT30" s="13" t="s">
        <v>220</v>
      </c>
      <c r="DU30" s="13">
        <v>8.2000000000000007E-3</v>
      </c>
      <c r="DV30" s="13">
        <v>2.4E-2</v>
      </c>
      <c r="DW30" s="13">
        <v>4.8000000000000001E-2</v>
      </c>
      <c r="DX30" s="13">
        <v>1.2E-2</v>
      </c>
      <c r="DY30" s="13" t="s">
        <v>220</v>
      </c>
      <c r="DZ30" s="13">
        <v>1.4E-2</v>
      </c>
      <c r="EA30" s="13" t="s">
        <v>220</v>
      </c>
      <c r="EB30" s="13">
        <v>1.7000000000000001E-2</v>
      </c>
      <c r="EC30" s="13">
        <v>5.4999999999999997E-3</v>
      </c>
      <c r="ED30" s="13" t="s">
        <v>220</v>
      </c>
      <c r="EE30" s="13" t="s">
        <v>220</v>
      </c>
      <c r="EF30" s="13" t="s">
        <v>220</v>
      </c>
      <c r="EG30" s="13">
        <v>7.1999999999999995E-2</v>
      </c>
      <c r="EH30" s="13" t="s">
        <v>220</v>
      </c>
      <c r="EI30" s="13">
        <v>4.1999999999999997E-3</v>
      </c>
      <c r="EJ30" s="13" t="s">
        <v>220</v>
      </c>
      <c r="EK30" s="13">
        <v>5.3E-3</v>
      </c>
      <c r="EL30" s="13" t="s">
        <v>220</v>
      </c>
      <c r="EM30" s="13">
        <v>2.5000000000000001E-2</v>
      </c>
      <c r="EN30" s="13" t="s">
        <v>220</v>
      </c>
      <c r="EO30" s="13" t="s">
        <v>220</v>
      </c>
      <c r="EP30" s="13">
        <v>4.8000000000000001E-2</v>
      </c>
      <c r="EQ30" s="13"/>
      <c r="ER30" s="13">
        <v>0.2</v>
      </c>
      <c r="ES30" s="13" t="s">
        <v>220</v>
      </c>
      <c r="ET30" s="13" t="s">
        <v>220</v>
      </c>
      <c r="EU30" s="13" t="s">
        <v>220</v>
      </c>
      <c r="EV30" s="13" t="s">
        <v>220</v>
      </c>
      <c r="EW30" s="13" t="s">
        <v>220</v>
      </c>
      <c r="EX30" s="13">
        <v>8.6E-3</v>
      </c>
      <c r="EY30" s="13" t="s">
        <v>220</v>
      </c>
      <c r="EZ30" s="13" t="s">
        <v>220</v>
      </c>
      <c r="FA30" s="13" t="s">
        <v>220</v>
      </c>
      <c r="FB30" s="13">
        <v>7.4999999999999997E-3</v>
      </c>
      <c r="FC30" s="13" t="s">
        <v>220</v>
      </c>
      <c r="FD30" s="13">
        <v>5.5999999999999999E-3</v>
      </c>
      <c r="FE30" s="13" t="s">
        <v>220</v>
      </c>
      <c r="FF30" s="13" t="s">
        <v>220</v>
      </c>
      <c r="FG30" s="13" t="s">
        <v>220</v>
      </c>
      <c r="FH30" s="13" t="s">
        <v>220</v>
      </c>
      <c r="FI30" s="13" t="s">
        <v>220</v>
      </c>
      <c r="FJ30" s="13">
        <v>7.3000000000000001E-3</v>
      </c>
      <c r="FK30" s="13" t="s">
        <v>220</v>
      </c>
      <c r="FL30" s="13" t="s">
        <v>220</v>
      </c>
      <c r="FM30" s="13" t="s">
        <v>220</v>
      </c>
      <c r="FN30" s="13" t="s">
        <v>220</v>
      </c>
      <c r="FO30" s="13">
        <v>1.7999999999999999E-2</v>
      </c>
      <c r="FP30" s="13">
        <v>8.5000000000000006E-3</v>
      </c>
      <c r="FQ30" s="13">
        <v>0.06</v>
      </c>
      <c r="FR30" s="13">
        <v>5.7000000000000002E-3</v>
      </c>
      <c r="FS30" s="13" t="s">
        <v>220</v>
      </c>
      <c r="FT30" s="13" t="s">
        <v>220</v>
      </c>
      <c r="FU30" s="13" t="s">
        <v>220</v>
      </c>
      <c r="FV30" s="13" t="s">
        <v>220</v>
      </c>
      <c r="FW30" s="13" t="s">
        <v>220</v>
      </c>
      <c r="FX30" s="13" t="s">
        <v>220</v>
      </c>
      <c r="FY30" s="13" t="s">
        <v>220</v>
      </c>
      <c r="FZ30" s="13" t="s">
        <v>220</v>
      </c>
      <c r="GA30" s="13">
        <v>6.0000000000000001E-3</v>
      </c>
      <c r="GB30" s="13">
        <v>2.1999999999999999E-2</v>
      </c>
      <c r="GC30" s="13">
        <v>1.9E-2</v>
      </c>
      <c r="GD30" s="13"/>
      <c r="GE30" s="13">
        <v>0.02</v>
      </c>
      <c r="GF30" s="13">
        <v>4.8999999999999998E-3</v>
      </c>
      <c r="GG30" s="13" t="s">
        <v>220</v>
      </c>
      <c r="GH30" s="13">
        <v>2.7E-2</v>
      </c>
      <c r="GI30" s="13" t="s">
        <v>220</v>
      </c>
      <c r="GJ30" s="13">
        <v>7.1999999999999998E-3</v>
      </c>
      <c r="GK30" s="13" t="s">
        <v>220</v>
      </c>
      <c r="GL30" s="13">
        <v>1.2999999999999999E-2</v>
      </c>
      <c r="GM30" s="13" t="s">
        <v>220</v>
      </c>
      <c r="GN30" s="13">
        <v>1.7000000000000001E-2</v>
      </c>
      <c r="GO30" s="13">
        <v>1.2999999999999999E-2</v>
      </c>
      <c r="GP30" s="13">
        <v>7.4999999999999997E-3</v>
      </c>
      <c r="GQ30" s="13" t="s">
        <v>220</v>
      </c>
      <c r="GR30" s="13" t="s">
        <v>220</v>
      </c>
      <c r="GS30" s="13" t="s">
        <v>220</v>
      </c>
      <c r="GT30" s="13" t="s">
        <v>220</v>
      </c>
      <c r="GU30" s="13" t="s">
        <v>220</v>
      </c>
      <c r="GV30" s="13" t="s">
        <v>220</v>
      </c>
      <c r="GW30" s="13" t="s">
        <v>220</v>
      </c>
      <c r="GX30" s="13" t="s">
        <v>220</v>
      </c>
      <c r="GY30" s="13" t="s">
        <v>220</v>
      </c>
      <c r="GZ30" s="13" t="s">
        <v>220</v>
      </c>
      <c r="HA30" s="13" t="s">
        <v>220</v>
      </c>
      <c r="HB30" s="13" t="s">
        <v>220</v>
      </c>
      <c r="HC30" s="13">
        <v>0.86</v>
      </c>
      <c r="HD30" s="13">
        <v>1.4999999999999999E-2</v>
      </c>
      <c r="HE30" s="13" t="s">
        <v>220</v>
      </c>
      <c r="HF30" s="13" t="s">
        <v>220</v>
      </c>
      <c r="HG30" s="13" t="s">
        <v>220</v>
      </c>
      <c r="HH30" s="13" t="s">
        <v>220</v>
      </c>
      <c r="HI30" s="13" t="s">
        <v>220</v>
      </c>
      <c r="HJ30" s="13">
        <v>1.6000000000000001E-3</v>
      </c>
      <c r="HK30" s="13" t="s">
        <v>220</v>
      </c>
      <c r="HL30" s="13" t="s">
        <v>220</v>
      </c>
      <c r="HM30" s="13">
        <v>3.8999999999999998E-3</v>
      </c>
      <c r="HN30" s="13" t="s">
        <v>220</v>
      </c>
      <c r="HO30" s="13" t="s">
        <v>220</v>
      </c>
      <c r="HP30" s="13">
        <v>9.1999999999999998E-3</v>
      </c>
      <c r="HQ30" s="13">
        <v>6.4999999999999997E-3</v>
      </c>
      <c r="HR30" s="13" t="s">
        <v>220</v>
      </c>
      <c r="HS30" s="13" t="s">
        <v>220</v>
      </c>
      <c r="HT30" s="13" t="s">
        <v>220</v>
      </c>
      <c r="HU30" s="13" t="s">
        <v>220</v>
      </c>
      <c r="HV30" s="13">
        <v>0.01</v>
      </c>
      <c r="HW30" s="13">
        <v>3.9E-2</v>
      </c>
      <c r="HX30" s="13" t="s">
        <v>220</v>
      </c>
      <c r="HY30" s="13">
        <v>0.01</v>
      </c>
      <c r="HZ30" s="13">
        <v>9.1999999999999998E-3</v>
      </c>
      <c r="IA30" s="13" t="s">
        <v>220</v>
      </c>
      <c r="IB30" s="13">
        <v>5.0000000000000001E-3</v>
      </c>
      <c r="IC30" s="13">
        <v>5.1999999999999998E-3</v>
      </c>
      <c r="ID30" s="13">
        <v>7.1000000000000004E-3</v>
      </c>
      <c r="IE30" s="13" t="s">
        <v>220</v>
      </c>
    </row>
    <row r="31" spans="1:239">
      <c r="A31" s="35" t="s">
        <v>231</v>
      </c>
      <c r="B31" s="7" t="s">
        <v>220</v>
      </c>
      <c r="C31" s="7">
        <v>0.42899999999999999</v>
      </c>
      <c r="D31" s="7">
        <v>0.89100000000000001</v>
      </c>
      <c r="E31" s="7">
        <v>0.108</v>
      </c>
      <c r="F31" s="7">
        <v>0.125</v>
      </c>
      <c r="G31" s="7" t="s">
        <v>220</v>
      </c>
      <c r="H31" s="7">
        <v>0.157</v>
      </c>
      <c r="I31" s="7" t="s">
        <v>220</v>
      </c>
      <c r="J31" s="7">
        <v>0.53300000000000003</v>
      </c>
      <c r="K31" s="7" t="s">
        <v>220</v>
      </c>
      <c r="L31" s="7">
        <v>0.183</v>
      </c>
      <c r="M31" s="7">
        <v>0.10100000000000001</v>
      </c>
      <c r="N31" s="7">
        <v>0.13</v>
      </c>
      <c r="O31" s="7">
        <v>9.5000000000000001E-2</v>
      </c>
      <c r="P31" s="7">
        <v>5.1999999999999998E-2</v>
      </c>
      <c r="Q31" s="7">
        <v>7.2999999999999995E-2</v>
      </c>
      <c r="R31" s="7">
        <v>0.29299999999999998</v>
      </c>
      <c r="S31" s="7" t="s">
        <v>220</v>
      </c>
      <c r="T31" s="7">
        <v>0.32800000000000001</v>
      </c>
      <c r="U31" s="7">
        <v>4.1000000000000002E-2</v>
      </c>
      <c r="V31" s="7" t="s">
        <v>220</v>
      </c>
      <c r="W31" s="7" t="s">
        <v>220</v>
      </c>
      <c r="X31" s="7" t="s">
        <v>220</v>
      </c>
      <c r="Y31" s="7" t="s">
        <v>220</v>
      </c>
      <c r="Z31" s="7">
        <v>8.5000000000000006E-2</v>
      </c>
      <c r="AA31" s="7" t="s">
        <v>220</v>
      </c>
      <c r="AB31" s="7" t="s">
        <v>220</v>
      </c>
      <c r="AC31" s="7">
        <v>0.05</v>
      </c>
      <c r="AD31" s="7" t="s">
        <v>220</v>
      </c>
      <c r="AE31" s="7" t="s">
        <v>220</v>
      </c>
      <c r="AF31" s="7" t="s">
        <v>220</v>
      </c>
      <c r="AG31" s="7" t="s">
        <v>220</v>
      </c>
      <c r="AH31" s="7">
        <v>6.3E-2</v>
      </c>
      <c r="AI31" s="7">
        <v>9.5000000000000001E-2</v>
      </c>
      <c r="AJ31" s="7">
        <v>0.19700000000000001</v>
      </c>
      <c r="AK31" s="7" t="s">
        <v>220</v>
      </c>
      <c r="AL31" s="7" t="s">
        <v>220</v>
      </c>
      <c r="AM31" s="7" t="s">
        <v>220</v>
      </c>
      <c r="AN31" s="7" t="s">
        <v>220</v>
      </c>
      <c r="AO31" s="7" t="s">
        <v>220</v>
      </c>
      <c r="AP31" s="7" t="s">
        <v>220</v>
      </c>
      <c r="AQ31" s="7" t="s">
        <v>220</v>
      </c>
      <c r="AR31" s="7" t="s">
        <v>220</v>
      </c>
      <c r="AS31" s="7" t="s">
        <v>220</v>
      </c>
      <c r="AT31" s="7" t="s">
        <v>220</v>
      </c>
      <c r="AU31" s="7" t="s">
        <v>220</v>
      </c>
      <c r="AV31" s="7" t="s">
        <v>220</v>
      </c>
      <c r="AW31" s="7">
        <v>0.11600000000000001</v>
      </c>
      <c r="AX31" s="7">
        <v>6.3E-2</v>
      </c>
      <c r="AY31" s="7" t="s">
        <v>220</v>
      </c>
      <c r="AZ31" s="7" t="s">
        <v>220</v>
      </c>
      <c r="BA31" s="7" t="s">
        <v>220</v>
      </c>
      <c r="BB31" s="7" t="s">
        <v>220</v>
      </c>
      <c r="BC31" s="7" t="s">
        <v>220</v>
      </c>
      <c r="BD31" s="7">
        <v>7.3999999999999996E-2</v>
      </c>
      <c r="BE31" s="7">
        <v>6.8000000000000005E-2</v>
      </c>
      <c r="BF31" s="7">
        <v>0.127</v>
      </c>
      <c r="BG31" s="7"/>
      <c r="BH31" s="7" t="s">
        <v>220</v>
      </c>
      <c r="BI31" s="7" t="s">
        <v>220</v>
      </c>
      <c r="BJ31" s="7" t="s">
        <v>220</v>
      </c>
      <c r="BK31" s="7" t="s">
        <v>220</v>
      </c>
      <c r="BL31" s="7" t="s">
        <v>220</v>
      </c>
      <c r="BM31" s="7" t="s">
        <v>220</v>
      </c>
      <c r="BN31" s="7" t="s">
        <v>220</v>
      </c>
      <c r="BO31" s="7" t="s">
        <v>220</v>
      </c>
      <c r="BP31" s="7" t="s">
        <v>220</v>
      </c>
      <c r="BQ31" s="7" t="s">
        <v>220</v>
      </c>
      <c r="BR31" s="7" t="s">
        <v>220</v>
      </c>
      <c r="BS31" s="7" t="s">
        <v>220</v>
      </c>
      <c r="BT31" s="7" t="s">
        <v>220</v>
      </c>
      <c r="BU31" s="7" t="s">
        <v>220</v>
      </c>
      <c r="BV31" s="7" t="s">
        <v>220</v>
      </c>
      <c r="BW31" s="7" t="s">
        <v>220</v>
      </c>
      <c r="BX31" s="7" t="s">
        <v>220</v>
      </c>
      <c r="BY31" s="7" t="s">
        <v>220</v>
      </c>
      <c r="BZ31" s="7" t="s">
        <v>220</v>
      </c>
      <c r="CA31" s="7" t="s">
        <v>220</v>
      </c>
      <c r="CB31" s="7" t="s">
        <v>220</v>
      </c>
      <c r="CC31" s="7" t="s">
        <v>220</v>
      </c>
      <c r="CD31" s="7" t="s">
        <v>220</v>
      </c>
      <c r="CE31" s="7" t="s">
        <v>220</v>
      </c>
      <c r="CF31" s="13">
        <v>3.3000000000000002E-2</v>
      </c>
      <c r="CG31" s="13">
        <v>5.8000000000000003E-2</v>
      </c>
      <c r="CH31" s="13">
        <v>2.3099999999999999E-2</v>
      </c>
      <c r="CI31" s="13">
        <v>0.19600000000000001</v>
      </c>
      <c r="CJ31" s="13">
        <v>7.1999999999999995E-2</v>
      </c>
      <c r="CK31" s="13">
        <v>1.47E-2</v>
      </c>
      <c r="CL31" s="13" t="s">
        <v>220</v>
      </c>
      <c r="CM31" s="13">
        <v>0.20599999999999999</v>
      </c>
      <c r="CN31" s="13">
        <v>1.1599999999999999E-2</v>
      </c>
      <c r="CO31" s="13">
        <v>1.2500000000000001E-2</v>
      </c>
      <c r="CP31" s="13">
        <v>0.05</v>
      </c>
      <c r="CQ31" s="13">
        <v>2.3E-2</v>
      </c>
      <c r="CR31" s="13">
        <v>0.13700000000000001</v>
      </c>
      <c r="CS31" s="13">
        <v>0.11</v>
      </c>
      <c r="CT31" s="13" t="s">
        <v>220</v>
      </c>
      <c r="CU31" s="13">
        <v>1.24E-2</v>
      </c>
      <c r="CV31" s="13">
        <v>2.8000000000000001E-2</v>
      </c>
      <c r="CW31" s="13">
        <v>8.5000000000000006E-2</v>
      </c>
      <c r="CX31" s="13">
        <v>7.6999999999999999E-2</v>
      </c>
      <c r="CY31" s="13">
        <v>2.3E-2</v>
      </c>
      <c r="CZ31" s="13">
        <v>0.29599999999999999</v>
      </c>
      <c r="DA31" s="13">
        <v>9.4E-2</v>
      </c>
      <c r="DB31" s="13">
        <v>1.12E-2</v>
      </c>
      <c r="DC31" s="13">
        <v>5.7000000000000002E-2</v>
      </c>
      <c r="DD31" s="13">
        <v>4.2999999999999997E-2</v>
      </c>
      <c r="DE31" s="13">
        <v>0.111</v>
      </c>
      <c r="DF31" s="13">
        <v>7.9000000000000008E-3</v>
      </c>
      <c r="DG31" s="13" t="s">
        <v>220</v>
      </c>
      <c r="DH31" s="13" t="s">
        <v>220</v>
      </c>
      <c r="DI31" s="13" t="s">
        <v>220</v>
      </c>
      <c r="DJ31" s="13">
        <v>3.5000000000000003E-2</v>
      </c>
      <c r="DK31" s="13"/>
      <c r="DL31" s="13">
        <v>0.14699999999999999</v>
      </c>
      <c r="DM31" s="13">
        <v>0.14899999999999999</v>
      </c>
      <c r="DN31" s="13">
        <v>0.11899999999999999</v>
      </c>
      <c r="DO31" s="13">
        <v>0.127</v>
      </c>
      <c r="DP31" s="13">
        <v>0.156</v>
      </c>
      <c r="DQ31" s="13">
        <v>0.47599999999999998</v>
      </c>
      <c r="DR31" s="13">
        <v>0.152</v>
      </c>
      <c r="DS31" s="13">
        <v>0.126</v>
      </c>
      <c r="DT31" s="13">
        <v>0.153</v>
      </c>
      <c r="DU31" s="13">
        <v>0.248</v>
      </c>
      <c r="DV31" s="13">
        <v>0.68500000000000005</v>
      </c>
      <c r="DW31" s="13">
        <v>0.36399999999999999</v>
      </c>
      <c r="DX31" s="13">
        <v>0.23899999999999999</v>
      </c>
      <c r="DY31" s="13">
        <v>0.15</v>
      </c>
      <c r="DZ31" s="13">
        <v>0.13500000000000001</v>
      </c>
      <c r="EA31" s="13">
        <v>9.7000000000000003E-2</v>
      </c>
      <c r="EB31" s="13">
        <v>0.151</v>
      </c>
      <c r="EC31" s="13">
        <v>0.124</v>
      </c>
      <c r="ED31" s="13">
        <v>9.2999999999999999E-2</v>
      </c>
      <c r="EE31" s="13">
        <v>0.14299999999999999</v>
      </c>
      <c r="EF31" s="13">
        <v>0.08</v>
      </c>
      <c r="EG31" s="13">
        <v>1.01</v>
      </c>
      <c r="EH31" s="13">
        <v>5.6000000000000001E-2</v>
      </c>
      <c r="EI31" s="13">
        <v>6.5000000000000002E-2</v>
      </c>
      <c r="EJ31" s="13">
        <v>7.8E-2</v>
      </c>
      <c r="EK31" s="13">
        <v>0.14599999999999999</v>
      </c>
      <c r="EL31" s="13">
        <v>0.16300000000000001</v>
      </c>
      <c r="EM31" s="13">
        <v>0.17299999999999999</v>
      </c>
      <c r="EN31" s="13">
        <v>8.3000000000000004E-2</v>
      </c>
      <c r="EO31" s="13">
        <v>7.6999999999999999E-2</v>
      </c>
      <c r="EP31" s="13">
        <v>0.28999999999999998</v>
      </c>
      <c r="EQ31" s="13"/>
      <c r="ER31" s="13">
        <v>1.36</v>
      </c>
      <c r="ES31" s="13">
        <v>1.2800000000000001E-2</v>
      </c>
      <c r="ET31" s="13">
        <v>1.3899999999999999E-2</v>
      </c>
      <c r="EU31" s="13" t="s">
        <v>220</v>
      </c>
      <c r="EV31" s="13">
        <v>3.3000000000000002E-2</v>
      </c>
      <c r="EW31" s="13">
        <v>2.9000000000000001E-2</v>
      </c>
      <c r="EX31" s="13">
        <v>0.154</v>
      </c>
      <c r="EY31" s="13">
        <v>1.43E-2</v>
      </c>
      <c r="EZ31" s="13">
        <v>3.1E-2</v>
      </c>
      <c r="FA31" s="13">
        <v>8.7999999999999995E-2</v>
      </c>
      <c r="FB31" s="13">
        <v>0.11700000000000001</v>
      </c>
      <c r="FC31" s="13">
        <v>1.4200000000000001E-2</v>
      </c>
      <c r="FD31" s="13">
        <v>0.04</v>
      </c>
      <c r="FE31" s="13">
        <v>1.77E-2</v>
      </c>
      <c r="FF31" s="13">
        <v>3.2000000000000001E-2</v>
      </c>
      <c r="FG31" s="13">
        <v>4.4999999999999998E-2</v>
      </c>
      <c r="FH31" s="13">
        <v>2.7E-2</v>
      </c>
      <c r="FI31" s="13">
        <v>2.1499999999999998E-2</v>
      </c>
      <c r="FJ31" s="13">
        <v>7.4999999999999997E-2</v>
      </c>
      <c r="FK31" s="13">
        <v>1.23E-2</v>
      </c>
      <c r="FL31" s="13" t="s">
        <v>220</v>
      </c>
      <c r="FM31" s="13">
        <v>8.8000000000000005E-3</v>
      </c>
      <c r="FN31" s="13">
        <v>2.7799999999999998E-2</v>
      </c>
      <c r="FO31" s="13">
        <v>0.14199999999999999</v>
      </c>
      <c r="FP31" s="13">
        <v>0.06</v>
      </c>
      <c r="FQ31" s="13">
        <v>0.67</v>
      </c>
      <c r="FR31" s="13">
        <v>3.1E-2</v>
      </c>
      <c r="FS31" s="13" t="s">
        <v>220</v>
      </c>
      <c r="FT31" s="13">
        <v>1.47E-2</v>
      </c>
      <c r="FU31" s="13">
        <v>1.6400000000000001E-2</v>
      </c>
      <c r="FV31" s="13">
        <v>1.18E-2</v>
      </c>
      <c r="FW31" s="13">
        <v>1.9E-2</v>
      </c>
      <c r="FX31" s="13">
        <v>6.8999999999999999E-3</v>
      </c>
      <c r="FY31" s="13">
        <v>8.6E-3</v>
      </c>
      <c r="FZ31" s="13">
        <v>4.1000000000000002E-2</v>
      </c>
      <c r="GA31" s="13">
        <v>4.8000000000000001E-2</v>
      </c>
      <c r="GB31" s="13">
        <v>8.7999999999999995E-2</v>
      </c>
      <c r="GC31" s="13">
        <v>0.20599999999999999</v>
      </c>
      <c r="GD31" s="13"/>
      <c r="GE31" s="13">
        <v>0.14899999999999999</v>
      </c>
      <c r="GF31" s="13">
        <v>4.1000000000000002E-2</v>
      </c>
      <c r="GG31" s="13">
        <v>2.7900000000000001E-2</v>
      </c>
      <c r="GH31" s="13">
        <v>5.6000000000000001E-2</v>
      </c>
      <c r="GI31" s="13" t="s">
        <v>220</v>
      </c>
      <c r="GJ31" s="13">
        <v>5.6000000000000001E-2</v>
      </c>
      <c r="GK31" s="13" t="s">
        <v>220</v>
      </c>
      <c r="GL31" s="13">
        <v>0.17399999999999999</v>
      </c>
      <c r="GM31" s="13">
        <v>1.0800000000000001E-2</v>
      </c>
      <c r="GN31" s="13">
        <v>0.376</v>
      </c>
      <c r="GO31" s="13">
        <v>0.28599999999999998</v>
      </c>
      <c r="GP31" s="13">
        <v>0.128</v>
      </c>
      <c r="GQ31" s="13">
        <v>9.7000000000000003E-2</v>
      </c>
      <c r="GR31" s="13">
        <v>7.5999999999999998E-2</v>
      </c>
      <c r="GS31" s="13">
        <v>6.5000000000000002E-2</v>
      </c>
      <c r="GT31" s="13">
        <v>8.8999999999999996E-2</v>
      </c>
      <c r="GU31" s="13">
        <v>0.08</v>
      </c>
      <c r="GV31" s="13">
        <v>0.11</v>
      </c>
      <c r="GW31" s="13">
        <v>4.7E-2</v>
      </c>
      <c r="GX31" s="13" t="s">
        <v>220</v>
      </c>
      <c r="GY31" s="13">
        <v>1.04E-2</v>
      </c>
      <c r="GZ31" s="13">
        <v>1.4800000000000001E-2</v>
      </c>
      <c r="HA31" s="13">
        <v>2.1999999999999999E-2</v>
      </c>
      <c r="HB31" s="13" t="s">
        <v>220</v>
      </c>
      <c r="HC31" s="13">
        <v>2.5</v>
      </c>
      <c r="HD31" s="13">
        <v>0.621</v>
      </c>
      <c r="HE31" s="13">
        <v>1.6799999999999999E-2</v>
      </c>
      <c r="HF31" s="13">
        <v>2.35E-2</v>
      </c>
      <c r="HG31" s="13">
        <v>2.4199999999999999E-2</v>
      </c>
      <c r="HH31" s="13">
        <v>3.6999999999999998E-2</v>
      </c>
      <c r="HI31" s="13">
        <v>1.6899999999999998E-2</v>
      </c>
      <c r="HJ31" s="13">
        <v>2.7E-2</v>
      </c>
      <c r="HK31" s="13">
        <v>2.5999999999999999E-2</v>
      </c>
      <c r="HL31" s="13">
        <v>2.8000000000000001E-2</v>
      </c>
      <c r="HM31" s="13">
        <v>7.8E-2</v>
      </c>
      <c r="HN31" s="13">
        <v>1.5100000000000001E-2</v>
      </c>
      <c r="HO31" s="13" t="s">
        <v>220</v>
      </c>
      <c r="HP31" s="13">
        <v>0.13100000000000001</v>
      </c>
      <c r="HQ31" s="13">
        <v>3.4000000000000002E-2</v>
      </c>
      <c r="HR31" s="13" t="s">
        <v>220</v>
      </c>
      <c r="HS31" s="13">
        <v>1.3599999999999999E-2</v>
      </c>
      <c r="HT31" s="13" t="s">
        <v>220</v>
      </c>
      <c r="HU31" s="13">
        <v>3.5000000000000003E-2</v>
      </c>
      <c r="HV31" s="13">
        <v>0.14299999999999999</v>
      </c>
      <c r="HW31" s="13">
        <v>0.33</v>
      </c>
      <c r="HX31" s="13">
        <v>1.89E-2</v>
      </c>
      <c r="HY31" s="13">
        <v>0.157</v>
      </c>
      <c r="HZ31" s="13">
        <v>7.9000000000000001E-2</v>
      </c>
      <c r="IA31" s="13">
        <v>1.89E-2</v>
      </c>
      <c r="IB31" s="13">
        <v>2.3E-2</v>
      </c>
      <c r="IC31" s="13">
        <v>2.1000000000000001E-2</v>
      </c>
      <c r="ID31" s="13">
        <v>4.3999999999999997E-2</v>
      </c>
      <c r="IE31" s="13" t="s">
        <v>220</v>
      </c>
    </row>
    <row r="32" spans="1:239">
      <c r="A32" s="27" t="s">
        <v>218</v>
      </c>
      <c r="B32" s="7">
        <v>7.0000000000000007E-2</v>
      </c>
      <c r="C32" s="7">
        <v>0.126</v>
      </c>
      <c r="D32" s="7">
        <v>0.186</v>
      </c>
      <c r="E32" s="7">
        <v>8.4000000000000005E-2</v>
      </c>
      <c r="F32" s="7">
        <v>7.8E-2</v>
      </c>
      <c r="G32" s="7">
        <v>8.5999999999999993E-2</v>
      </c>
      <c r="H32" s="7">
        <v>7.1999999999999995E-2</v>
      </c>
      <c r="I32" s="7">
        <v>6.4000000000000001E-2</v>
      </c>
      <c r="J32" s="7">
        <v>0.19800000000000001</v>
      </c>
      <c r="K32" s="7">
        <v>8.2000000000000003E-2</v>
      </c>
      <c r="L32" s="7">
        <v>9.6000000000000002E-2</v>
      </c>
      <c r="M32" s="7">
        <v>6.6000000000000003E-2</v>
      </c>
      <c r="N32" s="7">
        <v>33.159999999999997</v>
      </c>
      <c r="O32" s="7">
        <v>0.26</v>
      </c>
      <c r="P32" s="7">
        <v>33.700000000000003</v>
      </c>
      <c r="Q32" s="7">
        <v>0.104</v>
      </c>
      <c r="R32" s="7">
        <v>4.2000000000000003E-2</v>
      </c>
      <c r="S32" s="7">
        <v>0.06</v>
      </c>
      <c r="T32" s="7">
        <v>8.2000000000000003E-2</v>
      </c>
      <c r="U32" s="7">
        <v>4.2000000000000003E-2</v>
      </c>
      <c r="V32" s="7">
        <v>6.2E-2</v>
      </c>
      <c r="W32" s="7">
        <v>5.8000000000000003E-2</v>
      </c>
      <c r="X32" s="7">
        <v>4.8000000000000001E-2</v>
      </c>
      <c r="Y32" s="7">
        <v>6.2E-2</v>
      </c>
      <c r="Z32" s="7">
        <v>4.3999999999999997E-2</v>
      </c>
      <c r="AA32" s="7">
        <v>35.06</v>
      </c>
      <c r="AB32" s="7">
        <v>0.26</v>
      </c>
      <c r="AC32" s="7">
        <v>35.54</v>
      </c>
      <c r="AD32" s="7">
        <v>5.3999999999999999E-2</v>
      </c>
      <c r="AE32" s="7">
        <v>6.2E-2</v>
      </c>
      <c r="AF32" s="7">
        <v>7.3999999999999996E-2</v>
      </c>
      <c r="AG32" s="7">
        <v>8.7999999999999995E-2</v>
      </c>
      <c r="AH32" s="7">
        <v>6.2E-2</v>
      </c>
      <c r="AI32" s="7">
        <v>5.3999999999999999E-2</v>
      </c>
      <c r="AJ32" s="7">
        <v>5.1999999999999998E-2</v>
      </c>
      <c r="AK32" s="7">
        <v>4.2000000000000003E-2</v>
      </c>
      <c r="AL32" s="7">
        <v>5.8000000000000003E-2</v>
      </c>
      <c r="AM32" s="7">
        <v>5.6000000000000001E-2</v>
      </c>
      <c r="AN32" s="7">
        <v>36.380000000000003</v>
      </c>
      <c r="AO32" s="7">
        <v>0.26</v>
      </c>
      <c r="AP32" s="7">
        <v>37.520000000000003</v>
      </c>
      <c r="AQ32" s="7">
        <v>4.2000000000000003E-2</v>
      </c>
      <c r="AR32" s="7">
        <v>5.1999999999999998E-2</v>
      </c>
      <c r="AS32" s="7">
        <v>6.8000000000000005E-2</v>
      </c>
      <c r="AT32" s="7">
        <v>0.17399999999999999</v>
      </c>
      <c r="AU32" s="7">
        <v>7.0000000000000007E-2</v>
      </c>
      <c r="AV32" s="7">
        <v>3.7999999999999999E-2</v>
      </c>
      <c r="AW32" s="7">
        <v>8.7999999999999995E-2</v>
      </c>
      <c r="AX32" s="7">
        <v>7.1999999999999995E-2</v>
      </c>
      <c r="AY32" s="7">
        <v>7.3999999999999996E-2</v>
      </c>
      <c r="AZ32" s="7">
        <v>5.8000000000000003E-2</v>
      </c>
      <c r="BA32" s="7">
        <v>6.2E-2</v>
      </c>
      <c r="BB32" s="7">
        <v>6.6000000000000003E-2</v>
      </c>
      <c r="BC32" s="7">
        <v>6.2E-2</v>
      </c>
      <c r="BD32" s="7">
        <v>6.6000000000000003E-2</v>
      </c>
      <c r="BE32" s="7">
        <v>6.6000000000000003E-2</v>
      </c>
      <c r="BF32" s="7">
        <v>6.6000000000000003E-2</v>
      </c>
      <c r="BG32" s="7"/>
      <c r="BH32" s="7">
        <v>0.13600000000000001</v>
      </c>
      <c r="BI32" s="7">
        <v>0.13</v>
      </c>
      <c r="BJ32" s="7">
        <v>0.16400000000000001</v>
      </c>
      <c r="BK32" s="7">
        <v>7.8E-2</v>
      </c>
      <c r="BL32" s="7">
        <v>8.4000000000000005E-2</v>
      </c>
      <c r="BM32" s="7">
        <v>6.8000000000000005E-2</v>
      </c>
      <c r="BN32" s="7">
        <v>9.8000000000000004E-2</v>
      </c>
      <c r="BO32" s="7">
        <v>0.128</v>
      </c>
      <c r="BP32" s="7">
        <v>0.13600000000000001</v>
      </c>
      <c r="BQ32" s="7">
        <v>0.104</v>
      </c>
      <c r="BR32" s="7">
        <v>0.19800000000000001</v>
      </c>
      <c r="BS32" s="7">
        <v>0.11799999999999999</v>
      </c>
      <c r="BT32" s="7">
        <v>8.5999999999999993E-2</v>
      </c>
      <c r="BU32" s="7">
        <v>8.5999999999999993E-2</v>
      </c>
      <c r="BV32" s="7">
        <v>0.106</v>
      </c>
      <c r="BW32" s="7">
        <v>4.2000000000000003E-2</v>
      </c>
      <c r="BX32" s="7">
        <v>7.8E-2</v>
      </c>
      <c r="BY32" s="7">
        <v>6.2E-2</v>
      </c>
      <c r="BZ32" s="7">
        <v>0.112</v>
      </c>
      <c r="CA32" s="7">
        <v>0.12</v>
      </c>
      <c r="CB32" s="7">
        <v>0.17599999999999999</v>
      </c>
      <c r="CC32" s="7">
        <v>0.14799999999999999</v>
      </c>
      <c r="CD32" s="7">
        <v>0.186</v>
      </c>
      <c r="CE32" s="7">
        <v>8.7999999999999995E-2</v>
      </c>
      <c r="CF32" s="13">
        <v>1.2E-2</v>
      </c>
      <c r="CG32" s="13">
        <v>4.2000000000000003E-2</v>
      </c>
      <c r="CH32" s="13">
        <v>9.4000000000000004E-3</v>
      </c>
      <c r="CI32" s="13">
        <v>2.9000000000000001E-2</v>
      </c>
      <c r="CJ32" s="13">
        <v>0.02</v>
      </c>
      <c r="CK32" s="13">
        <v>6.4999999999999997E-3</v>
      </c>
      <c r="CL32" s="13" t="s">
        <v>220</v>
      </c>
      <c r="CM32" s="13">
        <v>6.4000000000000001E-2</v>
      </c>
      <c r="CN32" s="13">
        <v>7.1999999999999998E-3</v>
      </c>
      <c r="CO32" s="13">
        <v>6.4999999999999997E-3</v>
      </c>
      <c r="CP32" s="13">
        <v>1.9E-2</v>
      </c>
      <c r="CQ32" s="13">
        <v>1.7000000000000001E-2</v>
      </c>
      <c r="CR32" s="13">
        <v>0.04</v>
      </c>
      <c r="CS32" s="13">
        <v>2.5000000000000001E-2</v>
      </c>
      <c r="CT32" s="13" t="s">
        <v>220</v>
      </c>
      <c r="CU32" s="13">
        <v>7.0000000000000001E-3</v>
      </c>
      <c r="CV32" s="13">
        <v>1.4E-2</v>
      </c>
      <c r="CW32" s="13">
        <v>1.9E-2</v>
      </c>
      <c r="CX32" s="13">
        <v>2.1000000000000001E-2</v>
      </c>
      <c r="CY32" s="13">
        <v>1.0999999999999999E-2</v>
      </c>
      <c r="CZ32" s="13">
        <v>3.2000000000000001E-2</v>
      </c>
      <c r="DA32" s="13">
        <v>1.9E-2</v>
      </c>
      <c r="DB32" s="13">
        <v>6.4000000000000003E-3</v>
      </c>
      <c r="DC32" s="13">
        <v>1.6E-2</v>
      </c>
      <c r="DD32" s="13">
        <v>1.2E-2</v>
      </c>
      <c r="DE32" s="13">
        <v>2.4E-2</v>
      </c>
      <c r="DF32" s="13">
        <v>6.6E-3</v>
      </c>
      <c r="DG32" s="13" t="s">
        <v>220</v>
      </c>
      <c r="DH32" s="13" t="s">
        <v>220</v>
      </c>
      <c r="DI32" s="13" t="s">
        <v>220</v>
      </c>
      <c r="DJ32" s="13">
        <v>2.5999999999999999E-2</v>
      </c>
      <c r="DK32" s="13"/>
      <c r="DL32" s="13">
        <v>2.5000000000000001E-2</v>
      </c>
      <c r="DM32" s="13">
        <v>2.5999999999999999E-2</v>
      </c>
      <c r="DN32" s="13">
        <v>2.1999999999999999E-2</v>
      </c>
      <c r="DO32" s="13">
        <v>2.1000000000000001E-2</v>
      </c>
      <c r="DP32" s="13">
        <v>0.03</v>
      </c>
      <c r="DQ32" s="13">
        <v>5.5E-2</v>
      </c>
      <c r="DR32" s="13">
        <v>2.7E-2</v>
      </c>
      <c r="DS32" s="13">
        <v>0.02</v>
      </c>
      <c r="DT32" s="13">
        <v>2.1999999999999999E-2</v>
      </c>
      <c r="DU32" s="13">
        <v>2.8000000000000001E-2</v>
      </c>
      <c r="DV32" s="13">
        <v>5.5E-2</v>
      </c>
      <c r="DW32" s="13">
        <v>9.7000000000000003E-2</v>
      </c>
      <c r="DX32" s="13">
        <v>5.2999999999999999E-2</v>
      </c>
      <c r="DY32" s="13">
        <v>3.1E-2</v>
      </c>
      <c r="DZ32" s="13">
        <v>2.1999999999999999E-2</v>
      </c>
      <c r="EA32" s="13">
        <v>1.7000000000000001E-2</v>
      </c>
      <c r="EB32" s="13">
        <v>3.3000000000000002E-2</v>
      </c>
      <c r="EC32" s="13">
        <v>2.4E-2</v>
      </c>
      <c r="ED32" s="13">
        <v>1.7000000000000001E-2</v>
      </c>
      <c r="EE32" s="13">
        <v>2.4E-2</v>
      </c>
      <c r="EF32" s="13">
        <v>1.9E-2</v>
      </c>
      <c r="EG32" s="13">
        <v>0.24</v>
      </c>
      <c r="EH32" s="13">
        <v>1.2E-2</v>
      </c>
      <c r="EI32" s="13">
        <v>1.6E-2</v>
      </c>
      <c r="EJ32" s="13">
        <v>1.6E-2</v>
      </c>
      <c r="EK32" s="13">
        <v>2.1999999999999999E-2</v>
      </c>
      <c r="EL32" s="13">
        <v>2.1999999999999999E-2</v>
      </c>
      <c r="EM32" s="13">
        <v>5.8999999999999997E-2</v>
      </c>
      <c r="EN32" s="13">
        <v>1.7999999999999999E-2</v>
      </c>
      <c r="EO32" s="13">
        <v>0.02</v>
      </c>
      <c r="EP32" s="13">
        <v>0.17</v>
      </c>
      <c r="EQ32" s="13"/>
      <c r="ER32" s="13">
        <v>0.44</v>
      </c>
      <c r="ES32" s="13">
        <v>7.4000000000000003E-3</v>
      </c>
      <c r="ET32" s="13">
        <v>7.7999999999999996E-3</v>
      </c>
      <c r="EU32" s="13" t="s">
        <v>220</v>
      </c>
      <c r="EV32" s="13">
        <v>2.5999999999999999E-2</v>
      </c>
      <c r="EW32" s="13">
        <v>1.2E-2</v>
      </c>
      <c r="EX32" s="13">
        <v>3.1E-2</v>
      </c>
      <c r="EY32" s="13">
        <v>8.6E-3</v>
      </c>
      <c r="EZ32" s="13">
        <v>1.2E-2</v>
      </c>
      <c r="FA32" s="13">
        <v>3.9E-2</v>
      </c>
      <c r="FB32" s="13">
        <v>2.1999999999999999E-2</v>
      </c>
      <c r="FC32" s="13">
        <v>8.6999999999999994E-3</v>
      </c>
      <c r="FD32" s="13">
        <v>1.2999999999999999E-2</v>
      </c>
      <c r="FE32" s="13">
        <v>8.6E-3</v>
      </c>
      <c r="FF32" s="13">
        <v>1.0999999999999999E-2</v>
      </c>
      <c r="FG32" s="13">
        <v>1.4999999999999999E-2</v>
      </c>
      <c r="FH32" s="13">
        <v>0.01</v>
      </c>
      <c r="FI32" s="13">
        <v>8.9999999999999993E-3</v>
      </c>
      <c r="FJ32" s="13">
        <v>1.4E-2</v>
      </c>
      <c r="FK32" s="13">
        <v>7.1999999999999998E-3</v>
      </c>
      <c r="FL32" s="13" t="s">
        <v>220</v>
      </c>
      <c r="FM32" s="13">
        <v>6.4999999999999997E-3</v>
      </c>
      <c r="FN32" s="13">
        <v>8.8000000000000005E-3</v>
      </c>
      <c r="FO32" s="13">
        <v>2.5000000000000001E-2</v>
      </c>
      <c r="FP32" s="13">
        <v>0.02</v>
      </c>
      <c r="FQ32" s="13">
        <v>0.17</v>
      </c>
      <c r="FR32" s="13">
        <v>1.2999999999999999E-2</v>
      </c>
      <c r="FS32" s="13" t="s">
        <v>220</v>
      </c>
      <c r="FT32" s="13">
        <v>7.3000000000000001E-3</v>
      </c>
      <c r="FU32" s="13">
        <v>7.6E-3</v>
      </c>
      <c r="FV32" s="13">
        <v>6.8999999999999999E-3</v>
      </c>
      <c r="FW32" s="13">
        <v>1.2999999999999999E-2</v>
      </c>
      <c r="FX32" s="13">
        <v>4.8999999999999998E-3</v>
      </c>
      <c r="FY32" s="13">
        <v>6.7000000000000002E-3</v>
      </c>
      <c r="FZ32" s="13">
        <v>1.2999999999999999E-2</v>
      </c>
      <c r="GA32" s="13">
        <v>1.4E-2</v>
      </c>
      <c r="GB32" s="13">
        <v>3.2000000000000001E-2</v>
      </c>
      <c r="GC32" s="13">
        <v>5.6000000000000001E-2</v>
      </c>
      <c r="GD32" s="13"/>
      <c r="GE32" s="13">
        <v>5.6000000000000001E-2</v>
      </c>
      <c r="GF32" s="13">
        <v>1.2E-2</v>
      </c>
      <c r="GG32" s="13">
        <v>9.4999999999999998E-3</v>
      </c>
      <c r="GH32" s="13">
        <v>4.7E-2</v>
      </c>
      <c r="GI32" s="13" t="s">
        <v>220</v>
      </c>
      <c r="GJ32" s="13">
        <v>1.4999999999999999E-2</v>
      </c>
      <c r="GK32" s="13" t="s">
        <v>220</v>
      </c>
      <c r="GL32" s="13">
        <v>3.1E-2</v>
      </c>
      <c r="GM32" s="13">
        <v>6.4000000000000003E-3</v>
      </c>
      <c r="GN32" s="13">
        <v>0.06</v>
      </c>
      <c r="GO32" s="13">
        <v>3.9E-2</v>
      </c>
      <c r="GP32" s="13">
        <v>1.9E-2</v>
      </c>
      <c r="GQ32" s="13">
        <v>0.02</v>
      </c>
      <c r="GR32" s="13">
        <v>1.4999999999999999E-2</v>
      </c>
      <c r="GS32" s="13">
        <v>1.4999999999999999E-2</v>
      </c>
      <c r="GT32" s="13">
        <v>1.6E-2</v>
      </c>
      <c r="GU32" s="13">
        <v>2.1999999999999999E-2</v>
      </c>
      <c r="GV32" s="13">
        <v>1.9E-2</v>
      </c>
      <c r="GW32" s="13">
        <v>1.2999999999999999E-2</v>
      </c>
      <c r="GX32" s="13" t="s">
        <v>220</v>
      </c>
      <c r="GY32" s="13">
        <v>6.4000000000000003E-3</v>
      </c>
      <c r="GZ32" s="13">
        <v>7.4999999999999997E-3</v>
      </c>
      <c r="HA32" s="13">
        <v>1.0999999999999999E-2</v>
      </c>
      <c r="HB32" s="13" t="s">
        <v>220</v>
      </c>
      <c r="HC32" s="13">
        <v>2.1</v>
      </c>
      <c r="HD32" s="13">
        <v>7.0999999999999994E-2</v>
      </c>
      <c r="HE32" s="13">
        <v>7.7000000000000002E-3</v>
      </c>
      <c r="HF32" s="13">
        <v>9.5999999999999992E-3</v>
      </c>
      <c r="HG32" s="13">
        <v>9.7000000000000003E-3</v>
      </c>
      <c r="HH32" s="13">
        <v>1.0999999999999999E-2</v>
      </c>
      <c r="HI32" s="13">
        <v>6.6E-3</v>
      </c>
      <c r="HJ32" s="13">
        <v>0.01</v>
      </c>
      <c r="HK32" s="13">
        <v>0.01</v>
      </c>
      <c r="HL32" s="13">
        <v>1.0999999999999999E-2</v>
      </c>
      <c r="HM32" s="13">
        <v>3.5000000000000003E-2</v>
      </c>
      <c r="HN32" s="13">
        <v>8.6999999999999994E-3</v>
      </c>
      <c r="HO32" s="13" t="s">
        <v>220</v>
      </c>
      <c r="HP32" s="13">
        <v>2.4E-2</v>
      </c>
      <c r="HQ32" s="13">
        <v>1.2999999999999999E-2</v>
      </c>
      <c r="HR32" s="13" t="s">
        <v>220</v>
      </c>
      <c r="HS32" s="13">
        <v>6.7999999999999996E-3</v>
      </c>
      <c r="HT32" s="13" t="s">
        <v>220</v>
      </c>
      <c r="HU32" s="13">
        <v>1.2999999999999999E-2</v>
      </c>
      <c r="HV32" s="13">
        <v>2.5999999999999999E-2</v>
      </c>
      <c r="HW32" s="13">
        <v>0.12</v>
      </c>
      <c r="HX32" s="13">
        <v>8.3999999999999995E-3</v>
      </c>
      <c r="HY32" s="13">
        <v>0.02</v>
      </c>
      <c r="HZ32" s="13">
        <v>2.1000000000000001E-2</v>
      </c>
      <c r="IA32" s="13">
        <v>6.8999999999999999E-3</v>
      </c>
      <c r="IB32" s="13">
        <v>0.01</v>
      </c>
      <c r="IC32" s="13">
        <v>1.0999999999999999E-2</v>
      </c>
      <c r="ID32" s="13">
        <v>1.2999999999999999E-2</v>
      </c>
      <c r="IE32" s="13" t="s">
        <v>220</v>
      </c>
    </row>
    <row r="33" spans="1:239">
      <c r="A33" s="35" t="s">
        <v>232</v>
      </c>
      <c r="B33" s="7">
        <v>7.6999999999999999E-2</v>
      </c>
      <c r="C33" s="7">
        <v>8.7999999999999995E-2</v>
      </c>
      <c r="D33" s="7">
        <v>0.152</v>
      </c>
      <c r="E33" s="7">
        <v>8.2000000000000003E-2</v>
      </c>
      <c r="F33" s="7">
        <v>0.10199999999999999</v>
      </c>
      <c r="G33" s="7">
        <v>0.115</v>
      </c>
      <c r="H33" s="7">
        <v>0.159</v>
      </c>
      <c r="I33" s="7">
        <v>4.1000000000000002E-2</v>
      </c>
      <c r="J33" s="7">
        <v>7.0000000000000007E-2</v>
      </c>
      <c r="K33" s="7">
        <v>6.4000000000000001E-2</v>
      </c>
      <c r="L33" s="7">
        <v>9.1999999999999998E-2</v>
      </c>
      <c r="M33" s="7">
        <v>6.7000000000000004E-2</v>
      </c>
      <c r="N33" s="7">
        <v>6.8000000000000005E-2</v>
      </c>
      <c r="O33" s="7">
        <v>3.9E-2</v>
      </c>
      <c r="P33" s="7">
        <v>6.2E-2</v>
      </c>
      <c r="Q33" s="7">
        <v>6.0999999999999999E-2</v>
      </c>
      <c r="R33" s="7">
        <v>0.13500000000000001</v>
      </c>
      <c r="S33" s="7">
        <v>0.06</v>
      </c>
      <c r="T33" s="7">
        <v>9.8000000000000004E-2</v>
      </c>
      <c r="U33" s="7">
        <v>4.1000000000000002E-2</v>
      </c>
      <c r="V33" s="7">
        <v>7.0999999999999994E-2</v>
      </c>
      <c r="W33" s="7" t="s">
        <v>220</v>
      </c>
      <c r="X33" s="7" t="s">
        <v>220</v>
      </c>
      <c r="Y33" s="7" t="s">
        <v>220</v>
      </c>
      <c r="Z33" s="7" t="s">
        <v>220</v>
      </c>
      <c r="AA33" s="7" t="s">
        <v>220</v>
      </c>
      <c r="AB33" s="7" t="s">
        <v>220</v>
      </c>
      <c r="AC33" s="7" t="s">
        <v>220</v>
      </c>
      <c r="AD33" s="7" t="s">
        <v>220</v>
      </c>
      <c r="AE33" s="7" t="s">
        <v>220</v>
      </c>
      <c r="AF33" s="7" t="s">
        <v>220</v>
      </c>
      <c r="AG33" s="7">
        <v>2.5000000000000001E-2</v>
      </c>
      <c r="AH33" s="7" t="s">
        <v>220</v>
      </c>
      <c r="AI33" s="7" t="s">
        <v>220</v>
      </c>
      <c r="AJ33" s="7" t="s">
        <v>220</v>
      </c>
      <c r="AK33" s="7" t="s">
        <v>220</v>
      </c>
      <c r="AL33" s="7" t="s">
        <v>220</v>
      </c>
      <c r="AM33" s="7" t="s">
        <v>220</v>
      </c>
      <c r="AN33" s="7" t="s">
        <v>220</v>
      </c>
      <c r="AO33" s="7" t="s">
        <v>220</v>
      </c>
      <c r="AP33" s="7">
        <v>4.5999999999999999E-2</v>
      </c>
      <c r="AQ33" s="7" t="s">
        <v>220</v>
      </c>
      <c r="AR33" s="7" t="s">
        <v>220</v>
      </c>
      <c r="AS33" s="7" t="s">
        <v>220</v>
      </c>
      <c r="AT33" s="7">
        <v>0.13300000000000001</v>
      </c>
      <c r="AU33" s="7">
        <v>6.7000000000000004E-2</v>
      </c>
      <c r="AV33" s="7">
        <v>4.4999999999999998E-2</v>
      </c>
      <c r="AW33" s="7">
        <v>5.6000000000000001E-2</v>
      </c>
      <c r="AX33" s="7">
        <v>6.5000000000000002E-2</v>
      </c>
      <c r="AY33" s="7">
        <v>6.2E-2</v>
      </c>
      <c r="AZ33" s="7">
        <v>5.8999999999999997E-2</v>
      </c>
      <c r="BA33" s="7">
        <v>5.6000000000000001E-2</v>
      </c>
      <c r="BB33" s="7">
        <v>4.4999999999999998E-2</v>
      </c>
      <c r="BC33" s="7">
        <v>8.8999999999999996E-2</v>
      </c>
      <c r="BD33" s="7">
        <v>4.7E-2</v>
      </c>
      <c r="BE33" s="7">
        <v>0.105</v>
      </c>
      <c r="BF33" s="7">
        <v>0.114</v>
      </c>
      <c r="BG33" s="7"/>
      <c r="BH33" s="7">
        <v>0.121</v>
      </c>
      <c r="BI33" s="7" t="s">
        <v>220</v>
      </c>
      <c r="BJ33" s="7">
        <v>0.11899999999999999</v>
      </c>
      <c r="BK33" s="7">
        <v>0.10299999999999999</v>
      </c>
      <c r="BL33" s="7" t="s">
        <v>220</v>
      </c>
      <c r="BM33" s="7" t="s">
        <v>220</v>
      </c>
      <c r="BN33" s="7" t="s">
        <v>220</v>
      </c>
      <c r="BO33" s="7" t="s">
        <v>220</v>
      </c>
      <c r="BP33" s="7" t="s">
        <v>220</v>
      </c>
      <c r="BQ33" s="7" t="s">
        <v>220</v>
      </c>
      <c r="BR33" s="7" t="s">
        <v>220</v>
      </c>
      <c r="BS33" s="7" t="s">
        <v>220</v>
      </c>
      <c r="BT33" s="7" t="s">
        <v>220</v>
      </c>
      <c r="BU33" s="7" t="s">
        <v>220</v>
      </c>
      <c r="BV33" s="7" t="s">
        <v>220</v>
      </c>
      <c r="BW33" s="7" t="s">
        <v>220</v>
      </c>
      <c r="BX33" s="7" t="s">
        <v>220</v>
      </c>
      <c r="BY33" s="7" t="s">
        <v>220</v>
      </c>
      <c r="BZ33" s="7" t="s">
        <v>220</v>
      </c>
      <c r="CA33" s="7" t="s">
        <v>220</v>
      </c>
      <c r="CB33" s="7" t="s">
        <v>220</v>
      </c>
      <c r="CC33" s="7" t="s">
        <v>220</v>
      </c>
      <c r="CD33" s="7" t="s">
        <v>220</v>
      </c>
      <c r="CE33" s="7" t="s">
        <v>220</v>
      </c>
      <c r="CF33" s="13">
        <v>0.03</v>
      </c>
      <c r="CG33" s="13">
        <v>2.1299999999999999E-2</v>
      </c>
      <c r="CH33" s="13">
        <v>2.4500000000000001E-2</v>
      </c>
      <c r="CI33" s="13">
        <v>0.115</v>
      </c>
      <c r="CJ33" s="13">
        <v>1.5299999999999999E-2</v>
      </c>
      <c r="CK33" s="13">
        <v>2.3599999999999999E-2</v>
      </c>
      <c r="CL33" s="13" t="s">
        <v>220</v>
      </c>
      <c r="CM33" s="13">
        <v>1.4200000000000001E-2</v>
      </c>
      <c r="CN33" s="13">
        <v>4.7000000000000002E-3</v>
      </c>
      <c r="CO33" s="13">
        <v>5.7999999999999996E-3</v>
      </c>
      <c r="CP33" s="13">
        <v>1.5800000000000002E-2</v>
      </c>
      <c r="CQ33" s="13">
        <v>1.0999999999999999E-2</v>
      </c>
      <c r="CR33" s="13">
        <v>2.3099999999999999E-2</v>
      </c>
      <c r="CS33" s="13">
        <v>1.95E-2</v>
      </c>
      <c r="CT33" s="13" t="s">
        <v>220</v>
      </c>
      <c r="CU33" s="13">
        <v>9.2999999999999992E-3</v>
      </c>
      <c r="CV33" s="13" t="s">
        <v>220</v>
      </c>
      <c r="CW33" s="13">
        <v>2.2499999999999999E-2</v>
      </c>
      <c r="CX33" s="13">
        <v>1.8599999999999998E-2</v>
      </c>
      <c r="CY33" s="13">
        <v>1.04E-2</v>
      </c>
      <c r="CZ33" s="13">
        <v>0.128</v>
      </c>
      <c r="DA33" s="13">
        <v>0.10299999999999999</v>
      </c>
      <c r="DB33" s="13">
        <v>4.1500000000000002E-2</v>
      </c>
      <c r="DC33" s="13">
        <v>2.9600000000000001E-2</v>
      </c>
      <c r="DD33" s="13">
        <v>2.5899999999999999E-2</v>
      </c>
      <c r="DE33" s="13">
        <v>6.8000000000000005E-2</v>
      </c>
      <c r="DF33" s="13">
        <v>2.35E-2</v>
      </c>
      <c r="DG33" s="13">
        <v>1.52E-2</v>
      </c>
      <c r="DH33" s="13">
        <v>1.47E-2</v>
      </c>
      <c r="DI33" s="13">
        <v>1.38E-2</v>
      </c>
      <c r="DJ33" s="13">
        <v>7.1000000000000004E-3</v>
      </c>
      <c r="DK33" s="13"/>
      <c r="DL33" s="13">
        <v>0.16600000000000001</v>
      </c>
      <c r="DM33" s="13">
        <v>0.14000000000000001</v>
      </c>
      <c r="DN33" s="13">
        <v>0.18</v>
      </c>
      <c r="DO33" s="13">
        <v>0.17899999999999999</v>
      </c>
      <c r="DP33" s="13">
        <v>0.13400000000000001</v>
      </c>
      <c r="DQ33" s="13">
        <v>0.24399999999999999</v>
      </c>
      <c r="DR33" s="13">
        <v>0.20200000000000001</v>
      </c>
      <c r="DS33" s="13">
        <v>0.125</v>
      </c>
      <c r="DT33" s="13">
        <v>0.153</v>
      </c>
      <c r="DU33" s="13">
        <v>0.156</v>
      </c>
      <c r="DV33" s="13">
        <v>0.14299999999999999</v>
      </c>
      <c r="DW33" s="13">
        <v>0.13800000000000001</v>
      </c>
      <c r="DX33" s="13">
        <v>0.159</v>
      </c>
      <c r="DY33" s="13">
        <v>0.16300000000000001</v>
      </c>
      <c r="DZ33" s="13">
        <v>9.2999999999999999E-2</v>
      </c>
      <c r="EA33" s="13">
        <v>0.14799999999999999</v>
      </c>
      <c r="EB33" s="13">
        <v>7.5999999999999998E-2</v>
      </c>
      <c r="EC33" s="13">
        <v>0.111</v>
      </c>
      <c r="ED33" s="13">
        <v>0.112</v>
      </c>
      <c r="EE33" s="13">
        <v>0.161</v>
      </c>
      <c r="EF33" s="13">
        <v>0.112</v>
      </c>
      <c r="EG33" s="13">
        <v>0.2</v>
      </c>
      <c r="EH33" s="13">
        <v>0.1</v>
      </c>
      <c r="EI33" s="13">
        <v>9.5000000000000001E-2</v>
      </c>
      <c r="EJ33" s="13">
        <v>0.114</v>
      </c>
      <c r="EK33" s="13">
        <v>0.13400000000000001</v>
      </c>
      <c r="EL33" s="13">
        <v>0.17199999999999999</v>
      </c>
      <c r="EM33" s="13">
        <v>0.115</v>
      </c>
      <c r="EN33" s="13">
        <v>9.0999999999999998E-2</v>
      </c>
      <c r="EO33" s="13">
        <v>0.13200000000000001</v>
      </c>
      <c r="EP33" s="13">
        <v>0.16</v>
      </c>
      <c r="EQ33" s="13"/>
      <c r="ER33" s="13">
        <v>0.224</v>
      </c>
      <c r="ES33" s="13">
        <v>7.9000000000000001E-2</v>
      </c>
      <c r="ET33" s="13">
        <v>5.8000000000000003E-2</v>
      </c>
      <c r="EU33" s="13">
        <v>4.65E-2</v>
      </c>
      <c r="EV33" s="13">
        <v>5.5E-2</v>
      </c>
      <c r="EW33" s="13">
        <v>3.3000000000000002E-2</v>
      </c>
      <c r="EX33" s="13">
        <v>3.9100000000000003E-2</v>
      </c>
      <c r="EY33" s="13">
        <v>4.9000000000000002E-2</v>
      </c>
      <c r="EZ33" s="13">
        <v>4.4999999999999998E-2</v>
      </c>
      <c r="FA33" s="13">
        <v>0.1</v>
      </c>
      <c r="FB33" s="13">
        <v>7.0000000000000007E-2</v>
      </c>
      <c r="FC33" s="13">
        <v>2.3099999999999999E-2</v>
      </c>
      <c r="FD33" s="13">
        <v>5.0999999999999997E-2</v>
      </c>
      <c r="FE33" s="13">
        <v>2.2800000000000001E-2</v>
      </c>
      <c r="FF33" s="13">
        <v>8.3000000000000004E-2</v>
      </c>
      <c r="FG33" s="13">
        <v>8.9300000000000004E-2</v>
      </c>
      <c r="FH33" s="13">
        <v>7.6999999999999999E-2</v>
      </c>
      <c r="FI33" s="13">
        <v>3.7699999999999997E-2</v>
      </c>
      <c r="FJ33" s="13">
        <v>3.5000000000000003E-2</v>
      </c>
      <c r="FK33" s="13">
        <v>2.8799999999999999E-2</v>
      </c>
      <c r="FL33" s="13">
        <v>0.05</v>
      </c>
      <c r="FM33" s="13">
        <v>1.24E-2</v>
      </c>
      <c r="FN33" s="13">
        <v>2.9600000000000001E-2</v>
      </c>
      <c r="FO33" s="13">
        <v>6.5000000000000002E-2</v>
      </c>
      <c r="FP33" s="13">
        <v>1.09E-2</v>
      </c>
      <c r="FQ33" s="13">
        <v>9.0999999999999998E-2</v>
      </c>
      <c r="FR33" s="13">
        <v>1.38E-2</v>
      </c>
      <c r="FS33" s="13">
        <v>1.5699999999999999E-2</v>
      </c>
      <c r="FT33" s="13">
        <v>2.58E-2</v>
      </c>
      <c r="FU33" s="13">
        <v>3.5000000000000003E-2</v>
      </c>
      <c r="FV33" s="13">
        <v>2.3099999999999999E-2</v>
      </c>
      <c r="FW33" s="13">
        <v>8.8999999999999999E-3</v>
      </c>
      <c r="FX33" s="13" t="s">
        <v>220</v>
      </c>
      <c r="FY33" s="13" t="s">
        <v>220</v>
      </c>
      <c r="FZ33" s="13">
        <v>3.0700000000000002E-2</v>
      </c>
      <c r="GA33" s="13">
        <v>3.3099999999999997E-2</v>
      </c>
      <c r="GB33" s="13">
        <v>4.2000000000000003E-2</v>
      </c>
      <c r="GC33" s="13">
        <v>5.3999999999999999E-2</v>
      </c>
      <c r="GD33" s="13"/>
      <c r="GE33" s="13">
        <v>3.3000000000000002E-2</v>
      </c>
      <c r="GF33" s="13" t="s">
        <v>220</v>
      </c>
      <c r="GG33" s="13" t="s">
        <v>220</v>
      </c>
      <c r="GH33" s="13">
        <v>9.1999999999999998E-3</v>
      </c>
      <c r="GI33" s="13" t="s">
        <v>220</v>
      </c>
      <c r="GJ33" s="13">
        <v>3.5000000000000003E-2</v>
      </c>
      <c r="GK33" s="13">
        <v>7.6E-3</v>
      </c>
      <c r="GL33" s="13">
        <v>0.04</v>
      </c>
      <c r="GM33" s="13">
        <v>1.9599999999999999E-2</v>
      </c>
      <c r="GN33" s="13">
        <v>3.5999999999999997E-2</v>
      </c>
      <c r="GO33" s="13">
        <v>4.07E-2</v>
      </c>
      <c r="GP33" s="13">
        <v>4.8000000000000001E-2</v>
      </c>
      <c r="GQ33" s="13">
        <v>0.10100000000000001</v>
      </c>
      <c r="GR33" s="13">
        <v>0.107</v>
      </c>
      <c r="GS33" s="13">
        <v>0.124</v>
      </c>
      <c r="GT33" s="13">
        <v>0.124</v>
      </c>
      <c r="GU33" s="13">
        <v>0.13300000000000001</v>
      </c>
      <c r="GV33" s="13">
        <v>0.14299999999999999</v>
      </c>
      <c r="GW33" s="13">
        <v>9.7000000000000003E-2</v>
      </c>
      <c r="GX33" s="13">
        <v>2.01E-2</v>
      </c>
      <c r="GY33" s="13">
        <v>3.1300000000000001E-2</v>
      </c>
      <c r="GZ33" s="13">
        <v>4.2999999999999997E-2</v>
      </c>
      <c r="HA33" s="13">
        <v>4.2000000000000003E-2</v>
      </c>
      <c r="HB33" s="13">
        <v>1.4800000000000001E-2</v>
      </c>
      <c r="HC33" s="13">
        <v>0.42</v>
      </c>
      <c r="HD33" s="13">
        <v>4.6899999999999997E-2</v>
      </c>
      <c r="HE33" s="13">
        <v>1.7399999999999999E-2</v>
      </c>
      <c r="HF33" s="13">
        <v>4.53E-2</v>
      </c>
      <c r="HG33" s="13">
        <v>5.1400000000000001E-2</v>
      </c>
      <c r="HH33" s="13">
        <v>5.3999999999999999E-2</v>
      </c>
      <c r="HI33" s="13">
        <v>4.8500000000000001E-2</v>
      </c>
      <c r="HJ33" s="13">
        <v>5.2999999999999999E-2</v>
      </c>
      <c r="HK33" s="13">
        <v>6.2E-2</v>
      </c>
      <c r="HL33" s="13">
        <v>6.2E-2</v>
      </c>
      <c r="HM33" s="13">
        <v>9.5000000000000001E-2</v>
      </c>
      <c r="HN33" s="13">
        <v>3.32E-2</v>
      </c>
      <c r="HO33" s="13">
        <v>6.4999999999999997E-3</v>
      </c>
      <c r="HP33" s="13">
        <v>2.1999999999999999E-2</v>
      </c>
      <c r="HQ33" s="13">
        <v>1.0500000000000001E-2</v>
      </c>
      <c r="HR33" s="13">
        <v>8.3000000000000001E-3</v>
      </c>
      <c r="HS33" s="13">
        <v>1.21E-2</v>
      </c>
      <c r="HT33" s="13" t="s">
        <v>220</v>
      </c>
      <c r="HU33" s="13">
        <v>1.12E-2</v>
      </c>
      <c r="HV33" s="13">
        <v>2.64E-2</v>
      </c>
      <c r="HW33" s="13">
        <v>0.05</v>
      </c>
      <c r="HX33" s="13">
        <v>1.09E-2</v>
      </c>
      <c r="HY33" s="13">
        <v>2.3599999999999999E-2</v>
      </c>
      <c r="HZ33" s="13">
        <v>1.7500000000000002E-2</v>
      </c>
      <c r="IA33" s="13">
        <v>2.2599999999999999E-2</v>
      </c>
      <c r="IB33" s="13">
        <v>2.7699999999999999E-2</v>
      </c>
      <c r="IC33" s="13">
        <v>2.0799999999999999E-2</v>
      </c>
      <c r="ID33" s="13">
        <v>9.5999999999999992E-3</v>
      </c>
      <c r="IE33" s="13">
        <v>1.2999999999999999E-3</v>
      </c>
    </row>
    <row r="34" spans="1:239">
      <c r="A34" s="27" t="s">
        <v>218</v>
      </c>
      <c r="B34" s="7">
        <v>7.5999999999999998E-2</v>
      </c>
      <c r="C34" s="7">
        <v>5.8000000000000003E-2</v>
      </c>
      <c r="D34" s="7">
        <v>6.2E-2</v>
      </c>
      <c r="E34" s="7">
        <v>6.2E-2</v>
      </c>
      <c r="F34" s="7">
        <v>5.8000000000000003E-2</v>
      </c>
      <c r="G34" s="7">
        <v>6.2E-2</v>
      </c>
      <c r="H34" s="7">
        <v>7.0000000000000007E-2</v>
      </c>
      <c r="I34" s="7">
        <v>4.8000000000000001E-2</v>
      </c>
      <c r="J34" s="7">
        <v>8.4000000000000005E-2</v>
      </c>
      <c r="K34" s="7">
        <v>6.2E-2</v>
      </c>
      <c r="L34" s="7">
        <v>4.8000000000000001E-2</v>
      </c>
      <c r="M34" s="7">
        <v>4.3999999999999997E-2</v>
      </c>
      <c r="N34" s="7">
        <v>31.66</v>
      </c>
      <c r="O34" s="7">
        <v>5.1999999999999998E-2</v>
      </c>
      <c r="P34" s="7">
        <v>32.44</v>
      </c>
      <c r="Q34" s="7">
        <v>5.3999999999999999E-2</v>
      </c>
      <c r="R34" s="7">
        <v>0.04</v>
      </c>
      <c r="S34" s="7">
        <v>5.3999999999999999E-2</v>
      </c>
      <c r="T34" s="7">
        <v>3.7999999999999999E-2</v>
      </c>
      <c r="U34" s="7">
        <v>4.2000000000000003E-2</v>
      </c>
      <c r="V34" s="7">
        <v>4.2000000000000003E-2</v>
      </c>
      <c r="W34" s="7">
        <v>3.5999999999999997E-2</v>
      </c>
      <c r="X34" s="7">
        <v>5.3999999999999999E-2</v>
      </c>
      <c r="Y34" s="7">
        <v>4.5999999999999999E-2</v>
      </c>
      <c r="Z34" s="7">
        <v>5.8000000000000003E-2</v>
      </c>
      <c r="AA34" s="7">
        <v>33.74</v>
      </c>
      <c r="AB34" s="7">
        <v>2.8000000000000001E-2</v>
      </c>
      <c r="AC34" s="7">
        <v>33.94</v>
      </c>
      <c r="AD34" s="7">
        <v>2.5999999999999999E-2</v>
      </c>
      <c r="AE34" s="7">
        <v>0.05</v>
      </c>
      <c r="AF34" s="7">
        <v>4.8000000000000001E-2</v>
      </c>
      <c r="AG34" s="7">
        <v>0.05</v>
      </c>
      <c r="AH34" s="7">
        <v>5.1999999999999998E-2</v>
      </c>
      <c r="AI34" s="7">
        <v>0.05</v>
      </c>
      <c r="AJ34" s="7">
        <v>4.3999999999999997E-2</v>
      </c>
      <c r="AK34" s="7">
        <v>3.4000000000000002E-2</v>
      </c>
      <c r="AL34" s="7">
        <v>3.7999999999999999E-2</v>
      </c>
      <c r="AM34" s="7">
        <v>4.2000000000000003E-2</v>
      </c>
      <c r="AN34" s="7">
        <v>35.020000000000003</v>
      </c>
      <c r="AO34" s="7">
        <v>1.9400000000000001E-2</v>
      </c>
      <c r="AP34" s="7">
        <v>36</v>
      </c>
      <c r="AQ34" s="7">
        <v>5.8000000000000003E-2</v>
      </c>
      <c r="AR34" s="7">
        <v>4.8000000000000001E-2</v>
      </c>
      <c r="AS34" s="7">
        <v>0.06</v>
      </c>
      <c r="AT34" s="7">
        <v>0.106</v>
      </c>
      <c r="AU34" s="7">
        <v>0.05</v>
      </c>
      <c r="AV34" s="7">
        <v>4.2000000000000003E-2</v>
      </c>
      <c r="AW34" s="7">
        <v>5.3999999999999999E-2</v>
      </c>
      <c r="AX34" s="7">
        <v>5.6000000000000001E-2</v>
      </c>
      <c r="AY34" s="7">
        <v>0.05</v>
      </c>
      <c r="AZ34" s="7">
        <v>4.5999999999999999E-2</v>
      </c>
      <c r="BA34" s="7">
        <v>5.6000000000000001E-2</v>
      </c>
      <c r="BB34" s="7">
        <v>3.5999999999999997E-2</v>
      </c>
      <c r="BC34" s="7">
        <v>0.05</v>
      </c>
      <c r="BD34" s="7">
        <v>4.8000000000000001E-2</v>
      </c>
      <c r="BE34" s="7">
        <v>5.3999999999999999E-2</v>
      </c>
      <c r="BF34" s="7">
        <v>6.6000000000000003E-2</v>
      </c>
      <c r="BG34" s="7"/>
      <c r="BH34" s="7">
        <v>0.10199999999999999</v>
      </c>
      <c r="BI34" s="7">
        <v>0.13</v>
      </c>
      <c r="BJ34" s="7">
        <v>9.8000000000000004E-2</v>
      </c>
      <c r="BK34" s="7">
        <v>7.8E-2</v>
      </c>
      <c r="BL34" s="7">
        <v>8.2000000000000003E-2</v>
      </c>
      <c r="BM34" s="7">
        <v>8.7999999999999995E-2</v>
      </c>
      <c r="BN34" s="7">
        <v>0.11</v>
      </c>
      <c r="BO34" s="7">
        <v>0.108</v>
      </c>
      <c r="BP34" s="7">
        <v>9.8000000000000004E-2</v>
      </c>
      <c r="BQ34" s="7">
        <v>0.09</v>
      </c>
      <c r="BR34" s="7">
        <v>0.154</v>
      </c>
      <c r="BS34" s="7">
        <v>0.106</v>
      </c>
      <c r="BT34" s="7">
        <v>6.8000000000000005E-2</v>
      </c>
      <c r="BU34" s="7">
        <v>5.6000000000000001E-2</v>
      </c>
      <c r="BV34" s="7">
        <v>7.3999999999999996E-2</v>
      </c>
      <c r="BW34" s="7">
        <v>7.5999999999999998E-2</v>
      </c>
      <c r="BX34" s="7">
        <v>5.8000000000000003E-2</v>
      </c>
      <c r="BY34" s="7">
        <v>8.5999999999999993E-2</v>
      </c>
      <c r="BZ34" s="7">
        <v>6.6000000000000003E-2</v>
      </c>
      <c r="CA34" s="7">
        <v>0.11799999999999999</v>
      </c>
      <c r="CB34" s="7">
        <v>0.14599999999999999</v>
      </c>
      <c r="CC34" s="7">
        <v>0.122</v>
      </c>
      <c r="CD34" s="7">
        <v>8.4000000000000005E-2</v>
      </c>
      <c r="CE34" s="7">
        <v>6.8000000000000005E-2</v>
      </c>
      <c r="CF34" s="13">
        <v>0.01</v>
      </c>
      <c r="CG34" s="13">
        <v>9.5999999999999992E-3</v>
      </c>
      <c r="CH34" s="13">
        <v>7.3000000000000001E-3</v>
      </c>
      <c r="CI34" s="13">
        <v>1.7000000000000001E-2</v>
      </c>
      <c r="CJ34" s="13">
        <v>6.4000000000000003E-3</v>
      </c>
      <c r="CK34" s="13">
        <v>6.3E-3</v>
      </c>
      <c r="CL34" s="13" t="s">
        <v>220</v>
      </c>
      <c r="CM34" s="13">
        <v>6.4999999999999997E-3</v>
      </c>
      <c r="CN34" s="13">
        <v>3.7000000000000002E-3</v>
      </c>
      <c r="CO34" s="13">
        <v>3.7000000000000002E-3</v>
      </c>
      <c r="CP34" s="13">
        <v>6.4000000000000003E-3</v>
      </c>
      <c r="CQ34" s="13">
        <v>6.1999999999999998E-3</v>
      </c>
      <c r="CR34" s="13">
        <v>8.8000000000000005E-3</v>
      </c>
      <c r="CS34" s="13">
        <v>6.8999999999999999E-3</v>
      </c>
      <c r="CT34" s="13" t="s">
        <v>220</v>
      </c>
      <c r="CU34" s="13">
        <v>4.7999999999999996E-3</v>
      </c>
      <c r="CV34" s="13" t="s">
        <v>220</v>
      </c>
      <c r="CW34" s="13">
        <v>7.1999999999999998E-3</v>
      </c>
      <c r="CX34" s="13">
        <v>7.0000000000000001E-3</v>
      </c>
      <c r="CY34" s="13">
        <v>4.8999999999999998E-3</v>
      </c>
      <c r="CZ34" s="13">
        <v>1.6E-2</v>
      </c>
      <c r="DA34" s="13">
        <v>1.7000000000000001E-2</v>
      </c>
      <c r="DB34" s="13">
        <v>9.4000000000000004E-3</v>
      </c>
      <c r="DC34" s="13">
        <v>7.0000000000000001E-3</v>
      </c>
      <c r="DD34" s="13">
        <v>7.0000000000000001E-3</v>
      </c>
      <c r="DE34" s="13">
        <v>1.4E-2</v>
      </c>
      <c r="DF34" s="13">
        <v>9.1000000000000004E-3</v>
      </c>
      <c r="DG34" s="13">
        <v>6.7000000000000002E-3</v>
      </c>
      <c r="DH34" s="13">
        <v>6.1999999999999998E-3</v>
      </c>
      <c r="DI34" s="13">
        <v>5.4000000000000003E-3</v>
      </c>
      <c r="DJ34" s="13">
        <v>4.7999999999999996E-3</v>
      </c>
      <c r="DK34" s="13"/>
      <c r="DL34" s="13">
        <v>0.02</v>
      </c>
      <c r="DM34" s="13">
        <v>1.9E-2</v>
      </c>
      <c r="DN34" s="13">
        <v>0.02</v>
      </c>
      <c r="DO34" s="13">
        <v>2.1999999999999999E-2</v>
      </c>
      <c r="DP34" s="13">
        <v>1.4E-2</v>
      </c>
      <c r="DQ34" s="13">
        <v>2.9000000000000001E-2</v>
      </c>
      <c r="DR34" s="13">
        <v>1.9E-2</v>
      </c>
      <c r="DS34" s="13">
        <v>1.6E-2</v>
      </c>
      <c r="DT34" s="13">
        <v>1.9E-2</v>
      </c>
      <c r="DU34" s="13">
        <v>1.7000000000000001E-2</v>
      </c>
      <c r="DV34" s="13">
        <v>1.7000000000000001E-2</v>
      </c>
      <c r="DW34" s="13">
        <v>2.3E-2</v>
      </c>
      <c r="DX34" s="13">
        <v>2.4E-2</v>
      </c>
      <c r="DY34" s="13">
        <v>2.1000000000000001E-2</v>
      </c>
      <c r="DZ34" s="13">
        <v>1.2E-2</v>
      </c>
      <c r="EA34" s="13">
        <v>1.7999999999999999E-2</v>
      </c>
      <c r="EB34" s="13">
        <v>1.4999999999999999E-2</v>
      </c>
      <c r="EC34" s="13">
        <v>1.7000000000000001E-2</v>
      </c>
      <c r="ED34" s="13">
        <v>1.7000000000000001E-2</v>
      </c>
      <c r="EE34" s="13">
        <v>2.1000000000000001E-2</v>
      </c>
      <c r="EF34" s="13">
        <v>1.4E-2</v>
      </c>
      <c r="EG34" s="13">
        <v>2.3E-2</v>
      </c>
      <c r="EH34" s="13">
        <v>1.2999999999999999E-2</v>
      </c>
      <c r="EI34" s="13">
        <v>1.6E-2</v>
      </c>
      <c r="EJ34" s="13">
        <v>1.6E-2</v>
      </c>
      <c r="EK34" s="13">
        <v>0.02</v>
      </c>
      <c r="EL34" s="13">
        <v>2.1000000000000001E-2</v>
      </c>
      <c r="EM34" s="13">
        <v>1.7999999999999999E-2</v>
      </c>
      <c r="EN34" s="13">
        <v>1.4E-2</v>
      </c>
      <c r="EO34" s="13">
        <v>2.1000000000000001E-2</v>
      </c>
      <c r="EP34" s="13">
        <v>2.8000000000000001E-2</v>
      </c>
      <c r="EQ34" s="13"/>
      <c r="ER34" s="13">
        <v>4.8000000000000001E-2</v>
      </c>
      <c r="ES34" s="13">
        <v>1.2E-2</v>
      </c>
      <c r="ET34" s="13">
        <v>1.0999999999999999E-2</v>
      </c>
      <c r="EU34" s="13">
        <v>9.9000000000000008E-3</v>
      </c>
      <c r="EV34" s="13">
        <v>2.4E-2</v>
      </c>
      <c r="EW34" s="13">
        <v>1.2999999999999999E-2</v>
      </c>
      <c r="EX34" s="13">
        <v>8.8000000000000005E-3</v>
      </c>
      <c r="EY34" s="13">
        <v>0.01</v>
      </c>
      <c r="EZ34" s="13">
        <v>1.2E-2</v>
      </c>
      <c r="FA34" s="13">
        <v>2.1000000000000001E-2</v>
      </c>
      <c r="FB34" s="13">
        <v>1.4E-2</v>
      </c>
      <c r="FC34" s="13">
        <v>6.7000000000000002E-3</v>
      </c>
      <c r="FD34" s="13">
        <v>0.01</v>
      </c>
      <c r="FE34" s="13">
        <v>6.3E-3</v>
      </c>
      <c r="FF34" s="13">
        <v>1.2E-2</v>
      </c>
      <c r="FG34" s="13">
        <v>6.8999999999999999E-3</v>
      </c>
      <c r="FH34" s="13">
        <v>1.4E-2</v>
      </c>
      <c r="FI34" s="13">
        <v>8.6999999999999994E-3</v>
      </c>
      <c r="FJ34" s="13">
        <v>9.7999999999999997E-3</v>
      </c>
      <c r="FK34" s="13">
        <v>8.0999999999999996E-3</v>
      </c>
      <c r="FL34" s="13">
        <v>0.01</v>
      </c>
      <c r="FM34" s="13">
        <v>6.7999999999999996E-3</v>
      </c>
      <c r="FN34" s="13">
        <v>8.0999999999999996E-3</v>
      </c>
      <c r="FO34" s="13">
        <v>1.2E-2</v>
      </c>
      <c r="FP34" s="13">
        <v>5.7000000000000002E-3</v>
      </c>
      <c r="FQ34" s="13">
        <v>2.9000000000000001E-2</v>
      </c>
      <c r="FR34" s="13">
        <v>6.6E-3</v>
      </c>
      <c r="FS34" s="13">
        <v>5.3E-3</v>
      </c>
      <c r="FT34" s="13">
        <v>7.7999999999999996E-3</v>
      </c>
      <c r="FU34" s="13">
        <v>0.01</v>
      </c>
      <c r="FV34" s="13">
        <v>6.6E-3</v>
      </c>
      <c r="FW34" s="13">
        <v>4.5999999999999999E-3</v>
      </c>
      <c r="FX34" s="13" t="s">
        <v>220</v>
      </c>
      <c r="FY34" s="13" t="s">
        <v>220</v>
      </c>
      <c r="FZ34" s="13">
        <v>7.4999999999999997E-3</v>
      </c>
      <c r="GA34" s="13">
        <v>8.3999999999999995E-3</v>
      </c>
      <c r="GB34" s="13">
        <v>1.2E-2</v>
      </c>
      <c r="GC34" s="13">
        <v>0.01</v>
      </c>
      <c r="GD34" s="13"/>
      <c r="GE34" s="13">
        <v>1.0999999999999999E-2</v>
      </c>
      <c r="GF34" s="13" t="s">
        <v>220</v>
      </c>
      <c r="GG34" s="13" t="s">
        <v>220</v>
      </c>
      <c r="GH34" s="13">
        <v>6.8999999999999999E-3</v>
      </c>
      <c r="GI34" s="13" t="s">
        <v>220</v>
      </c>
      <c r="GJ34" s="13">
        <v>8.0000000000000002E-3</v>
      </c>
      <c r="GK34" s="13">
        <v>3.8E-3</v>
      </c>
      <c r="GL34" s="13">
        <v>1.0999999999999999E-2</v>
      </c>
      <c r="GM34" s="13">
        <v>6.4999999999999997E-3</v>
      </c>
      <c r="GN34" s="13">
        <v>1.0999999999999999E-2</v>
      </c>
      <c r="GO34" s="13">
        <v>8.8999999999999999E-3</v>
      </c>
      <c r="GP34" s="13">
        <v>9.7999999999999997E-3</v>
      </c>
      <c r="GQ34" s="13">
        <v>1.6E-2</v>
      </c>
      <c r="GR34" s="13">
        <v>1.6E-2</v>
      </c>
      <c r="GS34" s="13">
        <v>1.7000000000000001E-2</v>
      </c>
      <c r="GT34" s="13">
        <v>1.4999999999999999E-2</v>
      </c>
      <c r="GU34" s="13">
        <v>2.1000000000000001E-2</v>
      </c>
      <c r="GV34" s="13">
        <v>1.9E-2</v>
      </c>
      <c r="GW34" s="13">
        <v>1.6E-2</v>
      </c>
      <c r="GX34" s="13">
        <v>8.0999999999999996E-3</v>
      </c>
      <c r="GY34" s="13">
        <v>7.6E-3</v>
      </c>
      <c r="GZ34" s="13">
        <v>0.01</v>
      </c>
      <c r="HA34" s="13">
        <v>0.01</v>
      </c>
      <c r="HB34" s="13">
        <v>5.7999999999999996E-3</v>
      </c>
      <c r="HC34" s="13">
        <v>0.34</v>
      </c>
      <c r="HD34" s="13">
        <v>9.1999999999999998E-3</v>
      </c>
      <c r="HE34" s="13">
        <v>5.7000000000000002E-3</v>
      </c>
      <c r="HF34" s="13">
        <v>9.1999999999999998E-3</v>
      </c>
      <c r="HG34" s="13">
        <v>9.4000000000000004E-3</v>
      </c>
      <c r="HH34" s="13">
        <v>1.2E-2</v>
      </c>
      <c r="HI34" s="13">
        <v>9.2999999999999992E-3</v>
      </c>
      <c r="HJ34" s="13">
        <v>1.2E-2</v>
      </c>
      <c r="HK34" s="13">
        <v>1.0999999999999999E-2</v>
      </c>
      <c r="HL34" s="13">
        <v>1.2999999999999999E-2</v>
      </c>
      <c r="HM34" s="13">
        <v>0.02</v>
      </c>
      <c r="HN34" s="13">
        <v>8.0999999999999996E-3</v>
      </c>
      <c r="HO34" s="13">
        <v>3.8999999999999998E-3</v>
      </c>
      <c r="HP34" s="13">
        <v>8.3000000000000001E-3</v>
      </c>
      <c r="HQ34" s="13">
        <v>4.3E-3</v>
      </c>
      <c r="HR34" s="13">
        <v>4.1999999999999997E-3</v>
      </c>
      <c r="HS34" s="13">
        <v>5.0000000000000001E-3</v>
      </c>
      <c r="HT34" s="13" t="s">
        <v>220</v>
      </c>
      <c r="HU34" s="13">
        <v>5.0000000000000001E-3</v>
      </c>
      <c r="HV34" s="13">
        <v>8.3999999999999995E-3</v>
      </c>
      <c r="HW34" s="13">
        <v>2.3E-2</v>
      </c>
      <c r="HX34" s="13">
        <v>4.7999999999999996E-3</v>
      </c>
      <c r="HY34" s="13">
        <v>6.7000000000000002E-3</v>
      </c>
      <c r="HZ34" s="13">
        <v>6.6E-3</v>
      </c>
      <c r="IA34" s="13">
        <v>7.9000000000000008E-3</v>
      </c>
      <c r="IB34" s="13">
        <v>7.3000000000000001E-3</v>
      </c>
      <c r="IC34" s="13">
        <v>7.1999999999999998E-3</v>
      </c>
      <c r="ID34" s="13">
        <v>4.7999999999999996E-3</v>
      </c>
      <c r="IE34" s="13">
        <v>1.5E-3</v>
      </c>
    </row>
    <row r="35" spans="1:239">
      <c r="A35" s="35" t="s">
        <v>233</v>
      </c>
      <c r="B35" s="7">
        <v>1.97</v>
      </c>
      <c r="C35" s="7">
        <v>1.41</v>
      </c>
      <c r="D35" s="7">
        <v>2.41</v>
      </c>
      <c r="E35" s="7">
        <v>2.58</v>
      </c>
      <c r="F35" s="7">
        <v>2.61</v>
      </c>
      <c r="G35" s="7">
        <v>2.44</v>
      </c>
      <c r="H35" s="7">
        <v>3.37</v>
      </c>
      <c r="I35" s="7">
        <v>1.4</v>
      </c>
      <c r="J35" s="7">
        <v>1.1299999999999999</v>
      </c>
      <c r="K35" s="7">
        <v>1.94</v>
      </c>
      <c r="L35" s="7">
        <v>2.48</v>
      </c>
      <c r="M35" s="7">
        <v>1.74</v>
      </c>
      <c r="N35" s="7">
        <v>1.41</v>
      </c>
      <c r="O35" s="7">
        <v>1.17</v>
      </c>
      <c r="P35" s="7">
        <v>2.5299999999999998</v>
      </c>
      <c r="Q35" s="7">
        <v>3.15</v>
      </c>
      <c r="R35" s="7">
        <v>3.53</v>
      </c>
      <c r="S35" s="7">
        <v>1.66</v>
      </c>
      <c r="T35" s="7">
        <v>2.63</v>
      </c>
      <c r="U35" s="7">
        <v>1.74</v>
      </c>
      <c r="V35" s="7">
        <v>2.16</v>
      </c>
      <c r="W35" s="7">
        <v>1.04</v>
      </c>
      <c r="X35" s="7">
        <v>0.96</v>
      </c>
      <c r="Y35" s="7">
        <v>1.34</v>
      </c>
      <c r="Z35" s="7">
        <v>0.92</v>
      </c>
      <c r="AA35" s="7">
        <v>0.97</v>
      </c>
      <c r="AB35" s="7">
        <v>0.8</v>
      </c>
      <c r="AC35" s="7">
        <v>0.49</v>
      </c>
      <c r="AD35" s="7">
        <v>0.53</v>
      </c>
      <c r="AE35" s="7">
        <v>0.69</v>
      </c>
      <c r="AF35" s="7">
        <v>1.01</v>
      </c>
      <c r="AG35" s="7">
        <v>1.04</v>
      </c>
      <c r="AH35" s="7">
        <v>0.57999999999999996</v>
      </c>
      <c r="AI35" s="7">
        <v>0.4</v>
      </c>
      <c r="AJ35" s="7">
        <v>0.53</v>
      </c>
      <c r="AK35" s="7">
        <v>0.67</v>
      </c>
      <c r="AL35" s="7">
        <v>0.59</v>
      </c>
      <c r="AM35" s="7">
        <v>0.77</v>
      </c>
      <c r="AN35" s="7">
        <v>0.65</v>
      </c>
      <c r="AO35" s="7">
        <v>1.19</v>
      </c>
      <c r="AP35" s="7">
        <v>1.44</v>
      </c>
      <c r="AQ35" s="7">
        <v>1.71</v>
      </c>
      <c r="AR35" s="7">
        <v>0.76</v>
      </c>
      <c r="AS35" s="7">
        <v>1.1599999999999999</v>
      </c>
      <c r="AT35" s="7">
        <v>2.0499999999999998</v>
      </c>
      <c r="AU35" s="7">
        <v>2</v>
      </c>
      <c r="AV35" s="7">
        <v>1.98</v>
      </c>
      <c r="AW35" s="7">
        <v>0.59</v>
      </c>
      <c r="AX35" s="7">
        <v>1.33</v>
      </c>
      <c r="AY35" s="7">
        <v>2.2799999999999998</v>
      </c>
      <c r="AZ35" s="7">
        <v>1.05</v>
      </c>
      <c r="BA35" s="7">
        <v>2.19</v>
      </c>
      <c r="BB35" s="7">
        <v>1.95</v>
      </c>
      <c r="BC35" s="7">
        <v>2.66</v>
      </c>
      <c r="BD35" s="7">
        <v>2.81</v>
      </c>
      <c r="BE35" s="7">
        <v>3.98</v>
      </c>
      <c r="BF35" s="7">
        <v>2.63</v>
      </c>
      <c r="BG35" s="7"/>
      <c r="BH35" s="7">
        <v>4.28</v>
      </c>
      <c r="BI35" s="7">
        <v>3.79</v>
      </c>
      <c r="BJ35" s="7">
        <v>2.41</v>
      </c>
      <c r="BK35" s="7">
        <v>2.76</v>
      </c>
      <c r="BL35" s="7">
        <v>3.7</v>
      </c>
      <c r="BM35" s="7">
        <v>3.23</v>
      </c>
      <c r="BN35" s="7">
        <v>4.33</v>
      </c>
      <c r="BO35" s="7">
        <v>3.58</v>
      </c>
      <c r="BP35" s="7">
        <v>1.97</v>
      </c>
      <c r="BQ35" s="7">
        <v>1.89</v>
      </c>
      <c r="BR35" s="7">
        <v>1.24</v>
      </c>
      <c r="BS35" s="7">
        <v>0.88</v>
      </c>
      <c r="BT35" s="7">
        <v>1.1399999999999999</v>
      </c>
      <c r="BU35" s="7">
        <v>0.95</v>
      </c>
      <c r="BV35" s="7">
        <v>1.26</v>
      </c>
      <c r="BW35" s="7">
        <v>0.89</v>
      </c>
      <c r="BX35" s="7">
        <v>1</v>
      </c>
      <c r="BY35" s="7">
        <v>1.47</v>
      </c>
      <c r="BZ35" s="7">
        <v>1.69</v>
      </c>
      <c r="CA35" s="7">
        <v>1</v>
      </c>
      <c r="CB35" s="7">
        <v>1.68</v>
      </c>
      <c r="CC35" s="7">
        <v>1.47</v>
      </c>
      <c r="CD35" s="7">
        <v>1.58</v>
      </c>
      <c r="CE35" s="7">
        <v>0.74</v>
      </c>
      <c r="CF35" s="13">
        <v>0.91</v>
      </c>
      <c r="CG35" s="13">
        <v>1.1200000000000001</v>
      </c>
      <c r="CH35" s="13">
        <v>1.56</v>
      </c>
      <c r="CI35" s="13">
        <v>2.97</v>
      </c>
      <c r="CJ35" s="13">
        <v>0.54</v>
      </c>
      <c r="CK35" s="13">
        <v>0.96</v>
      </c>
      <c r="CL35" s="13">
        <v>0.42</v>
      </c>
      <c r="CM35" s="13">
        <v>0.46</v>
      </c>
      <c r="CN35" s="13">
        <v>0.48</v>
      </c>
      <c r="CO35" s="13">
        <v>0.49</v>
      </c>
      <c r="CP35" s="13">
        <v>0.56000000000000005</v>
      </c>
      <c r="CQ35" s="13">
        <v>0.65</v>
      </c>
      <c r="CR35" s="13">
        <v>0.4</v>
      </c>
      <c r="CS35" s="13">
        <v>0.34</v>
      </c>
      <c r="CT35" s="13">
        <v>0.66</v>
      </c>
      <c r="CU35" s="13">
        <v>0.49</v>
      </c>
      <c r="CV35" s="13">
        <v>0.7</v>
      </c>
      <c r="CW35" s="13">
        <v>0.36</v>
      </c>
      <c r="CX35" s="13">
        <v>0.42</v>
      </c>
      <c r="CY35" s="13">
        <v>0.64</v>
      </c>
      <c r="CZ35" s="13">
        <v>2.9</v>
      </c>
      <c r="DA35" s="13">
        <v>2.77</v>
      </c>
      <c r="DB35" s="13">
        <v>1.66</v>
      </c>
      <c r="DC35" s="13">
        <v>1.27</v>
      </c>
      <c r="DD35" s="13">
        <v>0.65</v>
      </c>
      <c r="DE35" s="13">
        <v>1.87</v>
      </c>
      <c r="DF35" s="13">
        <v>1.67</v>
      </c>
      <c r="DG35" s="13">
        <v>1.48</v>
      </c>
      <c r="DH35" s="13">
        <v>1.65</v>
      </c>
      <c r="DI35" s="13">
        <v>1.1100000000000001</v>
      </c>
      <c r="DJ35" s="13">
        <v>0.43</v>
      </c>
      <c r="DK35" s="13"/>
      <c r="DL35" s="13">
        <v>3.71</v>
      </c>
      <c r="DM35" s="13">
        <v>3.27</v>
      </c>
      <c r="DN35" s="13">
        <v>3.56</v>
      </c>
      <c r="DO35" s="13">
        <v>3.55</v>
      </c>
      <c r="DP35" s="13">
        <v>3.75</v>
      </c>
      <c r="DQ35" s="13">
        <v>4.05</v>
      </c>
      <c r="DR35" s="13">
        <v>4.2300000000000004</v>
      </c>
      <c r="DS35" s="13">
        <v>3.3</v>
      </c>
      <c r="DT35" s="13">
        <v>3.89</v>
      </c>
      <c r="DU35" s="13">
        <v>4.2699999999999996</v>
      </c>
      <c r="DV35" s="13">
        <v>2.79</v>
      </c>
      <c r="DW35" s="13">
        <v>3.17</v>
      </c>
      <c r="DX35" s="13">
        <v>4.03</v>
      </c>
      <c r="DY35" s="13">
        <v>4.66</v>
      </c>
      <c r="DZ35" s="13">
        <v>3.26</v>
      </c>
      <c r="EA35" s="13">
        <v>3.99</v>
      </c>
      <c r="EB35" s="13">
        <v>1.82</v>
      </c>
      <c r="EC35" s="13">
        <v>2.71</v>
      </c>
      <c r="ED35" s="13">
        <v>3.07</v>
      </c>
      <c r="EE35" s="13">
        <v>4.1399999999999997</v>
      </c>
      <c r="EF35" s="13">
        <v>3.23</v>
      </c>
      <c r="EG35" s="13">
        <v>3.59</v>
      </c>
      <c r="EH35" s="13">
        <v>2.74</v>
      </c>
      <c r="EI35" s="13">
        <v>2.61</v>
      </c>
      <c r="EJ35" s="13">
        <v>3.19</v>
      </c>
      <c r="EK35" s="13">
        <v>3.67</v>
      </c>
      <c r="EL35" s="13">
        <v>3.85</v>
      </c>
      <c r="EM35" s="13">
        <v>3.23</v>
      </c>
      <c r="EN35" s="13">
        <v>2.67</v>
      </c>
      <c r="EO35" s="13">
        <v>3.18</v>
      </c>
      <c r="EP35" s="13">
        <v>3.6</v>
      </c>
      <c r="EQ35" s="13"/>
      <c r="ER35" s="13">
        <v>3.31</v>
      </c>
      <c r="ES35" s="13">
        <v>2.9</v>
      </c>
      <c r="ET35" s="13">
        <v>2.9</v>
      </c>
      <c r="EU35" s="13">
        <v>2.15</v>
      </c>
      <c r="EV35" s="13">
        <v>2.17</v>
      </c>
      <c r="EW35" s="13">
        <v>1.68</v>
      </c>
      <c r="EX35" s="13">
        <v>1.88</v>
      </c>
      <c r="EY35" s="13">
        <v>2.37</v>
      </c>
      <c r="EZ35" s="13">
        <v>2.3199999999999998</v>
      </c>
      <c r="FA35" s="13">
        <v>2.68</v>
      </c>
      <c r="FB35" s="13">
        <v>2.08</v>
      </c>
      <c r="FC35" s="13">
        <v>1.63</v>
      </c>
      <c r="FD35" s="13">
        <v>2.34</v>
      </c>
      <c r="FE35" s="13">
        <v>2.06</v>
      </c>
      <c r="FF35" s="13">
        <v>3.1</v>
      </c>
      <c r="FG35" s="13">
        <v>2.99</v>
      </c>
      <c r="FH35" s="13">
        <v>2.69</v>
      </c>
      <c r="FI35" s="13">
        <v>2.33</v>
      </c>
      <c r="FJ35" s="13">
        <v>2.0699999999999998</v>
      </c>
      <c r="FK35" s="13">
        <v>1.71</v>
      </c>
      <c r="FL35" s="13">
        <v>1.96</v>
      </c>
      <c r="FM35" s="13">
        <v>1.17</v>
      </c>
      <c r="FN35" s="13">
        <v>1.1399999999999999</v>
      </c>
      <c r="FO35" s="13">
        <v>1.36</v>
      </c>
      <c r="FP35" s="13">
        <v>0.20200000000000001</v>
      </c>
      <c r="FQ35" s="13">
        <v>1</v>
      </c>
      <c r="FR35" s="13">
        <v>1.1499999999999999</v>
      </c>
      <c r="FS35" s="13">
        <v>1.32</v>
      </c>
      <c r="FT35" s="13">
        <v>1.38</v>
      </c>
      <c r="FU35" s="13">
        <v>1.54</v>
      </c>
      <c r="FV35" s="13">
        <v>1.21</v>
      </c>
      <c r="FW35" s="13">
        <v>0.8</v>
      </c>
      <c r="FX35" s="13">
        <v>0.41</v>
      </c>
      <c r="FY35" s="13">
        <v>0.48</v>
      </c>
      <c r="FZ35" s="13">
        <v>1.24</v>
      </c>
      <c r="GA35" s="13">
        <v>1.1599999999999999</v>
      </c>
      <c r="GB35" s="13">
        <v>1.05</v>
      </c>
      <c r="GC35" s="13">
        <v>1.07</v>
      </c>
      <c r="GD35" s="13"/>
      <c r="GE35" s="13">
        <v>0.42</v>
      </c>
      <c r="GF35" s="13">
        <v>0.192</v>
      </c>
      <c r="GG35" s="13">
        <v>0.21</v>
      </c>
      <c r="GH35" s="13">
        <v>0.374</v>
      </c>
      <c r="GI35" s="13">
        <v>0.4</v>
      </c>
      <c r="GJ35" s="13">
        <v>0.94</v>
      </c>
      <c r="GK35" s="13">
        <v>0.39700000000000002</v>
      </c>
      <c r="GL35" s="13">
        <v>0.92</v>
      </c>
      <c r="GM35" s="13">
        <v>0.9</v>
      </c>
      <c r="GN35" s="13">
        <v>1.3</v>
      </c>
      <c r="GO35" s="13">
        <v>1.4</v>
      </c>
      <c r="GP35" s="13">
        <v>1.69</v>
      </c>
      <c r="GQ35" s="13">
        <v>2.64</v>
      </c>
      <c r="GR35" s="13">
        <v>2.57</v>
      </c>
      <c r="GS35" s="13">
        <v>2.84</v>
      </c>
      <c r="GT35" s="13">
        <v>2.46</v>
      </c>
      <c r="GU35" s="13">
        <v>2.4500000000000002</v>
      </c>
      <c r="GV35" s="13">
        <v>2.35</v>
      </c>
      <c r="GW35" s="13">
        <v>1.78</v>
      </c>
      <c r="GX35" s="13">
        <v>1.1000000000000001</v>
      </c>
      <c r="GY35" s="13">
        <v>1.32</v>
      </c>
      <c r="GZ35" s="13">
        <v>1.77</v>
      </c>
      <c r="HA35" s="13">
        <v>2.06</v>
      </c>
      <c r="HB35" s="13">
        <v>1.02</v>
      </c>
      <c r="HC35" s="13">
        <v>3.2</v>
      </c>
      <c r="HD35" s="13">
        <v>0.65</v>
      </c>
      <c r="HE35" s="13">
        <v>0.96</v>
      </c>
      <c r="HF35" s="13">
        <v>1.67</v>
      </c>
      <c r="HG35" s="13">
        <v>1.53</v>
      </c>
      <c r="HH35" s="13">
        <v>2.0299999999999998</v>
      </c>
      <c r="HI35" s="13">
        <v>1.73</v>
      </c>
      <c r="HJ35" s="13">
        <v>1.75</v>
      </c>
      <c r="HK35" s="13">
        <v>1.65</v>
      </c>
      <c r="HL35" s="13">
        <v>1.73</v>
      </c>
      <c r="HM35" s="13">
        <v>2.12</v>
      </c>
      <c r="HN35" s="13">
        <v>1.19</v>
      </c>
      <c r="HO35" s="13">
        <v>0.41899999999999998</v>
      </c>
      <c r="HP35" s="13">
        <v>0.6</v>
      </c>
      <c r="HQ35" s="13">
        <v>0.59</v>
      </c>
      <c r="HR35" s="13">
        <v>0.56000000000000005</v>
      </c>
      <c r="HS35" s="13">
        <v>0.81</v>
      </c>
      <c r="HT35" s="13">
        <v>0.39</v>
      </c>
      <c r="HU35" s="13">
        <v>0.37</v>
      </c>
      <c r="HV35" s="13">
        <v>0.67</v>
      </c>
      <c r="HW35" s="13">
        <v>0.56999999999999995</v>
      </c>
      <c r="HX35" s="13">
        <v>0.24199999999999999</v>
      </c>
      <c r="HY35" s="13">
        <v>0.309</v>
      </c>
      <c r="HZ35" s="13">
        <v>0.59</v>
      </c>
      <c r="IA35" s="13">
        <v>1.25</v>
      </c>
      <c r="IB35" s="13">
        <v>0.7</v>
      </c>
      <c r="IC35" s="13">
        <v>0.56000000000000005</v>
      </c>
      <c r="ID35" s="13">
        <v>0.224</v>
      </c>
      <c r="IE35" s="13" t="s">
        <v>220</v>
      </c>
    </row>
    <row r="36" spans="1:239">
      <c r="A36" s="27" t="s">
        <v>218</v>
      </c>
      <c r="B36" s="7">
        <v>0.64</v>
      </c>
      <c r="C36" s="7">
        <v>0.54</v>
      </c>
      <c r="D36" s="7">
        <v>0.62</v>
      </c>
      <c r="E36" s="7">
        <v>0.68</v>
      </c>
      <c r="F36" s="7">
        <v>0.7</v>
      </c>
      <c r="G36" s="7">
        <v>0.7</v>
      </c>
      <c r="H36" s="7">
        <v>0.84</v>
      </c>
      <c r="I36" s="7">
        <v>0.74</v>
      </c>
      <c r="J36" s="7">
        <v>0.64</v>
      </c>
      <c r="K36" s="7">
        <v>0.68</v>
      </c>
      <c r="L36" s="7">
        <v>0.68</v>
      </c>
      <c r="M36" s="7">
        <v>0.6</v>
      </c>
      <c r="N36" s="7">
        <v>32.1</v>
      </c>
      <c r="O36" s="7">
        <v>0.19</v>
      </c>
      <c r="P36" s="7">
        <v>32.74</v>
      </c>
      <c r="Q36" s="7">
        <v>0.62</v>
      </c>
      <c r="R36" s="7">
        <v>0.4</v>
      </c>
      <c r="S36" s="7">
        <v>0.54</v>
      </c>
      <c r="T36" s="7">
        <v>0.5</v>
      </c>
      <c r="U36" s="7">
        <v>0.42</v>
      </c>
      <c r="V36" s="7">
        <v>0.4</v>
      </c>
      <c r="W36" s="7">
        <v>0.38</v>
      </c>
      <c r="X36" s="7">
        <v>0.44</v>
      </c>
      <c r="Y36" s="7">
        <v>0.42</v>
      </c>
      <c r="Z36" s="7">
        <v>0.54</v>
      </c>
      <c r="AA36" s="7">
        <v>33.72</v>
      </c>
      <c r="AB36" s="7">
        <v>0.17199999999999999</v>
      </c>
      <c r="AC36" s="7">
        <v>34</v>
      </c>
      <c r="AD36" s="7">
        <v>0.44</v>
      </c>
      <c r="AE36" s="7">
        <v>0.34</v>
      </c>
      <c r="AF36" s="7">
        <v>0.44</v>
      </c>
      <c r="AG36" s="7">
        <v>0.38</v>
      </c>
      <c r="AH36" s="7">
        <v>0.36</v>
      </c>
      <c r="AI36" s="7">
        <v>0.42</v>
      </c>
      <c r="AJ36" s="7">
        <v>0.46</v>
      </c>
      <c r="AK36" s="7">
        <v>0.36</v>
      </c>
      <c r="AL36" s="7">
        <v>0.54</v>
      </c>
      <c r="AM36" s="7">
        <v>0.52</v>
      </c>
      <c r="AN36" s="7">
        <v>35.04</v>
      </c>
      <c r="AO36" s="7">
        <v>0.152</v>
      </c>
      <c r="AP36" s="7">
        <v>35.659999999999997</v>
      </c>
      <c r="AQ36" s="7">
        <v>0.52</v>
      </c>
      <c r="AR36" s="7">
        <v>0.4</v>
      </c>
      <c r="AS36" s="7">
        <v>0.48</v>
      </c>
      <c r="AT36" s="7">
        <v>0.66</v>
      </c>
      <c r="AU36" s="7">
        <v>0.62</v>
      </c>
      <c r="AV36" s="7">
        <v>0.6</v>
      </c>
      <c r="AW36" s="7">
        <v>0.52</v>
      </c>
      <c r="AX36" s="7">
        <v>0.68</v>
      </c>
      <c r="AY36" s="7">
        <v>0.68</v>
      </c>
      <c r="AZ36" s="7">
        <v>0.42</v>
      </c>
      <c r="BA36" s="7">
        <v>0.66</v>
      </c>
      <c r="BB36" s="7">
        <v>0.62</v>
      </c>
      <c r="BC36" s="7">
        <v>0.72</v>
      </c>
      <c r="BD36" s="7">
        <v>0.7</v>
      </c>
      <c r="BE36" s="7">
        <v>0.9</v>
      </c>
      <c r="BF36" s="7">
        <v>0.74</v>
      </c>
      <c r="BG36" s="7"/>
      <c r="BH36" s="7">
        <v>1.44</v>
      </c>
      <c r="BI36" s="7">
        <v>1.3</v>
      </c>
      <c r="BJ36" s="7">
        <v>0.92</v>
      </c>
      <c r="BK36" s="7">
        <v>1</v>
      </c>
      <c r="BL36" s="7">
        <v>1.1399999999999999</v>
      </c>
      <c r="BM36" s="7">
        <v>1.02</v>
      </c>
      <c r="BN36" s="7">
        <v>1.44</v>
      </c>
      <c r="BO36" s="7">
        <v>1.42</v>
      </c>
      <c r="BP36" s="7">
        <v>1.1399999999999999</v>
      </c>
      <c r="BQ36" s="7">
        <v>0.82</v>
      </c>
      <c r="BR36" s="7">
        <v>0.78</v>
      </c>
      <c r="BS36" s="7">
        <v>0.68</v>
      </c>
      <c r="BT36" s="7">
        <v>0.68</v>
      </c>
      <c r="BU36" s="7">
        <v>0.66</v>
      </c>
      <c r="BV36" s="7">
        <v>0.8</v>
      </c>
      <c r="BW36" s="7">
        <v>0.62</v>
      </c>
      <c r="BX36" s="7">
        <v>0.62</v>
      </c>
      <c r="BY36" s="7">
        <v>0.66</v>
      </c>
      <c r="BZ36" s="7">
        <v>0.88</v>
      </c>
      <c r="CA36" s="7">
        <v>0.7</v>
      </c>
      <c r="CB36" s="7">
        <v>0.86</v>
      </c>
      <c r="CC36" s="7">
        <v>0.88</v>
      </c>
      <c r="CD36" s="7">
        <v>0.8</v>
      </c>
      <c r="CE36" s="7">
        <v>0.57999999999999996</v>
      </c>
      <c r="CF36" s="13">
        <v>0.19</v>
      </c>
      <c r="CG36" s="13">
        <v>0.17</v>
      </c>
      <c r="CH36" s="13">
        <v>0.22</v>
      </c>
      <c r="CI36" s="13">
        <v>0.3</v>
      </c>
      <c r="CJ36" s="13">
        <v>0.1</v>
      </c>
      <c r="CK36" s="13">
        <v>0.15</v>
      </c>
      <c r="CL36" s="13">
        <v>0.11</v>
      </c>
      <c r="CM36" s="13">
        <v>0.11</v>
      </c>
      <c r="CN36" s="13">
        <v>0.11</v>
      </c>
      <c r="CO36" s="13">
        <v>0.13</v>
      </c>
      <c r="CP36" s="13">
        <v>0.11</v>
      </c>
      <c r="CQ36" s="13">
        <v>0.13</v>
      </c>
      <c r="CR36" s="13">
        <v>0.13</v>
      </c>
      <c r="CS36" s="13">
        <v>0.1</v>
      </c>
      <c r="CT36" s="13">
        <v>0.14000000000000001</v>
      </c>
      <c r="CU36" s="13">
        <v>0.12</v>
      </c>
      <c r="CV36" s="13">
        <v>0.14000000000000001</v>
      </c>
      <c r="CW36" s="13">
        <v>0.11</v>
      </c>
      <c r="CX36" s="13">
        <v>0.1</v>
      </c>
      <c r="CY36" s="13">
        <v>0.14000000000000001</v>
      </c>
      <c r="CZ36" s="13">
        <v>0.33</v>
      </c>
      <c r="DA36" s="13">
        <v>0.23</v>
      </c>
      <c r="DB36" s="13">
        <v>0.23</v>
      </c>
      <c r="DC36" s="13">
        <v>0.15</v>
      </c>
      <c r="DD36" s="13">
        <v>0.12</v>
      </c>
      <c r="DE36" s="13">
        <v>0.28000000000000003</v>
      </c>
      <c r="DF36" s="13">
        <v>0.26</v>
      </c>
      <c r="DG36" s="13">
        <v>0.19</v>
      </c>
      <c r="DH36" s="13">
        <v>0.22</v>
      </c>
      <c r="DI36" s="13">
        <v>0.17</v>
      </c>
      <c r="DJ36" s="13">
        <v>0.12</v>
      </c>
      <c r="DK36" s="13"/>
      <c r="DL36" s="13">
        <v>0.39</v>
      </c>
      <c r="DM36" s="13">
        <v>0.25</v>
      </c>
      <c r="DN36" s="13">
        <v>0.33</v>
      </c>
      <c r="DO36" s="13">
        <v>0.33</v>
      </c>
      <c r="DP36" s="13">
        <v>0.33</v>
      </c>
      <c r="DQ36" s="13">
        <v>0.41</v>
      </c>
      <c r="DR36" s="13">
        <v>0.36</v>
      </c>
      <c r="DS36" s="13">
        <v>0.28000000000000003</v>
      </c>
      <c r="DT36" s="13">
        <v>0.37</v>
      </c>
      <c r="DU36" s="13">
        <v>0.38</v>
      </c>
      <c r="DV36" s="13">
        <v>0.22</v>
      </c>
      <c r="DW36" s="13">
        <v>0.32</v>
      </c>
      <c r="DX36" s="13">
        <v>0.33</v>
      </c>
      <c r="DY36" s="13">
        <v>0.45</v>
      </c>
      <c r="DZ36" s="13">
        <v>0.28000000000000003</v>
      </c>
      <c r="EA36" s="13">
        <v>0.37</v>
      </c>
      <c r="EB36" s="13">
        <v>0.26</v>
      </c>
      <c r="EC36" s="13">
        <v>0.27</v>
      </c>
      <c r="ED36" s="13">
        <v>0.3</v>
      </c>
      <c r="EE36" s="13">
        <v>0.3</v>
      </c>
      <c r="EF36" s="13">
        <v>0.27</v>
      </c>
      <c r="EG36" s="13">
        <v>0.28000000000000003</v>
      </c>
      <c r="EH36" s="13">
        <v>0.25</v>
      </c>
      <c r="EI36" s="13">
        <v>0.28999999999999998</v>
      </c>
      <c r="EJ36" s="13">
        <v>0.27</v>
      </c>
      <c r="EK36" s="13">
        <v>0.35</v>
      </c>
      <c r="EL36" s="13">
        <v>0.32</v>
      </c>
      <c r="EM36" s="13">
        <v>0.32</v>
      </c>
      <c r="EN36" s="13">
        <v>0.24</v>
      </c>
      <c r="EO36" s="13">
        <v>0.42</v>
      </c>
      <c r="EP36" s="13">
        <v>0.36</v>
      </c>
      <c r="EQ36" s="13"/>
      <c r="ER36" s="13">
        <v>0.32</v>
      </c>
      <c r="ES36" s="13">
        <v>0.25</v>
      </c>
      <c r="ET36" s="13">
        <v>0.25</v>
      </c>
      <c r="EU36" s="13">
        <v>0.22</v>
      </c>
      <c r="EV36" s="13">
        <v>0.31</v>
      </c>
      <c r="EW36" s="13">
        <v>0.3</v>
      </c>
      <c r="EX36" s="13">
        <v>0.21</v>
      </c>
      <c r="EY36" s="13">
        <v>0.28999999999999998</v>
      </c>
      <c r="EZ36" s="13">
        <v>0.22</v>
      </c>
      <c r="FA36" s="13">
        <v>0.27</v>
      </c>
      <c r="FB36" s="13">
        <v>0.2</v>
      </c>
      <c r="FC36" s="13">
        <v>0.24</v>
      </c>
      <c r="FD36" s="13">
        <v>0.28999999999999998</v>
      </c>
      <c r="FE36" s="13">
        <v>0.27</v>
      </c>
      <c r="FF36" s="13">
        <v>0.32</v>
      </c>
      <c r="FG36" s="13">
        <v>0.32</v>
      </c>
      <c r="FH36" s="13">
        <v>0.27</v>
      </c>
      <c r="FI36" s="13">
        <v>0.22</v>
      </c>
      <c r="FJ36" s="13">
        <v>0.22</v>
      </c>
      <c r="FK36" s="13">
        <v>0.23</v>
      </c>
      <c r="FL36" s="13">
        <v>0.24</v>
      </c>
      <c r="FM36" s="13">
        <v>0.18</v>
      </c>
      <c r="FN36" s="13">
        <v>0.17</v>
      </c>
      <c r="FO36" s="13">
        <v>0.18</v>
      </c>
      <c r="FP36" s="13">
        <v>8.5999999999999993E-2</v>
      </c>
      <c r="FQ36" s="13">
        <v>0.18</v>
      </c>
      <c r="FR36" s="13">
        <v>0.19</v>
      </c>
      <c r="FS36" s="13">
        <v>0.2</v>
      </c>
      <c r="FT36" s="13">
        <v>0.15</v>
      </c>
      <c r="FU36" s="13">
        <v>0.2</v>
      </c>
      <c r="FV36" s="13">
        <v>0.19</v>
      </c>
      <c r="FW36" s="13">
        <v>0.15</v>
      </c>
      <c r="FX36" s="13">
        <v>0.11</v>
      </c>
      <c r="FY36" s="13">
        <v>0.11</v>
      </c>
      <c r="FZ36" s="13">
        <v>0.21</v>
      </c>
      <c r="GA36" s="13">
        <v>0.16</v>
      </c>
      <c r="GB36" s="13">
        <v>0.19</v>
      </c>
      <c r="GC36" s="13">
        <v>0.21</v>
      </c>
      <c r="GD36" s="13"/>
      <c r="GE36" s="13">
        <v>0.13</v>
      </c>
      <c r="GF36" s="13">
        <v>6.8000000000000005E-2</v>
      </c>
      <c r="GG36" s="13">
        <v>7.6999999999999999E-2</v>
      </c>
      <c r="GH36" s="13">
        <v>9.6000000000000002E-2</v>
      </c>
      <c r="GI36" s="13">
        <v>0.11</v>
      </c>
      <c r="GJ36" s="13">
        <v>0.12</v>
      </c>
      <c r="GK36" s="13">
        <v>9.9000000000000005E-2</v>
      </c>
      <c r="GL36" s="13">
        <v>0.17</v>
      </c>
      <c r="GM36" s="13">
        <v>0.14000000000000001</v>
      </c>
      <c r="GN36" s="13">
        <v>0.17</v>
      </c>
      <c r="GO36" s="13">
        <v>0.22</v>
      </c>
      <c r="GP36" s="13">
        <v>0.2</v>
      </c>
      <c r="GQ36" s="13">
        <v>0.28000000000000003</v>
      </c>
      <c r="GR36" s="13">
        <v>0.26</v>
      </c>
      <c r="GS36" s="13">
        <v>0.28999999999999998</v>
      </c>
      <c r="GT36" s="13">
        <v>0.21</v>
      </c>
      <c r="GU36" s="13">
        <v>0.25</v>
      </c>
      <c r="GV36" s="13">
        <v>0.22</v>
      </c>
      <c r="GW36" s="13">
        <v>0.19</v>
      </c>
      <c r="GX36" s="13">
        <v>0.19</v>
      </c>
      <c r="GY36" s="13">
        <v>0.22</v>
      </c>
      <c r="GZ36" s="13">
        <v>0.23</v>
      </c>
      <c r="HA36" s="13">
        <v>0.22</v>
      </c>
      <c r="HB36" s="13">
        <v>0.16</v>
      </c>
      <c r="HC36" s="13">
        <v>2.2000000000000002</v>
      </c>
      <c r="HD36" s="13">
        <v>0.15</v>
      </c>
      <c r="HE36" s="13">
        <v>0.16</v>
      </c>
      <c r="HF36" s="13">
        <v>0.21</v>
      </c>
      <c r="HG36" s="13">
        <v>0.22</v>
      </c>
      <c r="HH36" s="13">
        <v>0.27</v>
      </c>
      <c r="HI36" s="13">
        <v>0.2</v>
      </c>
      <c r="HJ36" s="13">
        <v>0.19</v>
      </c>
      <c r="HK36" s="13">
        <v>0.2</v>
      </c>
      <c r="HL36" s="13">
        <v>0.24</v>
      </c>
      <c r="HM36" s="13">
        <v>0.25</v>
      </c>
      <c r="HN36" s="13">
        <v>0.16</v>
      </c>
      <c r="HO36" s="13">
        <v>0.09</v>
      </c>
      <c r="HP36" s="13">
        <v>0.15</v>
      </c>
      <c r="HQ36" s="13">
        <v>0.12</v>
      </c>
      <c r="HR36" s="13">
        <v>0.12</v>
      </c>
      <c r="HS36" s="13">
        <v>0.13</v>
      </c>
      <c r="HT36" s="13">
        <v>0.11</v>
      </c>
      <c r="HU36" s="13">
        <v>0.1</v>
      </c>
      <c r="HV36" s="13">
        <v>0.12</v>
      </c>
      <c r="HW36" s="13">
        <v>0.18</v>
      </c>
      <c r="HX36" s="13">
        <v>8.4000000000000005E-2</v>
      </c>
      <c r="HY36" s="13">
        <v>9.1999999999999998E-2</v>
      </c>
      <c r="HZ36" s="13">
        <v>0.14000000000000001</v>
      </c>
      <c r="IA36" s="13">
        <v>0.19</v>
      </c>
      <c r="IB36" s="13">
        <v>0.11</v>
      </c>
      <c r="IC36" s="13">
        <v>0.13</v>
      </c>
      <c r="ID36" s="13">
        <v>7.0999999999999994E-2</v>
      </c>
      <c r="IE36" s="13" t="s">
        <v>220</v>
      </c>
    </row>
    <row r="37" spans="1:239">
      <c r="A37" s="35" t="s">
        <v>234</v>
      </c>
      <c r="B37" s="7">
        <v>7.96</v>
      </c>
      <c r="C37" s="7">
        <v>6.71</v>
      </c>
      <c r="D37" s="7">
        <v>8.84</v>
      </c>
      <c r="E37" s="7">
        <v>9.4</v>
      </c>
      <c r="F37" s="7">
        <v>8.75</v>
      </c>
      <c r="G37" s="7">
        <v>9.18</v>
      </c>
      <c r="H37" s="7">
        <v>9.73</v>
      </c>
      <c r="I37" s="7">
        <v>7.6</v>
      </c>
      <c r="J37" s="7">
        <v>8.69</v>
      </c>
      <c r="K37" s="7">
        <v>8.67</v>
      </c>
      <c r="L37" s="7">
        <v>8.1999999999999993</v>
      </c>
      <c r="M37" s="7">
        <v>7.38</v>
      </c>
      <c r="N37" s="7">
        <v>7.18</v>
      </c>
      <c r="O37" s="7">
        <v>6.28</v>
      </c>
      <c r="P37" s="7">
        <v>8.4</v>
      </c>
      <c r="Q37" s="7">
        <v>8.8699999999999992</v>
      </c>
      <c r="R37" s="7">
        <v>9.43</v>
      </c>
      <c r="S37" s="7">
        <v>9.41</v>
      </c>
      <c r="T37" s="7">
        <v>8.56</v>
      </c>
      <c r="U37" s="7">
        <v>8.7100000000000009</v>
      </c>
      <c r="V37" s="7">
        <v>8.2100000000000009</v>
      </c>
      <c r="W37" s="7">
        <v>6.72</v>
      </c>
      <c r="X37" s="7">
        <v>7.05</v>
      </c>
      <c r="Y37" s="7">
        <v>9.07</v>
      </c>
      <c r="Z37" s="7">
        <v>7.67</v>
      </c>
      <c r="AA37" s="7">
        <v>7.48</v>
      </c>
      <c r="AB37" s="7">
        <v>7.32</v>
      </c>
      <c r="AC37" s="7">
        <v>6.4</v>
      </c>
      <c r="AD37" s="7">
        <v>7.05</v>
      </c>
      <c r="AE37" s="7">
        <v>5.92</v>
      </c>
      <c r="AF37" s="7">
        <v>7.64</v>
      </c>
      <c r="AG37" s="7">
        <v>7.1</v>
      </c>
      <c r="AH37" s="7">
        <v>7.02</v>
      </c>
      <c r="AI37" s="7">
        <v>6.53</v>
      </c>
      <c r="AJ37" s="7">
        <v>5.89</v>
      </c>
      <c r="AK37" s="7">
        <v>7.13</v>
      </c>
      <c r="AL37" s="7">
        <v>6.19</v>
      </c>
      <c r="AM37" s="7">
        <v>7.08</v>
      </c>
      <c r="AN37" s="7">
        <v>7.04</v>
      </c>
      <c r="AO37" s="7">
        <v>8.77</v>
      </c>
      <c r="AP37" s="7">
        <v>8.3699999999999992</v>
      </c>
      <c r="AQ37" s="7">
        <v>8.08</v>
      </c>
      <c r="AR37" s="7">
        <v>6.69</v>
      </c>
      <c r="AS37" s="7">
        <v>7.09</v>
      </c>
      <c r="AT37" s="7">
        <v>8.25</v>
      </c>
      <c r="AU37" s="7">
        <v>8.5399999999999991</v>
      </c>
      <c r="AV37" s="7">
        <v>9.31</v>
      </c>
      <c r="AW37" s="7">
        <v>5.86</v>
      </c>
      <c r="AX37" s="7">
        <v>8.2100000000000009</v>
      </c>
      <c r="AY37" s="7">
        <v>8.93</v>
      </c>
      <c r="AZ37" s="7">
        <v>7.55</v>
      </c>
      <c r="BA37" s="7">
        <v>8.15</v>
      </c>
      <c r="BB37" s="7">
        <v>7.4</v>
      </c>
      <c r="BC37" s="7">
        <v>8.6199999999999992</v>
      </c>
      <c r="BD37" s="7">
        <v>8.86</v>
      </c>
      <c r="BE37" s="7">
        <v>9.42</v>
      </c>
      <c r="BF37" s="7">
        <v>8.27</v>
      </c>
      <c r="BG37" s="7"/>
      <c r="BH37" s="7">
        <v>14.57</v>
      </c>
      <c r="BI37" s="7">
        <v>15.06</v>
      </c>
      <c r="BJ37" s="7">
        <v>10.96</v>
      </c>
      <c r="BK37" s="7">
        <v>13.72</v>
      </c>
      <c r="BL37" s="7">
        <v>13.57</v>
      </c>
      <c r="BM37" s="7">
        <v>14.21</v>
      </c>
      <c r="BN37" s="7">
        <v>19.010000000000002</v>
      </c>
      <c r="BO37" s="7">
        <v>14.43</v>
      </c>
      <c r="BP37" s="7">
        <v>10.62</v>
      </c>
      <c r="BQ37" s="7">
        <v>8.2799999999999994</v>
      </c>
      <c r="BR37" s="7">
        <v>6.27</v>
      </c>
      <c r="BS37" s="7">
        <v>7.2</v>
      </c>
      <c r="BT37" s="7">
        <v>5.29</v>
      </c>
      <c r="BU37" s="7">
        <v>6.34</v>
      </c>
      <c r="BV37" s="7">
        <v>6.49</v>
      </c>
      <c r="BW37" s="7">
        <v>6.27</v>
      </c>
      <c r="BX37" s="7">
        <v>8.09</v>
      </c>
      <c r="BY37" s="7">
        <v>8.6300000000000008</v>
      </c>
      <c r="BZ37" s="7">
        <v>13.12</v>
      </c>
      <c r="CA37" s="7">
        <v>11.25</v>
      </c>
      <c r="CB37" s="7">
        <v>12.66</v>
      </c>
      <c r="CC37" s="7">
        <v>12.95</v>
      </c>
      <c r="CD37" s="7">
        <v>11.66</v>
      </c>
      <c r="CE37" s="7">
        <v>7.35</v>
      </c>
      <c r="CF37" s="13">
        <v>7.34</v>
      </c>
      <c r="CG37" s="13">
        <v>8.44</v>
      </c>
      <c r="CH37" s="13">
        <v>7.88</v>
      </c>
      <c r="CI37" s="13">
        <v>9.35</v>
      </c>
      <c r="CJ37" s="13">
        <v>5.86</v>
      </c>
      <c r="CK37" s="13">
        <v>7.04</v>
      </c>
      <c r="CL37" s="13">
        <v>5.04</v>
      </c>
      <c r="CM37" s="13">
        <v>4.66</v>
      </c>
      <c r="CN37" s="13">
        <v>7.17</v>
      </c>
      <c r="CO37" s="13">
        <v>7.32</v>
      </c>
      <c r="CP37" s="13">
        <v>7.66</v>
      </c>
      <c r="CQ37" s="13">
        <v>7.75</v>
      </c>
      <c r="CR37" s="13">
        <v>4.21</v>
      </c>
      <c r="CS37" s="13">
        <v>5.98</v>
      </c>
      <c r="CT37" s="13">
        <v>6.43</v>
      </c>
      <c r="CU37" s="13">
        <v>6.14</v>
      </c>
      <c r="CV37" s="13">
        <v>7.33</v>
      </c>
      <c r="CW37" s="13">
        <v>4.71</v>
      </c>
      <c r="CX37" s="13">
        <v>6.11</v>
      </c>
      <c r="CY37" s="13">
        <v>6.24</v>
      </c>
      <c r="CZ37" s="13">
        <v>9.14</v>
      </c>
      <c r="DA37" s="13">
        <v>9.89</v>
      </c>
      <c r="DB37" s="13">
        <v>8.7100000000000009</v>
      </c>
      <c r="DC37" s="13">
        <v>6.83</v>
      </c>
      <c r="DD37" s="13">
        <v>5.53</v>
      </c>
      <c r="DE37" s="13">
        <v>8</v>
      </c>
      <c r="DF37" s="13">
        <v>9.7899999999999991</v>
      </c>
      <c r="DG37" s="13">
        <v>8.82</v>
      </c>
      <c r="DH37" s="13">
        <v>9.68</v>
      </c>
      <c r="DI37" s="13">
        <v>8.51</v>
      </c>
      <c r="DJ37" s="13">
        <v>6.16</v>
      </c>
      <c r="DK37" s="13"/>
      <c r="DL37" s="13">
        <v>10.25</v>
      </c>
      <c r="DM37" s="13">
        <v>8.9</v>
      </c>
      <c r="DN37" s="13">
        <v>9.75</v>
      </c>
      <c r="DO37" s="13">
        <v>10.44</v>
      </c>
      <c r="DP37" s="13">
        <v>10.029999999999999</v>
      </c>
      <c r="DQ37" s="13">
        <v>9.67</v>
      </c>
      <c r="DR37" s="13">
        <v>10.24</v>
      </c>
      <c r="DS37" s="13">
        <v>8.57</v>
      </c>
      <c r="DT37" s="13">
        <v>9.89</v>
      </c>
      <c r="DU37" s="13">
        <v>9.84</v>
      </c>
      <c r="DV37" s="13">
        <v>8.42</v>
      </c>
      <c r="DW37" s="13">
        <v>9.3800000000000008</v>
      </c>
      <c r="DX37" s="13">
        <v>10.029999999999999</v>
      </c>
      <c r="DY37" s="13">
        <v>11.46</v>
      </c>
      <c r="DZ37" s="13">
        <v>10.43</v>
      </c>
      <c r="EA37" s="13">
        <v>11.49</v>
      </c>
      <c r="EB37" s="13">
        <v>9.32</v>
      </c>
      <c r="EC37" s="13">
        <v>9.93</v>
      </c>
      <c r="ED37" s="13">
        <v>9.0500000000000007</v>
      </c>
      <c r="EE37" s="13">
        <v>9.68</v>
      </c>
      <c r="EF37" s="13">
        <v>10.39</v>
      </c>
      <c r="EG37" s="13">
        <v>9.8800000000000008</v>
      </c>
      <c r="EH37" s="13">
        <v>10.93</v>
      </c>
      <c r="EI37" s="13">
        <v>9.58</v>
      </c>
      <c r="EJ37" s="13">
        <v>10.3</v>
      </c>
      <c r="EK37" s="13">
        <v>11.41</v>
      </c>
      <c r="EL37" s="13">
        <v>10.97</v>
      </c>
      <c r="EM37" s="13">
        <v>10.4</v>
      </c>
      <c r="EN37" s="13">
        <v>9.67</v>
      </c>
      <c r="EO37" s="13">
        <v>9.27</v>
      </c>
      <c r="EP37" s="13">
        <v>10.09</v>
      </c>
      <c r="EQ37" s="13"/>
      <c r="ER37" s="13">
        <v>8.36</v>
      </c>
      <c r="ES37" s="13">
        <v>6.8</v>
      </c>
      <c r="ET37" s="13">
        <v>7.03</v>
      </c>
      <c r="EU37" s="13">
        <v>6.31</v>
      </c>
      <c r="EV37" s="13">
        <v>7.24</v>
      </c>
      <c r="EW37" s="13">
        <v>7.29</v>
      </c>
      <c r="EX37" s="13">
        <v>9.07</v>
      </c>
      <c r="EY37" s="13">
        <v>8.8800000000000008</v>
      </c>
      <c r="EZ37" s="13">
        <v>8.1</v>
      </c>
      <c r="FA37" s="13">
        <v>8.51</v>
      </c>
      <c r="FB37" s="13">
        <v>7.54</v>
      </c>
      <c r="FC37" s="13">
        <v>8.02</v>
      </c>
      <c r="FD37" s="13">
        <v>8.2200000000000006</v>
      </c>
      <c r="FE37" s="13">
        <v>9.0299999999999994</v>
      </c>
      <c r="FF37" s="13">
        <v>7.78</v>
      </c>
      <c r="FG37" s="13">
        <v>7.78</v>
      </c>
      <c r="FH37" s="13">
        <v>8.08</v>
      </c>
      <c r="FI37" s="13">
        <v>8.59</v>
      </c>
      <c r="FJ37" s="13">
        <v>8.5500000000000007</v>
      </c>
      <c r="FK37" s="13">
        <v>8.19</v>
      </c>
      <c r="FL37" s="13">
        <v>8.6</v>
      </c>
      <c r="FM37" s="13">
        <v>7.67</v>
      </c>
      <c r="FN37" s="13">
        <v>5.93</v>
      </c>
      <c r="FO37" s="13">
        <v>6.69</v>
      </c>
      <c r="FP37" s="13">
        <v>5.59</v>
      </c>
      <c r="FQ37" s="13">
        <v>6.63</v>
      </c>
      <c r="FR37" s="13">
        <v>6.65</v>
      </c>
      <c r="FS37" s="13">
        <v>8.1199999999999992</v>
      </c>
      <c r="FT37" s="13">
        <v>4.5199999999999996</v>
      </c>
      <c r="FU37" s="13">
        <v>4.87</v>
      </c>
      <c r="FV37" s="13">
        <v>8.1300000000000008</v>
      </c>
      <c r="FW37" s="13">
        <v>7.02</v>
      </c>
      <c r="FX37" s="13">
        <v>5.0199999999999996</v>
      </c>
      <c r="FY37" s="13">
        <v>5.75</v>
      </c>
      <c r="FZ37" s="13">
        <v>6.46</v>
      </c>
      <c r="GA37" s="13">
        <v>6.81</v>
      </c>
      <c r="GB37" s="13">
        <v>5.08</v>
      </c>
      <c r="GC37" s="13">
        <v>5.41</v>
      </c>
      <c r="GD37" s="13"/>
      <c r="GE37" s="13">
        <v>4.04</v>
      </c>
      <c r="GF37" s="13">
        <v>3.63</v>
      </c>
      <c r="GG37" s="13">
        <v>3.79</v>
      </c>
      <c r="GH37" s="13">
        <v>4.6500000000000004</v>
      </c>
      <c r="GI37" s="13">
        <v>4.33</v>
      </c>
      <c r="GJ37" s="13">
        <v>3.74</v>
      </c>
      <c r="GK37" s="13">
        <v>2.61</v>
      </c>
      <c r="GL37" s="13">
        <v>5.92</v>
      </c>
      <c r="GM37" s="13">
        <v>5.85</v>
      </c>
      <c r="GN37" s="13">
        <v>5.64</v>
      </c>
      <c r="GO37" s="13">
        <v>6.7</v>
      </c>
      <c r="GP37" s="13">
        <v>6.82</v>
      </c>
      <c r="GQ37" s="13">
        <v>6.7</v>
      </c>
      <c r="GR37" s="13">
        <v>5.0199999999999996</v>
      </c>
      <c r="GS37" s="13">
        <v>4.34</v>
      </c>
      <c r="GT37" s="13">
        <v>2.91</v>
      </c>
      <c r="GU37" s="13">
        <v>2.52</v>
      </c>
      <c r="GV37" s="13">
        <v>1.92</v>
      </c>
      <c r="GW37" s="13">
        <v>2.09</v>
      </c>
      <c r="GX37" s="13">
        <v>4.41</v>
      </c>
      <c r="GY37" s="13">
        <v>4.92</v>
      </c>
      <c r="GZ37" s="13">
        <v>5.72</v>
      </c>
      <c r="HA37" s="13">
        <v>6.57</v>
      </c>
      <c r="HB37" s="13">
        <v>6.39</v>
      </c>
      <c r="HC37" s="13">
        <v>5.98</v>
      </c>
      <c r="HD37" s="13">
        <v>4</v>
      </c>
      <c r="HE37" s="13">
        <v>5.34</v>
      </c>
      <c r="HF37" s="13">
        <v>6.22</v>
      </c>
      <c r="HG37" s="13">
        <v>5.66</v>
      </c>
      <c r="HH37" s="13">
        <v>5.72</v>
      </c>
      <c r="HI37" s="13">
        <v>4.96</v>
      </c>
      <c r="HJ37" s="13">
        <v>5.22</v>
      </c>
      <c r="HK37" s="13">
        <v>5.29</v>
      </c>
      <c r="HL37" s="13">
        <v>4.97</v>
      </c>
      <c r="HM37" s="13">
        <v>5.78</v>
      </c>
      <c r="HN37" s="13">
        <v>5.26</v>
      </c>
      <c r="HO37" s="13">
        <v>4.82</v>
      </c>
      <c r="HP37" s="13">
        <v>3.98</v>
      </c>
      <c r="HQ37" s="13">
        <v>4.42</v>
      </c>
      <c r="HR37" s="13">
        <v>3.98</v>
      </c>
      <c r="HS37" s="13">
        <v>5.23</v>
      </c>
      <c r="HT37" s="13">
        <v>4.04</v>
      </c>
      <c r="HU37" s="13">
        <v>4.1900000000000004</v>
      </c>
      <c r="HV37" s="13">
        <v>3.21</v>
      </c>
      <c r="HW37" s="13">
        <v>2.97</v>
      </c>
      <c r="HX37" s="13">
        <v>3.14</v>
      </c>
      <c r="HY37" s="13">
        <v>3.19</v>
      </c>
      <c r="HZ37" s="13">
        <v>4.76</v>
      </c>
      <c r="IA37" s="13">
        <v>5.72</v>
      </c>
      <c r="IB37" s="13">
        <v>4.9800000000000004</v>
      </c>
      <c r="IC37" s="13">
        <v>4.16</v>
      </c>
      <c r="ID37" s="13">
        <v>2.2000000000000002</v>
      </c>
      <c r="IE37" s="13">
        <v>1.9</v>
      </c>
    </row>
    <row r="38" spans="1:239">
      <c r="A38" s="27" t="s">
        <v>218</v>
      </c>
      <c r="B38" s="7">
        <v>1.42</v>
      </c>
      <c r="C38" s="7">
        <v>1.18</v>
      </c>
      <c r="D38" s="7">
        <v>1.42</v>
      </c>
      <c r="E38" s="7">
        <v>1.5</v>
      </c>
      <c r="F38" s="7">
        <v>1.42</v>
      </c>
      <c r="G38" s="7">
        <v>1.5</v>
      </c>
      <c r="H38" s="7">
        <v>1.5</v>
      </c>
      <c r="I38" s="7">
        <v>1.74</v>
      </c>
      <c r="J38" s="7">
        <v>1.92</v>
      </c>
      <c r="K38" s="7">
        <v>1.68</v>
      </c>
      <c r="L38" s="7">
        <v>1.34</v>
      </c>
      <c r="M38" s="7">
        <v>1.38</v>
      </c>
      <c r="N38" s="7">
        <v>36.96</v>
      </c>
      <c r="O38" s="7">
        <v>0.24</v>
      </c>
      <c r="P38" s="7">
        <v>38.28</v>
      </c>
      <c r="Q38" s="7">
        <v>1.28</v>
      </c>
      <c r="R38" s="7">
        <v>1.26</v>
      </c>
      <c r="S38" s="7">
        <v>1.62</v>
      </c>
      <c r="T38" s="7">
        <v>1.5</v>
      </c>
      <c r="U38" s="7">
        <v>1.34</v>
      </c>
      <c r="V38" s="7">
        <v>1.44</v>
      </c>
      <c r="W38" s="7">
        <v>1.4</v>
      </c>
      <c r="X38" s="7">
        <v>1.36</v>
      </c>
      <c r="Y38" s="7">
        <v>1.4</v>
      </c>
      <c r="Z38" s="7">
        <v>1.54</v>
      </c>
      <c r="AA38" s="7">
        <v>39.96</v>
      </c>
      <c r="AB38" s="7">
        <v>0.22</v>
      </c>
      <c r="AC38" s="7">
        <v>40.26</v>
      </c>
      <c r="AD38" s="7">
        <v>1.26</v>
      </c>
      <c r="AE38" s="7">
        <v>1.24</v>
      </c>
      <c r="AF38" s="7">
        <v>1.5</v>
      </c>
      <c r="AG38" s="7">
        <v>1.18</v>
      </c>
      <c r="AH38" s="7">
        <v>1.34</v>
      </c>
      <c r="AI38" s="7">
        <v>1.44</v>
      </c>
      <c r="AJ38" s="7">
        <v>1.26</v>
      </c>
      <c r="AK38" s="7">
        <v>1.28</v>
      </c>
      <c r="AL38" s="7">
        <v>1.52</v>
      </c>
      <c r="AM38" s="7">
        <v>1.42</v>
      </c>
      <c r="AN38" s="7">
        <v>41.76</v>
      </c>
      <c r="AO38" s="7">
        <v>0.22</v>
      </c>
      <c r="AP38" s="7">
        <v>42.98</v>
      </c>
      <c r="AQ38" s="7">
        <v>1.4</v>
      </c>
      <c r="AR38" s="7">
        <v>1.24</v>
      </c>
      <c r="AS38" s="7">
        <v>1.3</v>
      </c>
      <c r="AT38" s="7">
        <v>1.54</v>
      </c>
      <c r="AU38" s="7">
        <v>1.5</v>
      </c>
      <c r="AV38" s="7">
        <v>1.62</v>
      </c>
      <c r="AW38" s="7">
        <v>1.54</v>
      </c>
      <c r="AX38" s="7">
        <v>1.86</v>
      </c>
      <c r="AY38" s="7">
        <v>1.62</v>
      </c>
      <c r="AZ38" s="7">
        <v>1.38</v>
      </c>
      <c r="BA38" s="7">
        <v>1.5</v>
      </c>
      <c r="BB38" s="7">
        <v>1.4</v>
      </c>
      <c r="BC38" s="7">
        <v>1.56</v>
      </c>
      <c r="BD38" s="7">
        <v>1.56</v>
      </c>
      <c r="BE38" s="7">
        <v>1.66</v>
      </c>
      <c r="BF38" s="7">
        <v>1.5</v>
      </c>
      <c r="BG38" s="7"/>
      <c r="BH38" s="7">
        <v>3.12</v>
      </c>
      <c r="BI38" s="7">
        <v>3.14</v>
      </c>
      <c r="BJ38" s="7">
        <v>2.2400000000000002</v>
      </c>
      <c r="BK38" s="7">
        <v>2.62</v>
      </c>
      <c r="BL38" s="7">
        <v>2.58</v>
      </c>
      <c r="BM38" s="7">
        <v>2.62</v>
      </c>
      <c r="BN38" s="7">
        <v>3.48</v>
      </c>
      <c r="BO38" s="7">
        <v>3.08</v>
      </c>
      <c r="BP38" s="7">
        <v>2.7</v>
      </c>
      <c r="BQ38" s="7">
        <v>2</v>
      </c>
      <c r="BR38" s="7">
        <v>1.72</v>
      </c>
      <c r="BS38" s="7">
        <v>1.72</v>
      </c>
      <c r="BT38" s="7">
        <v>1.34</v>
      </c>
      <c r="BU38" s="7">
        <v>1.56</v>
      </c>
      <c r="BV38" s="7">
        <v>1.96</v>
      </c>
      <c r="BW38" s="7">
        <v>1.54</v>
      </c>
      <c r="BX38" s="7">
        <v>1.78</v>
      </c>
      <c r="BY38" s="7">
        <v>1.82</v>
      </c>
      <c r="BZ38" s="7">
        <v>2.58</v>
      </c>
      <c r="CA38" s="7">
        <v>2.34</v>
      </c>
      <c r="CB38" s="7">
        <v>2.64</v>
      </c>
      <c r="CC38" s="7">
        <v>2.6</v>
      </c>
      <c r="CD38" s="7">
        <v>2.44</v>
      </c>
      <c r="CE38" s="7">
        <v>1.76</v>
      </c>
      <c r="CF38" s="13">
        <v>0.47</v>
      </c>
      <c r="CG38" s="13">
        <v>0.57999999999999996</v>
      </c>
      <c r="CH38" s="13">
        <v>0.37</v>
      </c>
      <c r="CI38" s="13">
        <v>0.56999999999999995</v>
      </c>
      <c r="CJ38" s="13">
        <v>0.36</v>
      </c>
      <c r="CK38" s="13">
        <v>0.36</v>
      </c>
      <c r="CL38" s="13">
        <v>0.36</v>
      </c>
      <c r="CM38" s="13">
        <v>0.35</v>
      </c>
      <c r="CN38" s="13">
        <v>0.43</v>
      </c>
      <c r="CO38" s="13">
        <v>0.45</v>
      </c>
      <c r="CP38" s="13">
        <v>0.43</v>
      </c>
      <c r="CQ38" s="13">
        <v>0.49</v>
      </c>
      <c r="CR38" s="13">
        <v>0.27</v>
      </c>
      <c r="CS38" s="13">
        <v>0.38</v>
      </c>
      <c r="CT38" s="13">
        <v>0.36</v>
      </c>
      <c r="CU38" s="13">
        <v>0.35</v>
      </c>
      <c r="CV38" s="13">
        <v>0.36</v>
      </c>
      <c r="CW38" s="13">
        <v>0.32</v>
      </c>
      <c r="CX38" s="13">
        <v>0.38</v>
      </c>
      <c r="CY38" s="13">
        <v>0.35</v>
      </c>
      <c r="CZ38" s="13">
        <v>0.57999999999999996</v>
      </c>
      <c r="DA38" s="13">
        <v>0.45</v>
      </c>
      <c r="DB38" s="13">
        <v>0.53</v>
      </c>
      <c r="DC38" s="13">
        <v>0.4</v>
      </c>
      <c r="DD38" s="13">
        <v>0.32</v>
      </c>
      <c r="DE38" s="13">
        <v>0.5</v>
      </c>
      <c r="DF38" s="13">
        <v>0.53</v>
      </c>
      <c r="DG38" s="13">
        <v>0.57999999999999996</v>
      </c>
      <c r="DH38" s="13">
        <v>0.49</v>
      </c>
      <c r="DI38" s="13">
        <v>0.44</v>
      </c>
      <c r="DJ38" s="13">
        <v>0.39</v>
      </c>
      <c r="DK38" s="13"/>
      <c r="DL38" s="13">
        <v>0.53</v>
      </c>
      <c r="DM38" s="13">
        <v>0.47</v>
      </c>
      <c r="DN38" s="13">
        <v>0.46</v>
      </c>
      <c r="DO38" s="13">
        <v>0.43</v>
      </c>
      <c r="DP38" s="13">
        <v>0.38</v>
      </c>
      <c r="DQ38" s="13">
        <v>0.55000000000000004</v>
      </c>
      <c r="DR38" s="13">
        <v>0.6</v>
      </c>
      <c r="DS38" s="13">
        <v>0.37</v>
      </c>
      <c r="DT38" s="13">
        <v>0.56000000000000005</v>
      </c>
      <c r="DU38" s="13">
        <v>0.55000000000000004</v>
      </c>
      <c r="DV38" s="13">
        <v>0.48</v>
      </c>
      <c r="DW38" s="13">
        <v>0.56999999999999995</v>
      </c>
      <c r="DX38" s="13">
        <v>0.6</v>
      </c>
      <c r="DY38" s="13">
        <v>0.59</v>
      </c>
      <c r="DZ38" s="13">
        <v>0.54</v>
      </c>
      <c r="EA38" s="13">
        <v>0.56000000000000005</v>
      </c>
      <c r="EB38" s="13">
        <v>0.57999999999999996</v>
      </c>
      <c r="EC38" s="13">
        <v>0.46</v>
      </c>
      <c r="ED38" s="13">
        <v>0.47</v>
      </c>
      <c r="EE38" s="13">
        <v>0.51</v>
      </c>
      <c r="EF38" s="13">
        <v>0.54</v>
      </c>
      <c r="EG38" s="13">
        <v>0.62</v>
      </c>
      <c r="EH38" s="13">
        <v>0.52</v>
      </c>
      <c r="EI38" s="13">
        <v>0.46</v>
      </c>
      <c r="EJ38" s="13">
        <v>0.57999999999999996</v>
      </c>
      <c r="EK38" s="13">
        <v>0.52</v>
      </c>
      <c r="EL38" s="13">
        <v>0.64</v>
      </c>
      <c r="EM38" s="13">
        <v>0.6</v>
      </c>
      <c r="EN38" s="13">
        <v>0.54</v>
      </c>
      <c r="EO38" s="13">
        <v>0.47</v>
      </c>
      <c r="EP38" s="13">
        <v>0.63</v>
      </c>
      <c r="EQ38" s="13"/>
      <c r="ER38" s="13">
        <v>0.6</v>
      </c>
      <c r="ES38" s="13">
        <v>0.32</v>
      </c>
      <c r="ET38" s="13">
        <v>0.4</v>
      </c>
      <c r="EU38" s="13">
        <v>0.37</v>
      </c>
      <c r="EV38" s="13">
        <v>0.43</v>
      </c>
      <c r="EW38" s="13">
        <v>0.45</v>
      </c>
      <c r="EX38" s="13">
        <v>0.51</v>
      </c>
      <c r="EY38" s="13">
        <v>0.44</v>
      </c>
      <c r="EZ38" s="13">
        <v>0.51</v>
      </c>
      <c r="FA38" s="13">
        <v>0.49</v>
      </c>
      <c r="FB38" s="13">
        <v>0.49</v>
      </c>
      <c r="FC38" s="13">
        <v>0.55000000000000004</v>
      </c>
      <c r="FD38" s="13">
        <v>0.52</v>
      </c>
      <c r="FE38" s="13">
        <v>0.54</v>
      </c>
      <c r="FF38" s="13">
        <v>0.51</v>
      </c>
      <c r="FG38" s="13">
        <v>0.44</v>
      </c>
      <c r="FH38" s="13">
        <v>0.55000000000000004</v>
      </c>
      <c r="FI38" s="13">
        <v>0.45</v>
      </c>
      <c r="FJ38" s="13">
        <v>0.45</v>
      </c>
      <c r="FK38" s="13">
        <v>0.45</v>
      </c>
      <c r="FL38" s="13">
        <v>0.41</v>
      </c>
      <c r="FM38" s="13">
        <v>0.46</v>
      </c>
      <c r="FN38" s="13">
        <v>0.27</v>
      </c>
      <c r="FO38" s="13">
        <v>0.37</v>
      </c>
      <c r="FP38" s="13">
        <v>0.4</v>
      </c>
      <c r="FQ38" s="13">
        <v>0.47</v>
      </c>
      <c r="FR38" s="13">
        <v>0.47</v>
      </c>
      <c r="FS38" s="13">
        <v>0.37</v>
      </c>
      <c r="FT38" s="13">
        <v>0.3</v>
      </c>
      <c r="FU38" s="13">
        <v>0.31</v>
      </c>
      <c r="FV38" s="13">
        <v>0.45</v>
      </c>
      <c r="FW38" s="13">
        <v>0.46</v>
      </c>
      <c r="FX38" s="13">
        <v>0.31</v>
      </c>
      <c r="FY38" s="13">
        <v>0.34</v>
      </c>
      <c r="FZ38" s="13">
        <v>0.43</v>
      </c>
      <c r="GA38" s="13">
        <v>0.39</v>
      </c>
      <c r="GB38" s="13">
        <v>0.32</v>
      </c>
      <c r="GC38" s="13">
        <v>0.41</v>
      </c>
      <c r="GD38" s="13"/>
      <c r="GE38" s="13">
        <v>0.46</v>
      </c>
      <c r="GF38" s="13">
        <v>0.27</v>
      </c>
      <c r="GG38" s="13">
        <v>0.31</v>
      </c>
      <c r="GH38" s="13">
        <v>0.26</v>
      </c>
      <c r="GI38" s="13">
        <v>0.28000000000000003</v>
      </c>
      <c r="GJ38" s="13">
        <v>0.26</v>
      </c>
      <c r="GK38" s="13">
        <v>0.22</v>
      </c>
      <c r="GL38" s="13">
        <v>0.57999999999999996</v>
      </c>
      <c r="GM38" s="13">
        <v>0.38</v>
      </c>
      <c r="GN38" s="13">
        <v>0.39</v>
      </c>
      <c r="GO38" s="13">
        <v>0.4</v>
      </c>
      <c r="GP38" s="13">
        <v>0.42</v>
      </c>
      <c r="GQ38" s="13">
        <v>0.43</v>
      </c>
      <c r="GR38" s="13">
        <v>0.3</v>
      </c>
      <c r="GS38" s="13">
        <v>0.32</v>
      </c>
      <c r="GT38" s="13">
        <v>0.24</v>
      </c>
      <c r="GU38" s="13">
        <v>0.25</v>
      </c>
      <c r="GV38" s="13">
        <v>0.22</v>
      </c>
      <c r="GW38" s="13">
        <v>0.24</v>
      </c>
      <c r="GX38" s="13">
        <v>0.28999999999999998</v>
      </c>
      <c r="GY38" s="13">
        <v>0.38</v>
      </c>
      <c r="GZ38" s="13">
        <v>0.45</v>
      </c>
      <c r="HA38" s="13">
        <v>0.39</v>
      </c>
      <c r="HB38" s="13">
        <v>0.33</v>
      </c>
      <c r="HC38" s="13">
        <v>0.68</v>
      </c>
      <c r="HD38" s="13">
        <v>0.32</v>
      </c>
      <c r="HE38" s="13">
        <v>0.32</v>
      </c>
      <c r="HF38" s="13">
        <v>0.44</v>
      </c>
      <c r="HG38" s="13">
        <v>0.4</v>
      </c>
      <c r="HH38" s="13">
        <v>0.43</v>
      </c>
      <c r="HI38" s="13">
        <v>0.31</v>
      </c>
      <c r="HJ38" s="13">
        <v>0.32</v>
      </c>
      <c r="HK38" s="13">
        <v>0.41</v>
      </c>
      <c r="HL38" s="13">
        <v>0.33</v>
      </c>
      <c r="HM38" s="13">
        <v>0.37</v>
      </c>
      <c r="HN38" s="13">
        <v>0.45</v>
      </c>
      <c r="HO38" s="13">
        <v>0.31</v>
      </c>
      <c r="HP38" s="13">
        <v>0.34</v>
      </c>
      <c r="HQ38" s="13">
        <v>0.28999999999999998</v>
      </c>
      <c r="HR38" s="13">
        <v>0.28999999999999998</v>
      </c>
      <c r="HS38" s="13">
        <v>0.33</v>
      </c>
      <c r="HT38" s="13">
        <v>0.28999999999999998</v>
      </c>
      <c r="HU38" s="13">
        <v>0.37</v>
      </c>
      <c r="HV38" s="13">
        <v>0.28999999999999998</v>
      </c>
      <c r="HW38" s="13">
        <v>0.26</v>
      </c>
      <c r="HX38" s="13">
        <v>0.22</v>
      </c>
      <c r="HY38" s="13">
        <v>0.24</v>
      </c>
      <c r="HZ38" s="13">
        <v>0.33</v>
      </c>
      <c r="IA38" s="13">
        <v>0.37</v>
      </c>
      <c r="IB38" s="13">
        <v>0.28999999999999998</v>
      </c>
      <c r="IC38" s="13">
        <v>0.31</v>
      </c>
      <c r="ID38" s="13">
        <v>0.25</v>
      </c>
      <c r="IE38" s="13">
        <v>0.24</v>
      </c>
    </row>
    <row r="39" spans="1:239">
      <c r="A39" s="35" t="s">
        <v>235</v>
      </c>
      <c r="B39" s="7">
        <v>0.375</v>
      </c>
      <c r="C39" s="7">
        <v>0.38300000000000001</v>
      </c>
      <c r="D39" s="7">
        <v>0.30599999999999999</v>
      </c>
      <c r="E39" s="7">
        <v>0.39200000000000002</v>
      </c>
      <c r="F39" s="7">
        <v>0.438</v>
      </c>
      <c r="G39" s="7">
        <v>0.34100000000000003</v>
      </c>
      <c r="H39" s="7">
        <v>0.34799999999999998</v>
      </c>
      <c r="I39" s="7">
        <v>0.5</v>
      </c>
      <c r="J39" s="7">
        <v>0.33300000000000002</v>
      </c>
      <c r="K39" s="7">
        <v>0.33300000000000002</v>
      </c>
      <c r="L39" s="7">
        <v>0.371</v>
      </c>
      <c r="M39" s="7">
        <v>0.34599999999999997</v>
      </c>
      <c r="N39" s="7">
        <v>0.38300000000000001</v>
      </c>
      <c r="O39" s="7">
        <v>0.32500000000000001</v>
      </c>
      <c r="P39" s="7">
        <v>0.35699999999999998</v>
      </c>
      <c r="Q39" s="7">
        <v>0.36</v>
      </c>
      <c r="R39" s="7">
        <v>0.376</v>
      </c>
      <c r="S39" s="7">
        <v>0.44400000000000001</v>
      </c>
      <c r="T39" s="7">
        <v>0.312</v>
      </c>
      <c r="U39" s="7">
        <v>0.34599999999999997</v>
      </c>
      <c r="V39" s="7">
        <v>0.35</v>
      </c>
      <c r="W39" s="7">
        <v>0.26600000000000001</v>
      </c>
      <c r="X39" s="7">
        <v>0.35</v>
      </c>
      <c r="Y39" s="7">
        <v>0.36499999999999999</v>
      </c>
      <c r="Z39" s="7">
        <v>0.44600000000000001</v>
      </c>
      <c r="AA39" s="7">
        <v>0.33200000000000002</v>
      </c>
      <c r="AB39" s="7">
        <v>0.28899999999999998</v>
      </c>
      <c r="AC39" s="7">
        <v>0.29899999999999999</v>
      </c>
      <c r="AD39" s="7">
        <v>0.26100000000000001</v>
      </c>
      <c r="AE39" s="7">
        <v>0.36199999999999999</v>
      </c>
      <c r="AF39" s="7">
        <v>0.38700000000000001</v>
      </c>
      <c r="AG39" s="7">
        <v>0.374</v>
      </c>
      <c r="AH39" s="7">
        <v>0.29299999999999998</v>
      </c>
      <c r="AI39" s="7">
        <v>0.23100000000000001</v>
      </c>
      <c r="AJ39" s="7">
        <v>0.24199999999999999</v>
      </c>
      <c r="AK39" s="7">
        <v>0.35</v>
      </c>
      <c r="AL39" s="7">
        <v>0.28999999999999998</v>
      </c>
      <c r="AM39" s="7">
        <v>0.377</v>
      </c>
      <c r="AN39" s="7">
        <v>0.34499999999999997</v>
      </c>
      <c r="AO39" s="7">
        <v>0.23699999999999999</v>
      </c>
      <c r="AP39" s="7">
        <v>0.373</v>
      </c>
      <c r="AQ39" s="7">
        <v>0.28100000000000003</v>
      </c>
      <c r="AR39" s="7">
        <v>0.32600000000000001</v>
      </c>
      <c r="AS39" s="7">
        <v>0.308</v>
      </c>
      <c r="AT39" s="7">
        <v>0.38900000000000001</v>
      </c>
      <c r="AU39" s="7">
        <v>0.36399999999999999</v>
      </c>
      <c r="AV39" s="7">
        <v>0.44600000000000001</v>
      </c>
      <c r="AW39" s="7">
        <v>0.25800000000000001</v>
      </c>
      <c r="AX39" s="7">
        <v>0.311</v>
      </c>
      <c r="AY39" s="7">
        <v>0.434</v>
      </c>
      <c r="AZ39" s="7">
        <v>0.40899999999999997</v>
      </c>
      <c r="BA39" s="7">
        <v>0.36299999999999999</v>
      </c>
      <c r="BB39" s="7">
        <v>0.41299999999999998</v>
      </c>
      <c r="BC39" s="7">
        <v>0.40799999999999997</v>
      </c>
      <c r="BD39" s="7">
        <v>0.44</v>
      </c>
      <c r="BE39" s="7">
        <v>0.51900000000000002</v>
      </c>
      <c r="BF39" s="7">
        <v>0.374</v>
      </c>
      <c r="BG39" s="7"/>
      <c r="BH39" s="7">
        <v>0.44</v>
      </c>
      <c r="BI39" s="7">
        <v>0.44</v>
      </c>
      <c r="BJ39" s="7">
        <v>0.44800000000000001</v>
      </c>
      <c r="BK39" s="7">
        <v>0.49</v>
      </c>
      <c r="BL39" s="7">
        <v>0.5</v>
      </c>
      <c r="BM39" s="7">
        <v>0.46</v>
      </c>
      <c r="BN39" s="7">
        <v>0.63</v>
      </c>
      <c r="BO39" s="7">
        <v>0.98</v>
      </c>
      <c r="BP39" s="7">
        <v>1.24</v>
      </c>
      <c r="BQ39" s="7">
        <v>1.1499999999999999</v>
      </c>
      <c r="BR39" s="7">
        <v>0.79</v>
      </c>
      <c r="BS39" s="7">
        <v>1.2</v>
      </c>
      <c r="BT39" s="7">
        <v>1.1000000000000001</v>
      </c>
      <c r="BU39" s="7">
        <v>0.91</v>
      </c>
      <c r="BV39" s="7">
        <v>1.08</v>
      </c>
      <c r="BW39" s="7">
        <v>0.9</v>
      </c>
      <c r="BX39" s="7">
        <v>0.94</v>
      </c>
      <c r="BY39" s="7">
        <v>0.7</v>
      </c>
      <c r="BZ39" s="7">
        <v>0.67</v>
      </c>
      <c r="CA39" s="7">
        <v>0.44</v>
      </c>
      <c r="CB39" s="7">
        <v>0.35</v>
      </c>
      <c r="CC39" s="7">
        <v>0.42</v>
      </c>
      <c r="CD39" s="7">
        <v>0.41</v>
      </c>
      <c r="CE39" s="7">
        <v>0.56000000000000005</v>
      </c>
      <c r="CF39" s="13">
        <v>0.46400000000000002</v>
      </c>
      <c r="CG39" s="13">
        <v>0.48699999999999999</v>
      </c>
      <c r="CH39" s="13">
        <v>0.33700000000000002</v>
      </c>
      <c r="CI39" s="13">
        <v>0.34499999999999997</v>
      </c>
      <c r="CJ39" s="13">
        <v>0.22900000000000001</v>
      </c>
      <c r="CK39" s="13">
        <v>0.28799999999999998</v>
      </c>
      <c r="CL39" s="13">
        <v>0.36399999999999999</v>
      </c>
      <c r="CM39" s="13">
        <v>0.316</v>
      </c>
      <c r="CN39" s="13">
        <v>0.377</v>
      </c>
      <c r="CO39" s="13">
        <v>0.309</v>
      </c>
      <c r="CP39" s="13">
        <v>0.29599999999999999</v>
      </c>
      <c r="CQ39" s="13">
        <v>0.38300000000000001</v>
      </c>
      <c r="CR39" s="13">
        <v>0.36799999999999999</v>
      </c>
      <c r="CS39" s="13">
        <v>0.36799999999999999</v>
      </c>
      <c r="CT39" s="13">
        <v>0.307</v>
      </c>
      <c r="CU39" s="13">
        <v>0.36699999999999999</v>
      </c>
      <c r="CV39" s="13">
        <v>0.32400000000000001</v>
      </c>
      <c r="CW39" s="13">
        <v>0.222</v>
      </c>
      <c r="CX39" s="13">
        <v>0.311</v>
      </c>
      <c r="CY39" s="13">
        <v>0.25800000000000001</v>
      </c>
      <c r="CZ39" s="13">
        <v>0.35699999999999998</v>
      </c>
      <c r="DA39" s="13">
        <v>0.35599999999999998</v>
      </c>
      <c r="DB39" s="13">
        <v>0.33</v>
      </c>
      <c r="DC39" s="13">
        <v>0.36199999999999999</v>
      </c>
      <c r="DD39" s="13">
        <v>0.35399999999999998</v>
      </c>
      <c r="DE39" s="13">
        <v>0.28599999999999998</v>
      </c>
      <c r="DF39" s="13">
        <v>0.33200000000000002</v>
      </c>
      <c r="DG39" s="13">
        <v>0.33200000000000002</v>
      </c>
      <c r="DH39" s="13">
        <v>0.307</v>
      </c>
      <c r="DI39" s="13">
        <v>0.309</v>
      </c>
      <c r="DJ39" s="13">
        <v>0.26500000000000001</v>
      </c>
      <c r="DK39" s="13"/>
      <c r="DL39" s="13">
        <v>0.34799999999999998</v>
      </c>
      <c r="DM39" s="13">
        <v>0.41699999999999998</v>
      </c>
      <c r="DN39" s="13">
        <v>0.59099999999999997</v>
      </c>
      <c r="DO39" s="13">
        <v>0.52900000000000003</v>
      </c>
      <c r="DP39" s="13">
        <v>0.33600000000000002</v>
      </c>
      <c r="DQ39" s="13">
        <v>0.38</v>
      </c>
      <c r="DR39" s="13">
        <v>0.42399999999999999</v>
      </c>
      <c r="DS39" s="13">
        <v>0.51200000000000001</v>
      </c>
      <c r="DT39" s="13">
        <v>0.53400000000000003</v>
      </c>
      <c r="DU39" s="13">
        <v>0.47199999999999998</v>
      </c>
      <c r="DV39" s="13">
        <v>0.33400000000000002</v>
      </c>
      <c r="DW39" s="13">
        <v>0.28999999999999998</v>
      </c>
      <c r="DX39" s="13">
        <v>0.40400000000000003</v>
      </c>
      <c r="DY39" s="13">
        <v>0.57899999999999996</v>
      </c>
      <c r="DZ39" s="13">
        <v>0.41499999999999998</v>
      </c>
      <c r="EA39" s="13">
        <v>0.438</v>
      </c>
      <c r="EB39" s="13">
        <v>0.35099999999999998</v>
      </c>
      <c r="EC39" s="13">
        <v>0.32</v>
      </c>
      <c r="ED39" s="13">
        <v>0.32300000000000001</v>
      </c>
      <c r="EE39" s="13">
        <v>0.23799999999999999</v>
      </c>
      <c r="EF39" s="13">
        <v>0.33900000000000002</v>
      </c>
      <c r="EG39" s="13">
        <v>0.28899999999999998</v>
      </c>
      <c r="EH39" s="13">
        <v>0.33900000000000002</v>
      </c>
      <c r="EI39" s="13">
        <v>0.36099999999999999</v>
      </c>
      <c r="EJ39" s="13">
        <v>0.35199999999999998</v>
      </c>
      <c r="EK39" s="13">
        <v>0.371</v>
      </c>
      <c r="EL39" s="13">
        <v>0.34</v>
      </c>
      <c r="EM39" s="13">
        <v>0.31900000000000001</v>
      </c>
      <c r="EN39" s="13">
        <v>0.34100000000000003</v>
      </c>
      <c r="EO39" s="13">
        <v>0.313</v>
      </c>
      <c r="EP39" s="13">
        <v>0.33</v>
      </c>
      <c r="EQ39" s="13"/>
      <c r="ER39" s="13">
        <v>0.443</v>
      </c>
      <c r="ES39" s="13">
        <v>0.71699999999999997</v>
      </c>
      <c r="ET39" s="13">
        <v>0.94799999999999995</v>
      </c>
      <c r="EU39" s="13">
        <v>0.77400000000000002</v>
      </c>
      <c r="EV39" s="13">
        <v>0.72499999999999998</v>
      </c>
      <c r="EW39" s="13">
        <v>0.61899999999999999</v>
      </c>
      <c r="EX39" s="13">
        <v>0.499</v>
      </c>
      <c r="EY39" s="13">
        <v>0.48299999999999998</v>
      </c>
      <c r="EZ39" s="13">
        <v>0.36899999999999999</v>
      </c>
      <c r="FA39" s="13">
        <v>0.44500000000000001</v>
      </c>
      <c r="FB39" s="13">
        <v>0.30599999999999999</v>
      </c>
      <c r="FC39" s="13">
        <v>0.34200000000000003</v>
      </c>
      <c r="FD39" s="13">
        <v>0.50900000000000001</v>
      </c>
      <c r="FE39" s="13">
        <v>0.52200000000000002</v>
      </c>
      <c r="FF39" s="13">
        <v>0.7</v>
      </c>
      <c r="FG39" s="13">
        <v>0.81100000000000005</v>
      </c>
      <c r="FH39" s="13">
        <v>0.61499999999999999</v>
      </c>
      <c r="FI39" s="13">
        <v>0.47199999999999998</v>
      </c>
      <c r="FJ39" s="13">
        <v>0.375</v>
      </c>
      <c r="FK39" s="13">
        <v>0.34599999999999997</v>
      </c>
      <c r="FL39" s="13">
        <v>0.37</v>
      </c>
      <c r="FM39" s="13">
        <v>0.33</v>
      </c>
      <c r="FN39" s="13">
        <v>0.27500000000000002</v>
      </c>
      <c r="FO39" s="13">
        <v>0.40699999999999997</v>
      </c>
      <c r="FP39" s="13">
        <v>0.30099999999999999</v>
      </c>
      <c r="FQ39" s="13">
        <v>0.39600000000000002</v>
      </c>
      <c r="FR39" s="13">
        <v>0.32600000000000001</v>
      </c>
      <c r="FS39" s="13">
        <v>0.35899999999999999</v>
      </c>
      <c r="FT39" s="13">
        <v>0.52400000000000002</v>
      </c>
      <c r="FU39" s="13">
        <v>0.36199999999999999</v>
      </c>
      <c r="FV39" s="13">
        <v>0.46400000000000002</v>
      </c>
      <c r="FW39" s="13">
        <v>0.33900000000000002</v>
      </c>
      <c r="FX39" s="13">
        <v>0.38300000000000001</v>
      </c>
      <c r="FY39" s="13">
        <v>0.36</v>
      </c>
      <c r="FZ39" s="13">
        <v>0.29899999999999999</v>
      </c>
      <c r="GA39" s="13">
        <v>0.317</v>
      </c>
      <c r="GB39" s="13">
        <v>0.29499999999999998</v>
      </c>
      <c r="GC39" s="13">
        <v>0.316</v>
      </c>
      <c r="GD39" s="13"/>
      <c r="GE39" s="13">
        <v>0.28499999999999998</v>
      </c>
      <c r="GF39" s="13">
        <v>0.27700000000000002</v>
      </c>
      <c r="GG39" s="13">
        <v>0.25</v>
      </c>
      <c r="GH39" s="13">
        <v>0.315</v>
      </c>
      <c r="GI39" s="13">
        <v>0.3</v>
      </c>
      <c r="GJ39" s="13">
        <v>0.318</v>
      </c>
      <c r="GK39" s="13">
        <v>0.27</v>
      </c>
      <c r="GL39" s="13">
        <v>0.49</v>
      </c>
      <c r="GM39" s="13">
        <v>0.33700000000000002</v>
      </c>
      <c r="GN39" s="13">
        <v>0.38200000000000001</v>
      </c>
      <c r="GO39" s="13">
        <v>0.41199999999999998</v>
      </c>
      <c r="GP39" s="13">
        <v>0.436</v>
      </c>
      <c r="GQ39" s="13">
        <v>0.61799999999999999</v>
      </c>
      <c r="GR39" s="13">
        <v>0.59299999999999997</v>
      </c>
      <c r="GS39" s="13">
        <v>0.68200000000000005</v>
      </c>
      <c r="GT39" s="13">
        <v>0.63500000000000001</v>
      </c>
      <c r="GU39" s="13">
        <v>0.64400000000000002</v>
      </c>
      <c r="GV39" s="13">
        <v>0.626</v>
      </c>
      <c r="GW39" s="13">
        <v>0.59799999999999998</v>
      </c>
      <c r="GX39" s="13">
        <v>0.63100000000000001</v>
      </c>
      <c r="GY39" s="13">
        <v>0.66400000000000003</v>
      </c>
      <c r="GZ39" s="13">
        <v>0.54800000000000004</v>
      </c>
      <c r="HA39" s="13">
        <v>0.502</v>
      </c>
      <c r="HB39" s="13">
        <v>0.32600000000000001</v>
      </c>
      <c r="HC39" s="13">
        <v>0.32900000000000001</v>
      </c>
      <c r="HD39" s="13">
        <v>0.27100000000000002</v>
      </c>
      <c r="HE39" s="13">
        <v>0.312</v>
      </c>
      <c r="HF39" s="13">
        <v>0.39500000000000002</v>
      </c>
      <c r="HG39" s="13">
        <v>0.48499999999999999</v>
      </c>
      <c r="HH39" s="13">
        <v>0.54700000000000004</v>
      </c>
      <c r="HI39" s="13">
        <v>0.52300000000000002</v>
      </c>
      <c r="HJ39" s="13">
        <v>0.52800000000000002</v>
      </c>
      <c r="HK39" s="13">
        <v>0.56399999999999995</v>
      </c>
      <c r="HL39" s="13">
        <v>0.56599999999999995</v>
      </c>
      <c r="HM39" s="13">
        <v>0.49</v>
      </c>
      <c r="HN39" s="13">
        <v>0.30599999999999999</v>
      </c>
      <c r="HO39" s="13">
        <v>0.28599999999999998</v>
      </c>
      <c r="HP39" s="13">
        <v>0.3</v>
      </c>
      <c r="HQ39" s="13">
        <v>0.26</v>
      </c>
      <c r="HR39" s="13">
        <v>0.29799999999999999</v>
      </c>
      <c r="HS39" s="13">
        <v>0.40600000000000003</v>
      </c>
      <c r="HT39" s="13">
        <v>0.28299999999999997</v>
      </c>
      <c r="HU39" s="13">
        <v>0.35799999999999998</v>
      </c>
      <c r="HV39" s="13">
        <v>0.26500000000000001</v>
      </c>
      <c r="HW39" s="13">
        <v>0.31</v>
      </c>
      <c r="HX39" s="13">
        <v>0.24199999999999999</v>
      </c>
      <c r="HY39" s="13">
        <v>0.28100000000000003</v>
      </c>
      <c r="HZ39" s="13">
        <v>0.28799999999999998</v>
      </c>
      <c r="IA39" s="13">
        <v>0.33</v>
      </c>
      <c r="IB39" s="13">
        <v>0.33300000000000002</v>
      </c>
      <c r="IC39" s="13">
        <v>0.28599999999999998</v>
      </c>
      <c r="ID39" s="13">
        <v>0.22500000000000001</v>
      </c>
      <c r="IE39" s="13">
        <v>0.23</v>
      </c>
    </row>
    <row r="40" spans="1:239">
      <c r="A40" s="27" t="s">
        <v>218</v>
      </c>
      <c r="B40" s="7">
        <v>0.17399999999999999</v>
      </c>
      <c r="C40" s="7">
        <v>0.14000000000000001</v>
      </c>
      <c r="D40" s="7">
        <v>0.158</v>
      </c>
      <c r="E40" s="7">
        <v>0.14799999999999999</v>
      </c>
      <c r="F40" s="7">
        <v>0.14599999999999999</v>
      </c>
      <c r="G40" s="7">
        <v>0.13800000000000001</v>
      </c>
      <c r="H40" s="7">
        <v>0.14000000000000001</v>
      </c>
      <c r="I40" s="7">
        <v>0.22</v>
      </c>
      <c r="J40" s="7">
        <v>0.186</v>
      </c>
      <c r="K40" s="7">
        <v>0.16</v>
      </c>
      <c r="L40" s="7">
        <v>0.152</v>
      </c>
      <c r="M40" s="7">
        <v>0.13400000000000001</v>
      </c>
      <c r="N40" s="7">
        <v>36.42</v>
      </c>
      <c r="O40" s="7">
        <v>0.1</v>
      </c>
      <c r="P40" s="7">
        <v>37.22</v>
      </c>
      <c r="Q40" s="7">
        <v>0.156</v>
      </c>
      <c r="R40" s="7">
        <v>0.14799999999999999</v>
      </c>
      <c r="S40" s="7">
        <v>0.16800000000000001</v>
      </c>
      <c r="T40" s="7">
        <v>0.192</v>
      </c>
      <c r="U40" s="7">
        <v>0.13800000000000001</v>
      </c>
      <c r="V40" s="7">
        <v>0.16400000000000001</v>
      </c>
      <c r="W40" s="7">
        <v>0.16</v>
      </c>
      <c r="X40" s="7">
        <v>0.14000000000000001</v>
      </c>
      <c r="Y40" s="7">
        <v>0.17399999999999999</v>
      </c>
      <c r="Z40" s="7">
        <v>0.17599999999999999</v>
      </c>
      <c r="AA40" s="7">
        <v>39.1</v>
      </c>
      <c r="AB40" s="7">
        <v>7.0000000000000007E-2</v>
      </c>
      <c r="AC40" s="7">
        <v>39.4</v>
      </c>
      <c r="AD40" s="7">
        <v>0.154</v>
      </c>
      <c r="AE40" s="7">
        <v>0.14199999999999999</v>
      </c>
      <c r="AF40" s="7">
        <v>0.17199999999999999</v>
      </c>
      <c r="AG40" s="7">
        <v>0.122</v>
      </c>
      <c r="AH40" s="7">
        <v>0.14599999999999999</v>
      </c>
      <c r="AI40" s="7">
        <v>0.16400000000000001</v>
      </c>
      <c r="AJ40" s="7">
        <v>0.14399999999999999</v>
      </c>
      <c r="AK40" s="7">
        <v>0.13400000000000001</v>
      </c>
      <c r="AL40" s="7">
        <v>0.14399999999999999</v>
      </c>
      <c r="AM40" s="7">
        <v>0.14799999999999999</v>
      </c>
      <c r="AN40" s="7">
        <v>41.02</v>
      </c>
      <c r="AO40" s="7">
        <v>6.6000000000000003E-2</v>
      </c>
      <c r="AP40" s="7">
        <v>42.22</v>
      </c>
      <c r="AQ40" s="7">
        <v>0.14599999999999999</v>
      </c>
      <c r="AR40" s="7">
        <v>0.13800000000000001</v>
      </c>
      <c r="AS40" s="7">
        <v>0.128</v>
      </c>
      <c r="AT40" s="7">
        <v>0.188</v>
      </c>
      <c r="AU40" s="7">
        <v>0.14000000000000001</v>
      </c>
      <c r="AV40" s="7">
        <v>0.156</v>
      </c>
      <c r="AW40" s="7">
        <v>0.16</v>
      </c>
      <c r="AX40" s="7">
        <v>0.19600000000000001</v>
      </c>
      <c r="AY40" s="7">
        <v>0.17</v>
      </c>
      <c r="AZ40" s="7">
        <v>0.15</v>
      </c>
      <c r="BA40" s="7">
        <v>0.14799999999999999</v>
      </c>
      <c r="BB40" s="7">
        <v>0.14399999999999999</v>
      </c>
      <c r="BC40" s="7">
        <v>0.16200000000000001</v>
      </c>
      <c r="BD40" s="7">
        <v>0.154</v>
      </c>
      <c r="BE40" s="7">
        <v>0.16600000000000001</v>
      </c>
      <c r="BF40" s="7">
        <v>0.14799999999999999</v>
      </c>
      <c r="BG40" s="7"/>
      <c r="BH40" s="7">
        <v>0.3</v>
      </c>
      <c r="BI40" s="7">
        <v>0.26</v>
      </c>
      <c r="BJ40" s="7">
        <v>0.19600000000000001</v>
      </c>
      <c r="BK40" s="7">
        <v>0.24</v>
      </c>
      <c r="BL40" s="7">
        <v>0.24</v>
      </c>
      <c r="BM40" s="7">
        <v>0.24</v>
      </c>
      <c r="BN40" s="7">
        <v>0.32</v>
      </c>
      <c r="BO40" s="7">
        <v>0.38</v>
      </c>
      <c r="BP40" s="7">
        <v>0.46</v>
      </c>
      <c r="BQ40" s="7">
        <v>0.38</v>
      </c>
      <c r="BR40" s="7">
        <v>0.4</v>
      </c>
      <c r="BS40" s="7">
        <v>0.36</v>
      </c>
      <c r="BT40" s="7">
        <v>0.32</v>
      </c>
      <c r="BU40" s="7">
        <v>0.3</v>
      </c>
      <c r="BV40" s="7">
        <v>0.4</v>
      </c>
      <c r="BW40" s="7">
        <v>0.28000000000000003</v>
      </c>
      <c r="BX40" s="7">
        <v>0.28000000000000003</v>
      </c>
      <c r="BY40" s="7">
        <v>0.26</v>
      </c>
      <c r="BZ40" s="7">
        <v>0.26</v>
      </c>
      <c r="CA40" s="7">
        <v>0.26</v>
      </c>
      <c r="CB40" s="7">
        <v>0.3</v>
      </c>
      <c r="CC40" s="7">
        <v>0.28000000000000003</v>
      </c>
      <c r="CD40" s="7">
        <v>0.24</v>
      </c>
      <c r="CE40" s="7">
        <v>0.24</v>
      </c>
      <c r="CF40" s="13">
        <v>5.6000000000000001E-2</v>
      </c>
      <c r="CG40" s="13">
        <v>6.6000000000000003E-2</v>
      </c>
      <c r="CH40" s="13">
        <v>4.9000000000000002E-2</v>
      </c>
      <c r="CI40" s="13">
        <v>5.7000000000000002E-2</v>
      </c>
      <c r="CJ40" s="13">
        <v>3.7999999999999999E-2</v>
      </c>
      <c r="CK40" s="13">
        <v>4.2999999999999997E-2</v>
      </c>
      <c r="CL40" s="13">
        <v>3.9E-2</v>
      </c>
      <c r="CM40" s="13">
        <v>4.2000000000000003E-2</v>
      </c>
      <c r="CN40" s="13">
        <v>4.4999999999999998E-2</v>
      </c>
      <c r="CO40" s="13">
        <v>5.1999999999999998E-2</v>
      </c>
      <c r="CP40" s="13">
        <v>4.8000000000000001E-2</v>
      </c>
      <c r="CQ40" s="13">
        <v>4.2000000000000003E-2</v>
      </c>
      <c r="CR40" s="13">
        <v>5.5E-2</v>
      </c>
      <c r="CS40" s="13">
        <v>5.8999999999999997E-2</v>
      </c>
      <c r="CT40" s="13">
        <v>5.1999999999999998E-2</v>
      </c>
      <c r="CU40" s="13">
        <v>5.7000000000000002E-2</v>
      </c>
      <c r="CV40" s="13">
        <v>5.3999999999999999E-2</v>
      </c>
      <c r="CW40" s="13">
        <v>3.5999999999999997E-2</v>
      </c>
      <c r="CX40" s="13">
        <v>5.5E-2</v>
      </c>
      <c r="CY40" s="13">
        <v>3.5999999999999997E-2</v>
      </c>
      <c r="CZ40" s="13">
        <v>5.1999999999999998E-2</v>
      </c>
      <c r="DA40" s="13">
        <v>4.3999999999999997E-2</v>
      </c>
      <c r="DB40" s="13">
        <v>4.4999999999999998E-2</v>
      </c>
      <c r="DC40" s="13">
        <v>5.1999999999999998E-2</v>
      </c>
      <c r="DD40" s="13">
        <v>5.7000000000000002E-2</v>
      </c>
      <c r="DE40" s="13">
        <v>4.2999999999999997E-2</v>
      </c>
      <c r="DF40" s="13">
        <v>0.04</v>
      </c>
      <c r="DG40" s="13">
        <v>4.7E-2</v>
      </c>
      <c r="DH40" s="13">
        <v>3.9E-2</v>
      </c>
      <c r="DI40" s="13">
        <v>4.2000000000000003E-2</v>
      </c>
      <c r="DJ40" s="13">
        <v>3.9E-2</v>
      </c>
      <c r="DK40" s="13"/>
      <c r="DL40" s="13">
        <v>5.7000000000000002E-2</v>
      </c>
      <c r="DM40" s="13">
        <v>4.3999999999999997E-2</v>
      </c>
      <c r="DN40" s="13">
        <v>7.1999999999999995E-2</v>
      </c>
      <c r="DO40" s="13">
        <v>5.3999999999999999E-2</v>
      </c>
      <c r="DP40" s="13">
        <v>4.9000000000000002E-2</v>
      </c>
      <c r="DQ40" s="13">
        <v>5.5E-2</v>
      </c>
      <c r="DR40" s="13">
        <v>4.2999999999999997E-2</v>
      </c>
      <c r="DS40" s="13">
        <v>6.2E-2</v>
      </c>
      <c r="DT40" s="13">
        <v>6.5000000000000002E-2</v>
      </c>
      <c r="DU40" s="13">
        <v>4.5999999999999999E-2</v>
      </c>
      <c r="DV40" s="13">
        <v>5.0999999999999997E-2</v>
      </c>
      <c r="DW40" s="13">
        <v>4.3999999999999997E-2</v>
      </c>
      <c r="DX40" s="13">
        <v>5.5E-2</v>
      </c>
      <c r="DY40" s="13">
        <v>0.06</v>
      </c>
      <c r="DZ40" s="13">
        <v>5.8000000000000003E-2</v>
      </c>
      <c r="EA40" s="13">
        <v>5.7000000000000002E-2</v>
      </c>
      <c r="EB40" s="13">
        <v>5.8999999999999997E-2</v>
      </c>
      <c r="EC40" s="13">
        <v>4.3999999999999997E-2</v>
      </c>
      <c r="ED40" s="13">
        <v>4.9000000000000002E-2</v>
      </c>
      <c r="EE40" s="13">
        <v>4.1000000000000002E-2</v>
      </c>
      <c r="EF40" s="13">
        <v>4.2999999999999997E-2</v>
      </c>
      <c r="EG40" s="13">
        <v>4.3999999999999997E-2</v>
      </c>
      <c r="EH40" s="13">
        <v>5.7000000000000002E-2</v>
      </c>
      <c r="EI40" s="13">
        <v>4.3999999999999997E-2</v>
      </c>
      <c r="EJ40" s="13">
        <v>4.2999999999999997E-2</v>
      </c>
      <c r="EK40" s="13">
        <v>5.8000000000000003E-2</v>
      </c>
      <c r="EL40" s="13">
        <v>0.04</v>
      </c>
      <c r="EM40" s="13">
        <v>4.7E-2</v>
      </c>
      <c r="EN40" s="13">
        <v>3.9E-2</v>
      </c>
      <c r="EO40" s="13">
        <v>5.7000000000000002E-2</v>
      </c>
      <c r="EP40" s="13">
        <v>5.1999999999999998E-2</v>
      </c>
      <c r="EQ40" s="13"/>
      <c r="ER40" s="13">
        <v>4.4999999999999998E-2</v>
      </c>
      <c r="ES40" s="13">
        <v>6.0999999999999999E-2</v>
      </c>
      <c r="ET40" s="13">
        <v>8.2000000000000003E-2</v>
      </c>
      <c r="EU40" s="13">
        <v>6.3E-2</v>
      </c>
      <c r="EV40" s="13">
        <v>6.3E-2</v>
      </c>
      <c r="EW40" s="13">
        <v>6.3E-2</v>
      </c>
      <c r="EX40" s="13">
        <v>6.4000000000000001E-2</v>
      </c>
      <c r="EY40" s="13">
        <v>5.8000000000000003E-2</v>
      </c>
      <c r="EZ40" s="13">
        <v>0.05</v>
      </c>
      <c r="FA40" s="13">
        <v>6.7000000000000004E-2</v>
      </c>
      <c r="FB40" s="13">
        <v>4.4999999999999998E-2</v>
      </c>
      <c r="FC40" s="13">
        <v>4.4999999999999998E-2</v>
      </c>
      <c r="FD40" s="13">
        <v>6.7000000000000004E-2</v>
      </c>
      <c r="FE40" s="13">
        <v>0.06</v>
      </c>
      <c r="FF40" s="13">
        <v>6.6000000000000003E-2</v>
      </c>
      <c r="FG40" s="13">
        <v>7.1999999999999995E-2</v>
      </c>
      <c r="FH40" s="13">
        <v>6.8000000000000005E-2</v>
      </c>
      <c r="FI40" s="13">
        <v>5.7000000000000002E-2</v>
      </c>
      <c r="FJ40" s="13">
        <v>5.3999999999999999E-2</v>
      </c>
      <c r="FK40" s="13">
        <v>4.1000000000000002E-2</v>
      </c>
      <c r="FL40" s="13">
        <v>4.9000000000000002E-2</v>
      </c>
      <c r="FM40" s="13">
        <v>4.3999999999999997E-2</v>
      </c>
      <c r="FN40" s="13">
        <v>4.2000000000000003E-2</v>
      </c>
      <c r="FO40" s="13">
        <v>5.6000000000000001E-2</v>
      </c>
      <c r="FP40" s="13">
        <v>3.7999999999999999E-2</v>
      </c>
      <c r="FQ40" s="13">
        <v>5.5E-2</v>
      </c>
      <c r="FR40" s="13">
        <v>4.8000000000000001E-2</v>
      </c>
      <c r="FS40" s="13">
        <v>5.3999999999999999E-2</v>
      </c>
      <c r="FT40" s="13">
        <v>4.8000000000000001E-2</v>
      </c>
      <c r="FU40" s="13">
        <v>4.5999999999999999E-2</v>
      </c>
      <c r="FV40" s="13">
        <v>6.0999999999999999E-2</v>
      </c>
      <c r="FW40" s="13">
        <v>4.9000000000000002E-2</v>
      </c>
      <c r="FX40" s="13">
        <v>5.8000000000000003E-2</v>
      </c>
      <c r="FY40" s="13">
        <v>5.1999999999999998E-2</v>
      </c>
      <c r="FZ40" s="13">
        <v>4.5999999999999999E-2</v>
      </c>
      <c r="GA40" s="13">
        <v>4.3999999999999997E-2</v>
      </c>
      <c r="GB40" s="13">
        <v>4.9000000000000002E-2</v>
      </c>
      <c r="GC40" s="13">
        <v>3.5999999999999997E-2</v>
      </c>
      <c r="GD40" s="13"/>
      <c r="GE40" s="13">
        <v>4.5999999999999999E-2</v>
      </c>
      <c r="GF40" s="13">
        <v>3.6999999999999998E-2</v>
      </c>
      <c r="GG40" s="13">
        <v>3.7999999999999999E-2</v>
      </c>
      <c r="GH40" s="13">
        <v>5.2999999999999999E-2</v>
      </c>
      <c r="GI40" s="13">
        <v>4.3999999999999997E-2</v>
      </c>
      <c r="GJ40" s="13">
        <v>5.2999999999999999E-2</v>
      </c>
      <c r="GK40" s="13">
        <v>0.04</v>
      </c>
      <c r="GL40" s="13">
        <v>0.12</v>
      </c>
      <c r="GM40" s="13">
        <v>0.05</v>
      </c>
      <c r="GN40" s="13">
        <v>5.6000000000000001E-2</v>
      </c>
      <c r="GO40" s="13">
        <v>4.8000000000000001E-2</v>
      </c>
      <c r="GP40" s="13">
        <v>7.0999999999999994E-2</v>
      </c>
      <c r="GQ40" s="13">
        <v>5.8999999999999997E-2</v>
      </c>
      <c r="GR40" s="13">
        <v>5.2999999999999999E-2</v>
      </c>
      <c r="GS40" s="13">
        <v>6.4000000000000001E-2</v>
      </c>
      <c r="GT40" s="13">
        <v>6.9000000000000006E-2</v>
      </c>
      <c r="GU40" s="13">
        <v>6.7000000000000004E-2</v>
      </c>
      <c r="GV40" s="13">
        <v>6.7000000000000004E-2</v>
      </c>
      <c r="GW40" s="13">
        <v>0.05</v>
      </c>
      <c r="GX40" s="13">
        <v>7.6999999999999999E-2</v>
      </c>
      <c r="GY40" s="13">
        <v>4.8000000000000001E-2</v>
      </c>
      <c r="GZ40" s="13">
        <v>6.0999999999999999E-2</v>
      </c>
      <c r="HA40" s="13">
        <v>5.8000000000000003E-2</v>
      </c>
      <c r="HB40" s="13">
        <v>4.1000000000000002E-2</v>
      </c>
      <c r="HC40" s="13">
        <v>4.2000000000000003E-2</v>
      </c>
      <c r="HD40" s="13">
        <v>3.7999999999999999E-2</v>
      </c>
      <c r="HE40" s="13">
        <v>5.0999999999999997E-2</v>
      </c>
      <c r="HF40" s="13">
        <v>5.2999999999999999E-2</v>
      </c>
      <c r="HG40" s="13">
        <v>5.0999999999999997E-2</v>
      </c>
      <c r="HH40" s="13">
        <v>7.0999999999999994E-2</v>
      </c>
      <c r="HI40" s="13">
        <v>6.6000000000000003E-2</v>
      </c>
      <c r="HJ40" s="13">
        <v>5.5E-2</v>
      </c>
      <c r="HK40" s="13">
        <v>5.6000000000000001E-2</v>
      </c>
      <c r="HL40" s="13">
        <v>5.6000000000000001E-2</v>
      </c>
      <c r="HM40" s="13">
        <v>4.9000000000000002E-2</v>
      </c>
      <c r="HN40" s="13">
        <v>4.1000000000000002E-2</v>
      </c>
      <c r="HO40" s="13">
        <v>4.3999999999999997E-2</v>
      </c>
      <c r="HP40" s="13">
        <v>4.7E-2</v>
      </c>
      <c r="HQ40" s="13">
        <v>3.4000000000000002E-2</v>
      </c>
      <c r="HR40" s="13">
        <v>3.3000000000000002E-2</v>
      </c>
      <c r="HS40" s="13">
        <v>4.9000000000000002E-2</v>
      </c>
      <c r="HT40" s="13">
        <v>0.04</v>
      </c>
      <c r="HU40" s="13">
        <v>4.4999999999999998E-2</v>
      </c>
      <c r="HV40" s="13">
        <v>4.3999999999999997E-2</v>
      </c>
      <c r="HW40" s="13">
        <v>3.9E-2</v>
      </c>
      <c r="HX40" s="13">
        <v>4.2000000000000003E-2</v>
      </c>
      <c r="HY40" s="13">
        <v>4.2999999999999997E-2</v>
      </c>
      <c r="HZ40" s="13">
        <v>3.5999999999999997E-2</v>
      </c>
      <c r="IA40" s="13">
        <v>4.3999999999999997E-2</v>
      </c>
      <c r="IB40" s="13">
        <v>5.0999999999999997E-2</v>
      </c>
      <c r="IC40" s="13">
        <v>3.6999999999999998E-2</v>
      </c>
      <c r="ID40" s="13">
        <v>3.9E-2</v>
      </c>
      <c r="IE40" s="13">
        <v>4.3999999999999997E-2</v>
      </c>
    </row>
    <row r="41" spans="1:239">
      <c r="A41" s="35" t="s">
        <v>236</v>
      </c>
      <c r="B41" s="7">
        <v>14.2</v>
      </c>
      <c r="C41" s="7">
        <v>13.31</v>
      </c>
      <c r="D41" s="7">
        <v>15.25</v>
      </c>
      <c r="E41" s="7">
        <v>14.63</v>
      </c>
      <c r="F41" s="7">
        <v>15.39</v>
      </c>
      <c r="G41" s="7">
        <v>14.82</v>
      </c>
      <c r="H41" s="7">
        <v>15.08</v>
      </c>
      <c r="I41" s="7">
        <v>16.100000000000001</v>
      </c>
      <c r="J41" s="7">
        <v>15.38</v>
      </c>
      <c r="K41" s="7">
        <v>14.27</v>
      </c>
      <c r="L41" s="7">
        <v>14.84</v>
      </c>
      <c r="M41" s="7">
        <v>13.84</v>
      </c>
      <c r="N41" s="7">
        <v>13.71</v>
      </c>
      <c r="O41" s="7">
        <v>12.85</v>
      </c>
      <c r="P41" s="7">
        <v>13.5</v>
      </c>
      <c r="Q41" s="7">
        <v>12.6</v>
      </c>
      <c r="R41" s="7">
        <v>14.8</v>
      </c>
      <c r="S41" s="7">
        <v>13.61</v>
      </c>
      <c r="T41" s="7">
        <v>14.03</v>
      </c>
      <c r="U41" s="7">
        <v>12.94</v>
      </c>
      <c r="V41" s="7">
        <v>13.65</v>
      </c>
      <c r="W41" s="7">
        <v>13.31</v>
      </c>
      <c r="X41" s="7">
        <v>13</v>
      </c>
      <c r="Y41" s="7">
        <v>15.58</v>
      </c>
      <c r="Z41" s="7">
        <v>15.11</v>
      </c>
      <c r="AA41" s="7">
        <v>13.1</v>
      </c>
      <c r="AB41" s="7">
        <v>14.2</v>
      </c>
      <c r="AC41" s="7">
        <v>13.09</v>
      </c>
      <c r="AD41" s="7">
        <v>12.83</v>
      </c>
      <c r="AE41" s="7">
        <v>11.95</v>
      </c>
      <c r="AF41" s="7">
        <v>13.45</v>
      </c>
      <c r="AG41" s="7">
        <v>13.87</v>
      </c>
      <c r="AH41" s="7">
        <v>14.63</v>
      </c>
      <c r="AI41" s="7">
        <v>13.02</v>
      </c>
      <c r="AJ41" s="7">
        <v>12.91</v>
      </c>
      <c r="AK41" s="7">
        <v>14.71</v>
      </c>
      <c r="AL41" s="7">
        <v>14.63</v>
      </c>
      <c r="AM41" s="7">
        <v>15.03</v>
      </c>
      <c r="AN41" s="7">
        <v>14.96</v>
      </c>
      <c r="AO41" s="7">
        <v>16.88</v>
      </c>
      <c r="AP41" s="7">
        <v>16.149999999999999</v>
      </c>
      <c r="AQ41" s="7">
        <v>16.350000000000001</v>
      </c>
      <c r="AR41" s="7">
        <v>15.84</v>
      </c>
      <c r="AS41" s="7">
        <v>14.43</v>
      </c>
      <c r="AT41" s="7">
        <v>14.57</v>
      </c>
      <c r="AU41" s="7">
        <v>13.92</v>
      </c>
      <c r="AV41" s="7">
        <v>14.88</v>
      </c>
      <c r="AW41" s="7">
        <v>13.78</v>
      </c>
      <c r="AX41" s="7">
        <v>13.38</v>
      </c>
      <c r="AY41" s="7">
        <v>15.32</v>
      </c>
      <c r="AZ41" s="7">
        <v>14.89</v>
      </c>
      <c r="BA41" s="7">
        <v>13.52</v>
      </c>
      <c r="BB41" s="7">
        <v>13.19</v>
      </c>
      <c r="BC41" s="7">
        <v>14.19</v>
      </c>
      <c r="BD41" s="7">
        <v>13.78</v>
      </c>
      <c r="BE41" s="7">
        <v>15.59</v>
      </c>
      <c r="BF41" s="7">
        <v>15.78</v>
      </c>
      <c r="BG41" s="7"/>
      <c r="BH41" s="7">
        <v>34.549999999999997</v>
      </c>
      <c r="BI41" s="7">
        <v>30.82</v>
      </c>
      <c r="BJ41" s="7">
        <v>22.71</v>
      </c>
      <c r="BK41" s="7">
        <v>23.27</v>
      </c>
      <c r="BL41" s="7">
        <v>22.74</v>
      </c>
      <c r="BM41" s="7">
        <v>20.68</v>
      </c>
      <c r="BN41" s="7">
        <v>25.07</v>
      </c>
      <c r="BO41" s="7">
        <v>18.149999999999999</v>
      </c>
      <c r="BP41" s="7">
        <v>13.94</v>
      </c>
      <c r="BQ41" s="7">
        <v>13.49</v>
      </c>
      <c r="BR41" s="7">
        <v>13.79</v>
      </c>
      <c r="BS41" s="7">
        <v>13.36</v>
      </c>
      <c r="BT41" s="7">
        <v>12.5</v>
      </c>
      <c r="BU41" s="7">
        <v>12.72</v>
      </c>
      <c r="BV41" s="7">
        <v>13.76</v>
      </c>
      <c r="BW41" s="7">
        <v>11.58</v>
      </c>
      <c r="BX41" s="7">
        <v>12.54</v>
      </c>
      <c r="BY41" s="7">
        <v>13.18</v>
      </c>
      <c r="BZ41" s="7">
        <v>20.239999999999998</v>
      </c>
      <c r="CA41" s="7">
        <v>20.98</v>
      </c>
      <c r="CB41" s="7">
        <v>24.95</v>
      </c>
      <c r="CC41" s="7">
        <v>25.64</v>
      </c>
      <c r="CD41" s="7">
        <v>23.96</v>
      </c>
      <c r="CE41" s="7">
        <v>15.64</v>
      </c>
      <c r="CF41" s="13">
        <v>13.43</v>
      </c>
      <c r="CG41" s="13">
        <v>14.68</v>
      </c>
      <c r="CH41" s="13">
        <v>12.21</v>
      </c>
      <c r="CI41" s="13">
        <v>12.85</v>
      </c>
      <c r="CJ41" s="13">
        <v>14.7</v>
      </c>
      <c r="CK41" s="13">
        <v>16.05</v>
      </c>
      <c r="CL41" s="13">
        <v>13.81</v>
      </c>
      <c r="CM41" s="13">
        <v>12.83</v>
      </c>
      <c r="CN41" s="13">
        <v>15.74</v>
      </c>
      <c r="CO41" s="13">
        <v>16.27</v>
      </c>
      <c r="CP41" s="13">
        <v>16.22</v>
      </c>
      <c r="CQ41" s="13">
        <v>13.85</v>
      </c>
      <c r="CR41" s="13">
        <v>12.91</v>
      </c>
      <c r="CS41" s="13">
        <v>13.07</v>
      </c>
      <c r="CT41" s="13">
        <v>15</v>
      </c>
      <c r="CU41" s="13">
        <v>14.83</v>
      </c>
      <c r="CV41" s="13">
        <v>14.93</v>
      </c>
      <c r="CW41" s="13">
        <v>13.21</v>
      </c>
      <c r="CX41" s="13">
        <v>15.58</v>
      </c>
      <c r="CY41" s="13">
        <v>14.24</v>
      </c>
      <c r="CZ41" s="13">
        <v>24.62</v>
      </c>
      <c r="DA41" s="13">
        <v>24.89</v>
      </c>
      <c r="DB41" s="13">
        <v>17.23</v>
      </c>
      <c r="DC41" s="13">
        <v>16.89</v>
      </c>
      <c r="DD41" s="13">
        <v>17.61</v>
      </c>
      <c r="DE41" s="13">
        <v>19.2</v>
      </c>
      <c r="DF41" s="13">
        <v>16.239999999999998</v>
      </c>
      <c r="DG41" s="13">
        <v>16.690000000000001</v>
      </c>
      <c r="DH41" s="13">
        <v>18.23</v>
      </c>
      <c r="DI41" s="13">
        <v>18.399999999999999</v>
      </c>
      <c r="DJ41" s="13">
        <v>16.16</v>
      </c>
      <c r="DK41" s="13"/>
      <c r="DL41" s="13">
        <v>20.92</v>
      </c>
      <c r="DM41" s="13">
        <v>16.84</v>
      </c>
      <c r="DN41" s="13">
        <v>14.48</v>
      </c>
      <c r="DO41" s="13">
        <v>19.29</v>
      </c>
      <c r="DP41" s="13">
        <v>22.15</v>
      </c>
      <c r="DQ41" s="13">
        <v>22.29</v>
      </c>
      <c r="DR41" s="13">
        <v>20.84</v>
      </c>
      <c r="DS41" s="13">
        <v>14.2</v>
      </c>
      <c r="DT41" s="13">
        <v>16.68</v>
      </c>
      <c r="DU41" s="13">
        <v>18.149999999999999</v>
      </c>
      <c r="DV41" s="13">
        <v>17.989999999999998</v>
      </c>
      <c r="DW41" s="13">
        <v>22.63</v>
      </c>
      <c r="DX41" s="13">
        <v>14.74</v>
      </c>
      <c r="DY41" s="13">
        <v>14.8</v>
      </c>
      <c r="DZ41" s="13">
        <v>19.27</v>
      </c>
      <c r="EA41" s="13">
        <v>22.67</v>
      </c>
      <c r="EB41" s="13">
        <v>23.93</v>
      </c>
      <c r="EC41" s="13">
        <v>24.27</v>
      </c>
      <c r="ED41" s="13">
        <v>24.23</v>
      </c>
      <c r="EE41" s="13">
        <v>24.5</v>
      </c>
      <c r="EF41" s="13">
        <v>26.2</v>
      </c>
      <c r="EG41" s="13">
        <v>24.1</v>
      </c>
      <c r="EH41" s="13">
        <v>24.9</v>
      </c>
      <c r="EI41" s="13">
        <v>23.27</v>
      </c>
      <c r="EJ41" s="13">
        <v>25.04</v>
      </c>
      <c r="EK41" s="13">
        <v>26.92</v>
      </c>
      <c r="EL41" s="13">
        <v>25.99</v>
      </c>
      <c r="EM41" s="13">
        <v>24.6</v>
      </c>
      <c r="EN41" s="13">
        <v>25.26</v>
      </c>
      <c r="EO41" s="13">
        <v>22</v>
      </c>
      <c r="EP41" s="13">
        <v>20.78</v>
      </c>
      <c r="EQ41" s="13"/>
      <c r="ER41" s="13">
        <v>19.66</v>
      </c>
      <c r="ES41" s="13">
        <v>12.6</v>
      </c>
      <c r="ET41" s="13">
        <v>12.3</v>
      </c>
      <c r="EU41" s="13">
        <v>9.76</v>
      </c>
      <c r="EV41" s="13">
        <v>9.9600000000000009</v>
      </c>
      <c r="EW41" s="13">
        <v>12.56</v>
      </c>
      <c r="EX41" s="13">
        <v>17.010000000000002</v>
      </c>
      <c r="EY41" s="13">
        <v>15.18</v>
      </c>
      <c r="EZ41" s="13">
        <v>15.33</v>
      </c>
      <c r="FA41" s="13">
        <v>18.260000000000002</v>
      </c>
      <c r="FB41" s="13">
        <v>21.9</v>
      </c>
      <c r="FC41" s="13">
        <v>17.2</v>
      </c>
      <c r="FD41" s="13">
        <v>15.39</v>
      </c>
      <c r="FE41" s="13">
        <v>16.100000000000001</v>
      </c>
      <c r="FF41" s="13">
        <v>10.83</v>
      </c>
      <c r="FG41" s="13">
        <v>11.37</v>
      </c>
      <c r="FH41" s="13">
        <v>12.24</v>
      </c>
      <c r="FI41" s="13">
        <v>14.97</v>
      </c>
      <c r="FJ41" s="13">
        <v>15.52</v>
      </c>
      <c r="FK41" s="13">
        <v>18.8</v>
      </c>
      <c r="FL41" s="13">
        <v>15.66</v>
      </c>
      <c r="FM41" s="13">
        <v>18.28</v>
      </c>
      <c r="FN41" s="13">
        <v>17.920000000000002</v>
      </c>
      <c r="FO41" s="13">
        <v>19.28</v>
      </c>
      <c r="FP41" s="13">
        <v>22.66</v>
      </c>
      <c r="FQ41" s="13">
        <v>25.2</v>
      </c>
      <c r="FR41" s="13">
        <v>15.04</v>
      </c>
      <c r="FS41" s="13">
        <v>17.46</v>
      </c>
      <c r="FT41" s="13">
        <v>8.06</v>
      </c>
      <c r="FU41" s="13">
        <v>9.08</v>
      </c>
      <c r="FV41" s="13">
        <v>15.78</v>
      </c>
      <c r="FW41" s="13">
        <v>15.53</v>
      </c>
      <c r="FX41" s="13">
        <v>14.04</v>
      </c>
      <c r="FY41" s="13">
        <v>13.16</v>
      </c>
      <c r="FZ41" s="13">
        <v>19.489999999999998</v>
      </c>
      <c r="GA41" s="13">
        <v>20.95</v>
      </c>
      <c r="GB41" s="13">
        <v>19.649999999999999</v>
      </c>
      <c r="GC41" s="13">
        <v>19.95</v>
      </c>
      <c r="GD41" s="13"/>
      <c r="GE41" s="13">
        <v>12.86</v>
      </c>
      <c r="GF41" s="13">
        <v>12.78</v>
      </c>
      <c r="GG41" s="13">
        <v>12.02</v>
      </c>
      <c r="GH41" s="13">
        <v>12.41</v>
      </c>
      <c r="GI41" s="13">
        <v>10.94</v>
      </c>
      <c r="GJ41" s="13">
        <v>9.92</v>
      </c>
      <c r="GK41" s="13">
        <v>9.14</v>
      </c>
      <c r="GL41" s="13">
        <v>19.899999999999999</v>
      </c>
      <c r="GM41" s="13">
        <v>18.600000000000001</v>
      </c>
      <c r="GN41" s="13">
        <v>16.48</v>
      </c>
      <c r="GO41" s="13">
        <v>16.579999999999998</v>
      </c>
      <c r="GP41" s="13">
        <v>15.98</v>
      </c>
      <c r="GQ41" s="13">
        <v>12.91</v>
      </c>
      <c r="GR41" s="13">
        <v>10.130000000000001</v>
      </c>
      <c r="GS41" s="13">
        <v>9.84</v>
      </c>
      <c r="GT41" s="13">
        <v>8.39</v>
      </c>
      <c r="GU41" s="13">
        <v>8.2100000000000009</v>
      </c>
      <c r="GV41" s="13">
        <v>8.1</v>
      </c>
      <c r="GW41" s="13">
        <v>8</v>
      </c>
      <c r="GX41" s="13">
        <v>9.76</v>
      </c>
      <c r="GY41" s="13">
        <v>10.71</v>
      </c>
      <c r="GZ41" s="13">
        <v>12.83</v>
      </c>
      <c r="HA41" s="13">
        <v>15.12</v>
      </c>
      <c r="HB41" s="13">
        <v>18.96</v>
      </c>
      <c r="HC41" s="13">
        <v>18.72</v>
      </c>
      <c r="HD41" s="13">
        <v>17.53</v>
      </c>
      <c r="HE41" s="13">
        <v>14.67</v>
      </c>
      <c r="HF41" s="13">
        <v>15.43</v>
      </c>
      <c r="HG41" s="13">
        <v>12.34</v>
      </c>
      <c r="HH41" s="13">
        <v>11.1</v>
      </c>
      <c r="HI41" s="13">
        <v>9.56</v>
      </c>
      <c r="HJ41" s="13">
        <v>9.81</v>
      </c>
      <c r="HK41" s="13">
        <v>10.24</v>
      </c>
      <c r="HL41" s="13">
        <v>10.76</v>
      </c>
      <c r="HM41" s="13">
        <v>11.81</v>
      </c>
      <c r="HN41" s="13">
        <v>15.07</v>
      </c>
      <c r="HO41" s="13">
        <v>12.64</v>
      </c>
      <c r="HP41" s="13">
        <v>12.61</v>
      </c>
      <c r="HQ41" s="13">
        <v>12.4</v>
      </c>
      <c r="HR41" s="13">
        <v>11.36</v>
      </c>
      <c r="HS41" s="13">
        <v>13.25</v>
      </c>
      <c r="HT41" s="13">
        <v>10.86</v>
      </c>
      <c r="HU41" s="13">
        <v>11.71</v>
      </c>
      <c r="HV41" s="13">
        <v>9.92</v>
      </c>
      <c r="HW41" s="13">
        <v>11.4</v>
      </c>
      <c r="HX41" s="13">
        <v>12.41</v>
      </c>
      <c r="HY41" s="13">
        <v>12.43</v>
      </c>
      <c r="HZ41" s="13">
        <v>15.42</v>
      </c>
      <c r="IA41" s="13">
        <v>14.75</v>
      </c>
      <c r="IB41" s="13">
        <v>15.8</v>
      </c>
      <c r="IC41" s="13">
        <v>15.39</v>
      </c>
      <c r="ID41" s="13">
        <v>12.55</v>
      </c>
      <c r="IE41" s="13">
        <v>12.92</v>
      </c>
    </row>
    <row r="42" spans="1:239">
      <c r="A42" s="27" t="s">
        <v>218</v>
      </c>
      <c r="B42" s="7">
        <v>1.92</v>
      </c>
      <c r="C42" s="7">
        <v>1.72</v>
      </c>
      <c r="D42" s="7">
        <v>1.86</v>
      </c>
      <c r="E42" s="7">
        <v>1.86</v>
      </c>
      <c r="F42" s="7">
        <v>1.92</v>
      </c>
      <c r="G42" s="7">
        <v>1.92</v>
      </c>
      <c r="H42" s="7">
        <v>1.9</v>
      </c>
      <c r="I42" s="7">
        <v>2.54</v>
      </c>
      <c r="J42" s="7">
        <v>2.5</v>
      </c>
      <c r="K42" s="7">
        <v>2.12</v>
      </c>
      <c r="L42" s="7">
        <v>1.86</v>
      </c>
      <c r="M42" s="7">
        <v>1.78</v>
      </c>
      <c r="N42" s="7">
        <v>34.04</v>
      </c>
      <c r="O42" s="7">
        <v>0.4</v>
      </c>
      <c r="P42" s="7">
        <v>35.04</v>
      </c>
      <c r="Q42" s="7">
        <v>1.84</v>
      </c>
      <c r="R42" s="7">
        <v>1.72</v>
      </c>
      <c r="S42" s="7">
        <v>2.14</v>
      </c>
      <c r="T42" s="7">
        <v>2.12</v>
      </c>
      <c r="U42" s="7">
        <v>1.76</v>
      </c>
      <c r="V42" s="7">
        <v>2.04</v>
      </c>
      <c r="W42" s="7">
        <v>2</v>
      </c>
      <c r="X42" s="7">
        <v>1.86</v>
      </c>
      <c r="Y42" s="7">
        <v>1.96</v>
      </c>
      <c r="Z42" s="7">
        <v>2.06</v>
      </c>
      <c r="AA42" s="7">
        <v>36.18</v>
      </c>
      <c r="AB42" s="7">
        <v>0.42</v>
      </c>
      <c r="AC42" s="7">
        <v>36.5</v>
      </c>
      <c r="AD42" s="7">
        <v>1.84</v>
      </c>
      <c r="AE42" s="7">
        <v>1.9</v>
      </c>
      <c r="AF42" s="7">
        <v>2.14</v>
      </c>
      <c r="AG42" s="7">
        <v>1.78</v>
      </c>
      <c r="AH42" s="7">
        <v>2</v>
      </c>
      <c r="AI42" s="7">
        <v>2.2599999999999998</v>
      </c>
      <c r="AJ42" s="7">
        <v>1.98</v>
      </c>
      <c r="AK42" s="7">
        <v>1.98</v>
      </c>
      <c r="AL42" s="7">
        <v>2.2599999999999998</v>
      </c>
      <c r="AM42" s="7">
        <v>2.08</v>
      </c>
      <c r="AN42" s="7">
        <v>38.14</v>
      </c>
      <c r="AO42" s="7">
        <v>0.4</v>
      </c>
      <c r="AP42" s="7">
        <v>39.24</v>
      </c>
      <c r="AQ42" s="7">
        <v>2.12</v>
      </c>
      <c r="AR42" s="7">
        <v>2.1</v>
      </c>
      <c r="AS42" s="7">
        <v>1.98</v>
      </c>
      <c r="AT42" s="7">
        <v>2.06</v>
      </c>
      <c r="AU42" s="7">
        <v>1.98</v>
      </c>
      <c r="AV42" s="7">
        <v>2.08</v>
      </c>
      <c r="AW42" s="7">
        <v>2.4</v>
      </c>
      <c r="AX42" s="7">
        <v>2.36</v>
      </c>
      <c r="AY42" s="7">
        <v>2.1800000000000002</v>
      </c>
      <c r="AZ42" s="7">
        <v>2.1</v>
      </c>
      <c r="BA42" s="7">
        <v>2</v>
      </c>
      <c r="BB42" s="7">
        <v>1.94</v>
      </c>
      <c r="BC42" s="7">
        <v>2.08</v>
      </c>
      <c r="BD42" s="7">
        <v>2.02</v>
      </c>
      <c r="BE42" s="7">
        <v>2.2599999999999998</v>
      </c>
      <c r="BF42" s="7">
        <v>2.2400000000000002</v>
      </c>
      <c r="BG42" s="7"/>
      <c r="BH42" s="7">
        <v>5.38</v>
      </c>
      <c r="BI42" s="7">
        <v>4.92</v>
      </c>
      <c r="BJ42" s="7">
        <v>3.56</v>
      </c>
      <c r="BK42" s="7">
        <v>3.64</v>
      </c>
      <c r="BL42" s="7">
        <v>3.52</v>
      </c>
      <c r="BM42" s="7">
        <v>3.24</v>
      </c>
      <c r="BN42" s="7">
        <v>4</v>
      </c>
      <c r="BO42" s="7">
        <v>3.4</v>
      </c>
      <c r="BP42" s="7">
        <v>3</v>
      </c>
      <c r="BQ42" s="7">
        <v>2.5</v>
      </c>
      <c r="BR42" s="7">
        <v>2.34</v>
      </c>
      <c r="BS42" s="7">
        <v>2.3199999999999998</v>
      </c>
      <c r="BT42" s="7">
        <v>2.1</v>
      </c>
      <c r="BU42" s="7">
        <v>2.2000000000000002</v>
      </c>
      <c r="BV42" s="7">
        <v>2.8</v>
      </c>
      <c r="BW42" s="7">
        <v>2.04</v>
      </c>
      <c r="BX42" s="7">
        <v>2.16</v>
      </c>
      <c r="BY42" s="7">
        <v>2.2400000000000002</v>
      </c>
      <c r="BZ42" s="7">
        <v>3.36</v>
      </c>
      <c r="CA42" s="7">
        <v>3.46</v>
      </c>
      <c r="CB42" s="7">
        <v>4</v>
      </c>
      <c r="CC42" s="7">
        <v>4.1399999999999997</v>
      </c>
      <c r="CD42" s="7">
        <v>3.94</v>
      </c>
      <c r="CE42" s="7">
        <v>2.74</v>
      </c>
      <c r="CF42" s="13">
        <v>0.76</v>
      </c>
      <c r="CG42" s="13">
        <v>0.92</v>
      </c>
      <c r="CH42" s="13">
        <v>0.42</v>
      </c>
      <c r="CI42" s="13">
        <v>0.41</v>
      </c>
      <c r="CJ42" s="13">
        <v>0.62</v>
      </c>
      <c r="CK42" s="13">
        <v>0.67</v>
      </c>
      <c r="CL42" s="13">
        <v>0.62</v>
      </c>
      <c r="CM42" s="13">
        <v>0.56999999999999995</v>
      </c>
      <c r="CN42" s="13">
        <v>0.61</v>
      </c>
      <c r="CO42" s="13">
        <v>0.79</v>
      </c>
      <c r="CP42" s="13">
        <v>0.67</v>
      </c>
      <c r="CQ42" s="13">
        <v>0.47</v>
      </c>
      <c r="CR42" s="13">
        <v>0.62</v>
      </c>
      <c r="CS42" s="13">
        <v>0.55000000000000004</v>
      </c>
      <c r="CT42" s="13">
        <v>0.62</v>
      </c>
      <c r="CU42" s="13">
        <v>0.55000000000000004</v>
      </c>
      <c r="CV42" s="13">
        <v>0.55000000000000004</v>
      </c>
      <c r="CW42" s="13">
        <v>0.76</v>
      </c>
      <c r="CX42" s="13">
        <v>0.85</v>
      </c>
      <c r="CY42" s="13">
        <v>0.7</v>
      </c>
      <c r="CZ42" s="13">
        <v>0.97</v>
      </c>
      <c r="DA42" s="13">
        <v>0.89</v>
      </c>
      <c r="DB42" s="13">
        <v>0.76</v>
      </c>
      <c r="DC42" s="13">
        <v>0.62</v>
      </c>
      <c r="DD42" s="13">
        <v>0.85</v>
      </c>
      <c r="DE42" s="13">
        <v>0.77</v>
      </c>
      <c r="DF42" s="13">
        <v>0.82</v>
      </c>
      <c r="DG42" s="13">
        <v>0.65</v>
      </c>
      <c r="DH42" s="13">
        <v>0.97</v>
      </c>
      <c r="DI42" s="13">
        <v>0.82</v>
      </c>
      <c r="DJ42" s="13">
        <v>0.64</v>
      </c>
      <c r="DK42" s="13"/>
      <c r="DL42" s="13">
        <v>0.82</v>
      </c>
      <c r="DM42" s="13">
        <v>0.63</v>
      </c>
      <c r="DN42" s="13">
        <v>0.67</v>
      </c>
      <c r="DO42" s="13">
        <v>0.76</v>
      </c>
      <c r="DP42" s="13">
        <v>0.81</v>
      </c>
      <c r="DQ42" s="13">
        <v>0.94</v>
      </c>
      <c r="DR42" s="13">
        <v>0.7</v>
      </c>
      <c r="DS42" s="13">
        <v>0.69</v>
      </c>
      <c r="DT42" s="13">
        <v>0.62</v>
      </c>
      <c r="DU42" s="13">
        <v>0.8</v>
      </c>
      <c r="DV42" s="13">
        <v>0.75</v>
      </c>
      <c r="DW42" s="13">
        <v>0.7</v>
      </c>
      <c r="DX42" s="13">
        <v>0.45</v>
      </c>
      <c r="DY42" s="13">
        <v>0.71</v>
      </c>
      <c r="DZ42" s="13">
        <v>0.96</v>
      </c>
      <c r="EA42" s="13">
        <v>0.94</v>
      </c>
      <c r="EB42" s="13">
        <v>0.98</v>
      </c>
      <c r="EC42" s="13">
        <v>0.8</v>
      </c>
      <c r="ED42" s="13">
        <v>0.87</v>
      </c>
      <c r="EE42" s="13">
        <v>1</v>
      </c>
      <c r="EF42" s="13">
        <v>1.1000000000000001</v>
      </c>
      <c r="EG42" s="13">
        <v>1</v>
      </c>
      <c r="EH42" s="13">
        <v>1</v>
      </c>
      <c r="EI42" s="13">
        <v>0.77</v>
      </c>
      <c r="EJ42" s="13">
        <v>0.94</v>
      </c>
      <c r="EK42" s="13">
        <v>0.93</v>
      </c>
      <c r="EL42" s="13">
        <v>0.94</v>
      </c>
      <c r="EM42" s="13">
        <v>0.96</v>
      </c>
      <c r="EN42" s="13">
        <v>0.89</v>
      </c>
      <c r="EO42" s="13">
        <v>1</v>
      </c>
      <c r="EP42" s="13">
        <v>0.79</v>
      </c>
      <c r="EQ42" s="13"/>
      <c r="ER42" s="13">
        <v>0.94</v>
      </c>
      <c r="ES42" s="13">
        <v>0.53</v>
      </c>
      <c r="ET42" s="13">
        <v>0.5</v>
      </c>
      <c r="EU42" s="13">
        <v>0.51</v>
      </c>
      <c r="EV42" s="13">
        <v>0.56999999999999995</v>
      </c>
      <c r="EW42" s="13">
        <v>0.56000000000000005</v>
      </c>
      <c r="EX42" s="13">
        <v>0.63</v>
      </c>
      <c r="EY42" s="13">
        <v>0.64</v>
      </c>
      <c r="EZ42" s="13">
        <v>0.73</v>
      </c>
      <c r="FA42" s="13">
        <v>0.84</v>
      </c>
      <c r="FB42" s="13">
        <v>1</v>
      </c>
      <c r="FC42" s="13">
        <v>0.67</v>
      </c>
      <c r="FD42" s="13">
        <v>0.68</v>
      </c>
      <c r="FE42" s="13">
        <v>0.8</v>
      </c>
      <c r="FF42" s="13">
        <v>0.48</v>
      </c>
      <c r="FG42" s="13">
        <v>0.55000000000000004</v>
      </c>
      <c r="FH42" s="13">
        <v>0.49</v>
      </c>
      <c r="FI42" s="13">
        <v>0.66</v>
      </c>
      <c r="FJ42" s="13">
        <v>0.84</v>
      </c>
      <c r="FK42" s="13">
        <v>0.91</v>
      </c>
      <c r="FL42" s="13">
        <v>0.75</v>
      </c>
      <c r="FM42" s="13">
        <v>0.71</v>
      </c>
      <c r="FN42" s="13">
        <v>0.87</v>
      </c>
      <c r="FO42" s="13">
        <v>0.72</v>
      </c>
      <c r="FP42" s="13">
        <v>0.92</v>
      </c>
      <c r="FQ42" s="13">
        <v>1.2</v>
      </c>
      <c r="FR42" s="13">
        <v>0.69</v>
      </c>
      <c r="FS42" s="13">
        <v>0.61</v>
      </c>
      <c r="FT42" s="13">
        <v>0.44</v>
      </c>
      <c r="FU42" s="13">
        <v>0.46</v>
      </c>
      <c r="FV42" s="13">
        <v>0.86</v>
      </c>
      <c r="FW42" s="13">
        <v>0.69</v>
      </c>
      <c r="FX42" s="13">
        <v>0.47</v>
      </c>
      <c r="FY42" s="13">
        <v>0.61</v>
      </c>
      <c r="FZ42" s="13">
        <v>0.91</v>
      </c>
      <c r="GA42" s="13">
        <v>0.66</v>
      </c>
      <c r="GB42" s="13">
        <v>0.83</v>
      </c>
      <c r="GC42" s="13">
        <v>0.71</v>
      </c>
      <c r="GD42" s="13"/>
      <c r="GE42" s="13">
        <v>0.56999999999999995</v>
      </c>
      <c r="GF42" s="13">
        <v>0.56000000000000005</v>
      </c>
      <c r="GG42" s="13">
        <v>0.62</v>
      </c>
      <c r="GH42" s="13">
        <v>0.57999999999999996</v>
      </c>
      <c r="GI42" s="13">
        <v>0.47</v>
      </c>
      <c r="GJ42" s="13">
        <v>0.43</v>
      </c>
      <c r="GK42" s="13">
        <v>0.51</v>
      </c>
      <c r="GL42" s="13">
        <v>2.1</v>
      </c>
      <c r="GM42" s="13">
        <v>0.74</v>
      </c>
      <c r="GN42" s="13">
        <v>0.76</v>
      </c>
      <c r="GO42" s="13">
        <v>0.81</v>
      </c>
      <c r="GP42" s="13">
        <v>0.81</v>
      </c>
      <c r="GQ42" s="13">
        <v>0.71</v>
      </c>
      <c r="GR42" s="13">
        <v>0.63</v>
      </c>
      <c r="GS42" s="13">
        <v>0.6</v>
      </c>
      <c r="GT42" s="13">
        <v>0.44</v>
      </c>
      <c r="GU42" s="13">
        <v>0.5</v>
      </c>
      <c r="GV42" s="13">
        <v>0.47</v>
      </c>
      <c r="GW42" s="13">
        <v>0.54</v>
      </c>
      <c r="GX42" s="13">
        <v>0.42</v>
      </c>
      <c r="GY42" s="13">
        <v>0.46</v>
      </c>
      <c r="GZ42" s="13">
        <v>0.64</v>
      </c>
      <c r="HA42" s="13">
        <v>0.54</v>
      </c>
      <c r="HB42" s="13">
        <v>0.83</v>
      </c>
      <c r="HC42" s="13">
        <v>0.82</v>
      </c>
      <c r="HD42" s="13">
        <v>0.76</v>
      </c>
      <c r="HE42" s="13">
        <v>0.72</v>
      </c>
      <c r="HF42" s="13">
        <v>0.81</v>
      </c>
      <c r="HG42" s="13">
        <v>0.68</v>
      </c>
      <c r="HH42" s="13">
        <v>0.64</v>
      </c>
      <c r="HI42" s="13">
        <v>0.5</v>
      </c>
      <c r="HJ42" s="13">
        <v>0.57999999999999996</v>
      </c>
      <c r="HK42" s="13">
        <v>0.38</v>
      </c>
      <c r="HL42" s="13">
        <v>0.49</v>
      </c>
      <c r="HM42" s="13">
        <v>0.56000000000000005</v>
      </c>
      <c r="HN42" s="13">
        <v>0.71</v>
      </c>
      <c r="HO42" s="13">
        <v>0.6</v>
      </c>
      <c r="HP42" s="13">
        <v>0.59</v>
      </c>
      <c r="HQ42" s="13">
        <v>0.53</v>
      </c>
      <c r="HR42" s="13">
        <v>0.51</v>
      </c>
      <c r="HS42" s="13">
        <v>0.76</v>
      </c>
      <c r="HT42" s="13">
        <v>0.71</v>
      </c>
      <c r="HU42" s="13">
        <v>0.43</v>
      </c>
      <c r="HV42" s="13">
        <v>0.6</v>
      </c>
      <c r="HW42" s="13">
        <v>0.59</v>
      </c>
      <c r="HX42" s="13">
        <v>0.62</v>
      </c>
      <c r="HY42" s="13">
        <v>0.51</v>
      </c>
      <c r="HZ42" s="13">
        <v>0.72</v>
      </c>
      <c r="IA42" s="13">
        <v>0.66</v>
      </c>
      <c r="IB42" s="13">
        <v>0.83</v>
      </c>
      <c r="IC42" s="13">
        <v>0.61</v>
      </c>
      <c r="ID42" s="13">
        <v>0.51</v>
      </c>
      <c r="IE42" s="13">
        <v>0.46</v>
      </c>
    </row>
    <row r="43" spans="1:239">
      <c r="A43" s="35" t="s">
        <v>237</v>
      </c>
      <c r="B43" s="7">
        <v>2.41</v>
      </c>
      <c r="C43" s="7">
        <v>2.19</v>
      </c>
      <c r="D43" s="7">
        <v>2.37</v>
      </c>
      <c r="E43" s="7">
        <v>2.52</v>
      </c>
      <c r="F43" s="7">
        <v>2.37</v>
      </c>
      <c r="G43" s="7">
        <v>2.41</v>
      </c>
      <c r="H43" s="7">
        <v>2.5</v>
      </c>
      <c r="I43" s="7">
        <v>2.5499999999999998</v>
      </c>
      <c r="J43" s="7">
        <v>2.73</v>
      </c>
      <c r="K43" s="7">
        <v>2.5099999999999998</v>
      </c>
      <c r="L43" s="7">
        <v>2.37</v>
      </c>
      <c r="M43" s="7">
        <v>2.2999999999999998</v>
      </c>
      <c r="N43" s="7">
        <v>2.2599999999999998</v>
      </c>
      <c r="O43" s="7">
        <v>2.12</v>
      </c>
      <c r="P43" s="7">
        <v>1.91</v>
      </c>
      <c r="Q43" s="7">
        <v>1.88</v>
      </c>
      <c r="R43" s="7">
        <v>2.27</v>
      </c>
      <c r="S43" s="7">
        <v>2.17</v>
      </c>
      <c r="T43" s="7">
        <v>2.08</v>
      </c>
      <c r="U43" s="7">
        <v>1.98</v>
      </c>
      <c r="V43" s="7">
        <v>2.06</v>
      </c>
      <c r="W43" s="7">
        <v>1.81</v>
      </c>
      <c r="X43" s="7">
        <v>1.97</v>
      </c>
      <c r="Y43" s="7">
        <v>2.23</v>
      </c>
      <c r="Z43" s="7">
        <v>1.98</v>
      </c>
      <c r="AA43" s="7">
        <v>2.11</v>
      </c>
      <c r="AB43" s="7">
        <v>2.06</v>
      </c>
      <c r="AC43" s="7">
        <v>2.09</v>
      </c>
      <c r="AD43" s="7">
        <v>1.93</v>
      </c>
      <c r="AE43" s="7">
        <v>2.23</v>
      </c>
      <c r="AF43" s="7">
        <v>2.13</v>
      </c>
      <c r="AG43" s="7">
        <v>2.37</v>
      </c>
      <c r="AH43" s="7">
        <v>2.4</v>
      </c>
      <c r="AI43" s="7">
        <v>1.99</v>
      </c>
      <c r="AJ43" s="7">
        <v>2.3199999999999998</v>
      </c>
      <c r="AK43" s="7">
        <v>2.38</v>
      </c>
      <c r="AL43" s="7">
        <v>2.39</v>
      </c>
      <c r="AM43" s="7">
        <v>2.4500000000000002</v>
      </c>
      <c r="AN43" s="7">
        <v>2.4900000000000002</v>
      </c>
      <c r="AO43" s="7">
        <v>2.68</v>
      </c>
      <c r="AP43" s="7">
        <v>2.5499999999999998</v>
      </c>
      <c r="AQ43" s="7">
        <v>2.58</v>
      </c>
      <c r="AR43" s="7">
        <v>2.57</v>
      </c>
      <c r="AS43" s="7">
        <v>2.34</v>
      </c>
      <c r="AT43" s="7">
        <v>2.38</v>
      </c>
      <c r="AU43" s="7">
        <v>2.5</v>
      </c>
      <c r="AV43" s="7">
        <v>2.5099999999999998</v>
      </c>
      <c r="AW43" s="7">
        <v>2.1800000000000002</v>
      </c>
      <c r="AX43" s="7">
        <v>2.5299999999999998</v>
      </c>
      <c r="AY43" s="7">
        <v>2.57</v>
      </c>
      <c r="AZ43" s="7">
        <v>2.62</v>
      </c>
      <c r="BA43" s="7">
        <v>2.27</v>
      </c>
      <c r="BB43" s="7">
        <v>2.13</v>
      </c>
      <c r="BC43" s="7">
        <v>2.12</v>
      </c>
      <c r="BD43" s="7">
        <v>2.35</v>
      </c>
      <c r="BE43" s="7">
        <v>2.66</v>
      </c>
      <c r="BF43" s="7">
        <v>2.97</v>
      </c>
      <c r="BG43" s="7"/>
      <c r="BH43" s="7">
        <v>5.52</v>
      </c>
      <c r="BI43" s="7">
        <v>4.7699999999999996</v>
      </c>
      <c r="BJ43" s="7">
        <v>3.67</v>
      </c>
      <c r="BK43" s="7">
        <v>3.64</v>
      </c>
      <c r="BL43" s="7">
        <v>3.11</v>
      </c>
      <c r="BM43" s="7">
        <v>2.94</v>
      </c>
      <c r="BN43" s="7">
        <v>3.77</v>
      </c>
      <c r="BO43" s="7">
        <v>3.16</v>
      </c>
      <c r="BP43" s="7">
        <v>2.92</v>
      </c>
      <c r="BQ43" s="7">
        <v>3.01</v>
      </c>
      <c r="BR43" s="7">
        <v>2.91</v>
      </c>
      <c r="BS43" s="7">
        <v>3.34</v>
      </c>
      <c r="BT43" s="7">
        <v>3.29</v>
      </c>
      <c r="BU43" s="7">
        <v>3.5</v>
      </c>
      <c r="BV43" s="7">
        <v>3.3</v>
      </c>
      <c r="BW43" s="7">
        <v>2.91</v>
      </c>
      <c r="BX43" s="7">
        <v>3.01</v>
      </c>
      <c r="BY43" s="7">
        <v>2.46</v>
      </c>
      <c r="BZ43" s="7">
        <v>3.33</v>
      </c>
      <c r="CA43" s="7">
        <v>3.27</v>
      </c>
      <c r="CB43" s="7">
        <v>3.53</v>
      </c>
      <c r="CC43" s="7">
        <v>3.85</v>
      </c>
      <c r="CD43" s="7">
        <v>3.7</v>
      </c>
      <c r="CE43" s="7">
        <v>2.63</v>
      </c>
      <c r="CF43" s="13">
        <v>2.21</v>
      </c>
      <c r="CG43" s="13">
        <v>2.37</v>
      </c>
      <c r="CH43" s="13">
        <v>2.3199999999999998</v>
      </c>
      <c r="CI43" s="13">
        <v>2.48</v>
      </c>
      <c r="CJ43" s="13">
        <v>2.29</v>
      </c>
      <c r="CK43" s="13">
        <v>2.39</v>
      </c>
      <c r="CL43" s="13">
        <v>2.31</v>
      </c>
      <c r="CM43" s="13">
        <v>2.06</v>
      </c>
      <c r="CN43" s="13">
        <v>2.5</v>
      </c>
      <c r="CO43" s="13">
        <v>2.39</v>
      </c>
      <c r="CP43" s="13">
        <v>2.3199999999999998</v>
      </c>
      <c r="CQ43" s="13">
        <v>2.16</v>
      </c>
      <c r="CR43" s="13">
        <v>1.86</v>
      </c>
      <c r="CS43" s="13">
        <v>1.94</v>
      </c>
      <c r="CT43" s="13">
        <v>2.21</v>
      </c>
      <c r="CU43" s="13">
        <v>2.1</v>
      </c>
      <c r="CV43" s="13">
        <v>2.2999999999999998</v>
      </c>
      <c r="CW43" s="13">
        <v>2.34</v>
      </c>
      <c r="CX43" s="13">
        <v>2.5299999999999998</v>
      </c>
      <c r="CY43" s="13">
        <v>2.3199999999999998</v>
      </c>
      <c r="CZ43" s="13">
        <v>3.66</v>
      </c>
      <c r="DA43" s="13">
        <v>3.88</v>
      </c>
      <c r="DB43" s="13">
        <v>2.64</v>
      </c>
      <c r="DC43" s="13">
        <v>2.62</v>
      </c>
      <c r="DD43" s="13">
        <v>2.99</v>
      </c>
      <c r="DE43" s="13">
        <v>2.91</v>
      </c>
      <c r="DF43" s="13">
        <v>2.5499999999999998</v>
      </c>
      <c r="DG43" s="13">
        <v>2.39</v>
      </c>
      <c r="DH43" s="13">
        <v>2.7</v>
      </c>
      <c r="DI43" s="13">
        <v>2.58</v>
      </c>
      <c r="DJ43" s="13">
        <v>2.4900000000000002</v>
      </c>
      <c r="DK43" s="13"/>
      <c r="DL43" s="13">
        <v>2.81</v>
      </c>
      <c r="DM43" s="13">
        <v>2.2000000000000002</v>
      </c>
      <c r="DN43" s="13">
        <v>1.82</v>
      </c>
      <c r="DO43" s="13">
        <v>2.59</v>
      </c>
      <c r="DP43" s="13">
        <v>3.23</v>
      </c>
      <c r="DQ43" s="13">
        <v>3.25</v>
      </c>
      <c r="DR43" s="13">
        <v>2.93</v>
      </c>
      <c r="DS43" s="13">
        <v>1.78</v>
      </c>
      <c r="DT43" s="13">
        <v>2.27</v>
      </c>
      <c r="DU43" s="13">
        <v>2.4700000000000002</v>
      </c>
      <c r="DV43" s="13">
        <v>2.72</v>
      </c>
      <c r="DW43" s="13">
        <v>3.26</v>
      </c>
      <c r="DX43" s="13">
        <v>1.68</v>
      </c>
      <c r="DY43" s="13">
        <v>1.55</v>
      </c>
      <c r="DZ43" s="13">
        <v>2.1</v>
      </c>
      <c r="EA43" s="13">
        <v>2.6629999999999998</v>
      </c>
      <c r="EB43" s="13">
        <v>3.26</v>
      </c>
      <c r="EC43" s="13">
        <v>3.24</v>
      </c>
      <c r="ED43" s="13">
        <v>3.37</v>
      </c>
      <c r="EE43" s="13">
        <v>3.61</v>
      </c>
      <c r="EF43" s="13">
        <v>3.51</v>
      </c>
      <c r="EG43" s="13">
        <v>3.32</v>
      </c>
      <c r="EH43" s="13">
        <v>3.17</v>
      </c>
      <c r="EI43" s="13">
        <v>2.98</v>
      </c>
      <c r="EJ43" s="13">
        <v>3.7</v>
      </c>
      <c r="EK43" s="13">
        <v>3.66</v>
      </c>
      <c r="EL43" s="13">
        <v>3.57</v>
      </c>
      <c r="EM43" s="13">
        <v>3.13</v>
      </c>
      <c r="EN43" s="13">
        <v>4.16</v>
      </c>
      <c r="EO43" s="13">
        <v>3.12</v>
      </c>
      <c r="EP43" s="13">
        <v>3.01</v>
      </c>
      <c r="EQ43" s="13"/>
      <c r="ER43" s="13">
        <v>3.69</v>
      </c>
      <c r="ES43" s="13">
        <v>2.2400000000000002</v>
      </c>
      <c r="ET43" s="13">
        <v>2.2999999999999998</v>
      </c>
      <c r="EU43" s="13">
        <v>2.0099999999999998</v>
      </c>
      <c r="EV43" s="13">
        <v>2.13</v>
      </c>
      <c r="EW43" s="13">
        <v>2.31</v>
      </c>
      <c r="EX43" s="13">
        <v>2.85</v>
      </c>
      <c r="EY43" s="13">
        <v>2.37</v>
      </c>
      <c r="EZ43" s="13">
        <v>2.61</v>
      </c>
      <c r="FA43" s="13">
        <v>3.01</v>
      </c>
      <c r="FB43" s="13">
        <v>4</v>
      </c>
      <c r="FC43" s="13">
        <v>2.68</v>
      </c>
      <c r="FD43" s="13">
        <v>2.5499999999999998</v>
      </c>
      <c r="FE43" s="13">
        <v>2.72</v>
      </c>
      <c r="FF43" s="13">
        <v>2.1389999999999998</v>
      </c>
      <c r="FG43" s="13">
        <v>2.13</v>
      </c>
      <c r="FH43" s="13">
        <v>2.2799999999999998</v>
      </c>
      <c r="FI43" s="13">
        <v>2.67</v>
      </c>
      <c r="FJ43" s="13">
        <v>2.5299999999999998</v>
      </c>
      <c r="FK43" s="13">
        <v>2.96</v>
      </c>
      <c r="FL43" s="13">
        <v>2.5499999999999998</v>
      </c>
      <c r="FM43" s="13">
        <v>3.03</v>
      </c>
      <c r="FN43" s="13">
        <v>3.51</v>
      </c>
      <c r="FO43" s="13">
        <v>2.79</v>
      </c>
      <c r="FP43" s="13">
        <v>3.74</v>
      </c>
      <c r="FQ43" s="13">
        <v>4.0599999999999996</v>
      </c>
      <c r="FR43" s="13">
        <v>2.65</v>
      </c>
      <c r="FS43" s="13">
        <v>3.02</v>
      </c>
      <c r="FT43" s="13">
        <v>1.5269999999999999</v>
      </c>
      <c r="FU43" s="13">
        <v>1.86</v>
      </c>
      <c r="FV43" s="13">
        <v>2.23</v>
      </c>
      <c r="FW43" s="13">
        <v>2.2200000000000002</v>
      </c>
      <c r="FX43" s="13">
        <v>2</v>
      </c>
      <c r="FY43" s="13">
        <v>2.13</v>
      </c>
      <c r="FZ43" s="13">
        <v>3.31</v>
      </c>
      <c r="GA43" s="13">
        <v>3.6</v>
      </c>
      <c r="GB43" s="13">
        <v>3.91</v>
      </c>
      <c r="GC43" s="13">
        <v>3.79</v>
      </c>
      <c r="GD43" s="13"/>
      <c r="GE43" s="13">
        <v>2.27</v>
      </c>
      <c r="GF43" s="13">
        <v>2.14</v>
      </c>
      <c r="GG43" s="13">
        <v>2.27</v>
      </c>
      <c r="GH43" s="13">
        <v>2.1800000000000002</v>
      </c>
      <c r="GI43" s="13">
        <v>2.1259999999999999</v>
      </c>
      <c r="GJ43" s="13">
        <v>1.95</v>
      </c>
      <c r="GK43" s="13">
        <v>2.11</v>
      </c>
      <c r="GL43" s="13">
        <v>3.72</v>
      </c>
      <c r="GM43" s="13">
        <v>3.34</v>
      </c>
      <c r="GN43" s="13">
        <v>3.11</v>
      </c>
      <c r="GO43" s="13">
        <v>2.84</v>
      </c>
      <c r="GP43" s="13">
        <v>2.93</v>
      </c>
      <c r="GQ43" s="13">
        <v>2.84</v>
      </c>
      <c r="GR43" s="13">
        <v>2.67</v>
      </c>
      <c r="GS43" s="13">
        <v>2.98</v>
      </c>
      <c r="GT43" s="13">
        <v>3.04</v>
      </c>
      <c r="GU43" s="13">
        <v>3.16</v>
      </c>
      <c r="GV43" s="13">
        <v>3.33</v>
      </c>
      <c r="GW43" s="13">
        <v>3.48</v>
      </c>
      <c r="GX43" s="13">
        <v>3.6</v>
      </c>
      <c r="GY43" s="13">
        <v>3.29</v>
      </c>
      <c r="GZ43" s="13">
        <v>3.21</v>
      </c>
      <c r="HA43" s="13">
        <v>3.32</v>
      </c>
      <c r="HB43" s="13">
        <v>3.54</v>
      </c>
      <c r="HC43" s="13">
        <v>3.52</v>
      </c>
      <c r="HD43" s="13">
        <v>3.64</v>
      </c>
      <c r="HE43" s="13">
        <v>2.83</v>
      </c>
      <c r="HF43" s="13">
        <v>3.02</v>
      </c>
      <c r="HG43" s="13">
        <v>2.82</v>
      </c>
      <c r="HH43" s="13">
        <v>2.95</v>
      </c>
      <c r="HI43" s="13">
        <v>2.94</v>
      </c>
      <c r="HJ43" s="13">
        <v>2.86</v>
      </c>
      <c r="HK43" s="13">
        <v>2.76</v>
      </c>
      <c r="HL43" s="13">
        <v>2.89</v>
      </c>
      <c r="HM43" s="13">
        <v>2.81</v>
      </c>
      <c r="HN43" s="13">
        <v>3.08</v>
      </c>
      <c r="HO43" s="13">
        <v>2.38</v>
      </c>
      <c r="HP43" s="13">
        <v>2.3199999999999998</v>
      </c>
      <c r="HQ43" s="13">
        <v>2.12</v>
      </c>
      <c r="HR43" s="13">
        <v>1.9910000000000001</v>
      </c>
      <c r="HS43" s="13">
        <v>2.34</v>
      </c>
      <c r="HT43" s="13">
        <v>2.06</v>
      </c>
      <c r="HU43" s="13">
        <v>2.2999999999999998</v>
      </c>
      <c r="HV43" s="13">
        <v>2.11</v>
      </c>
      <c r="HW43" s="13">
        <v>2.5099999999999998</v>
      </c>
      <c r="HX43" s="13">
        <v>2.56</v>
      </c>
      <c r="HY43" s="13">
        <v>2.34</v>
      </c>
      <c r="HZ43" s="13">
        <v>3.33</v>
      </c>
      <c r="IA43" s="13">
        <v>2.95</v>
      </c>
      <c r="IB43" s="13">
        <v>2.87</v>
      </c>
      <c r="IC43" s="13">
        <v>2.88</v>
      </c>
      <c r="ID43" s="13">
        <v>2.85</v>
      </c>
      <c r="IE43" s="13">
        <v>2.78</v>
      </c>
    </row>
    <row r="44" spans="1:239">
      <c r="A44" s="27" t="s">
        <v>218</v>
      </c>
      <c r="B44" s="7">
        <v>0.3</v>
      </c>
      <c r="C44" s="7">
        <v>0.28000000000000003</v>
      </c>
      <c r="D44" s="7">
        <v>0.28000000000000003</v>
      </c>
      <c r="E44" s="7">
        <v>0.3</v>
      </c>
      <c r="F44" s="7">
        <v>0.28000000000000003</v>
      </c>
      <c r="G44" s="7">
        <v>0.3</v>
      </c>
      <c r="H44" s="7">
        <v>0.3</v>
      </c>
      <c r="I44" s="7">
        <v>0.38</v>
      </c>
      <c r="J44" s="7">
        <v>0.4</v>
      </c>
      <c r="K44" s="7">
        <v>0.34</v>
      </c>
      <c r="L44" s="7">
        <v>0.28000000000000003</v>
      </c>
      <c r="M44" s="7">
        <v>0.26</v>
      </c>
      <c r="N44" s="7">
        <v>34.340000000000003</v>
      </c>
      <c r="O44" s="7">
        <v>0.114</v>
      </c>
      <c r="P44" s="7">
        <v>35.04</v>
      </c>
      <c r="Q44" s="7">
        <v>0.26</v>
      </c>
      <c r="R44" s="7">
        <v>0.26</v>
      </c>
      <c r="S44" s="7">
        <v>0.3</v>
      </c>
      <c r="T44" s="7">
        <v>0.28000000000000003</v>
      </c>
      <c r="U44" s="7">
        <v>0.26</v>
      </c>
      <c r="V44" s="7">
        <v>0.3</v>
      </c>
      <c r="W44" s="7">
        <v>0.3</v>
      </c>
      <c r="X44" s="7">
        <v>0.28000000000000003</v>
      </c>
      <c r="Y44" s="7">
        <v>0.32</v>
      </c>
      <c r="Z44" s="7">
        <v>0.32</v>
      </c>
      <c r="AA44" s="7">
        <v>36.76</v>
      </c>
      <c r="AB44" s="7">
        <v>0.108</v>
      </c>
      <c r="AC44" s="7">
        <v>37.119999999999997</v>
      </c>
      <c r="AD44" s="7">
        <v>0.3</v>
      </c>
      <c r="AE44" s="7">
        <v>0.3</v>
      </c>
      <c r="AF44" s="7">
        <v>0.32</v>
      </c>
      <c r="AG44" s="7">
        <v>0.3</v>
      </c>
      <c r="AH44" s="7">
        <v>0.3</v>
      </c>
      <c r="AI44" s="7">
        <v>0.36</v>
      </c>
      <c r="AJ44" s="7">
        <v>0.3</v>
      </c>
      <c r="AK44" s="7">
        <v>0.32</v>
      </c>
      <c r="AL44" s="7">
        <v>0.34</v>
      </c>
      <c r="AM44" s="7">
        <v>0.32</v>
      </c>
      <c r="AN44" s="7">
        <v>38.32</v>
      </c>
      <c r="AO44" s="7">
        <v>0.106</v>
      </c>
      <c r="AP44" s="7">
        <v>39.619999999999997</v>
      </c>
      <c r="AQ44" s="7">
        <v>0.32</v>
      </c>
      <c r="AR44" s="7">
        <v>0.32</v>
      </c>
      <c r="AS44" s="7">
        <v>0.3</v>
      </c>
      <c r="AT44" s="7">
        <v>0.34</v>
      </c>
      <c r="AU44" s="7">
        <v>0.32</v>
      </c>
      <c r="AV44" s="7">
        <v>0.34</v>
      </c>
      <c r="AW44" s="7">
        <v>0.36</v>
      </c>
      <c r="AX44" s="7">
        <v>0.4</v>
      </c>
      <c r="AY44" s="7">
        <v>0.34</v>
      </c>
      <c r="AZ44" s="7">
        <v>0.34</v>
      </c>
      <c r="BA44" s="7">
        <v>0.32</v>
      </c>
      <c r="BB44" s="7">
        <v>0.3</v>
      </c>
      <c r="BC44" s="7">
        <v>0.3</v>
      </c>
      <c r="BD44" s="7">
        <v>0.32</v>
      </c>
      <c r="BE44" s="7">
        <v>0.36</v>
      </c>
      <c r="BF44" s="7">
        <v>0.4</v>
      </c>
      <c r="BG44" s="7"/>
      <c r="BH44" s="7">
        <v>0.84</v>
      </c>
      <c r="BI44" s="7">
        <v>0.76</v>
      </c>
      <c r="BJ44" s="7">
        <v>0.56000000000000005</v>
      </c>
      <c r="BK44" s="7">
        <v>0.56000000000000005</v>
      </c>
      <c r="BL44" s="7">
        <v>0.48</v>
      </c>
      <c r="BM44" s="7">
        <v>0.46</v>
      </c>
      <c r="BN44" s="7">
        <v>0.57999999999999996</v>
      </c>
      <c r="BO44" s="7">
        <v>0.56000000000000005</v>
      </c>
      <c r="BP44" s="7">
        <v>0.54</v>
      </c>
      <c r="BQ44" s="7">
        <v>0.48</v>
      </c>
      <c r="BR44" s="7">
        <v>0.46</v>
      </c>
      <c r="BS44" s="7">
        <v>0.48</v>
      </c>
      <c r="BT44" s="7">
        <v>0.44</v>
      </c>
      <c r="BU44" s="7">
        <v>0.48</v>
      </c>
      <c r="BV44" s="7">
        <v>0.56000000000000005</v>
      </c>
      <c r="BW44" s="7">
        <v>0.42</v>
      </c>
      <c r="BX44" s="7">
        <v>0.44</v>
      </c>
      <c r="BY44" s="7">
        <v>0.38</v>
      </c>
      <c r="BZ44" s="7">
        <v>0.52</v>
      </c>
      <c r="CA44" s="7">
        <v>0.52</v>
      </c>
      <c r="CB44" s="7">
        <v>0.57999999999999996</v>
      </c>
      <c r="CC44" s="7">
        <v>0.6</v>
      </c>
      <c r="CD44" s="7">
        <v>0.57999999999999996</v>
      </c>
      <c r="CE44" s="7">
        <v>0.44</v>
      </c>
      <c r="CF44" s="13">
        <v>0.12</v>
      </c>
      <c r="CG44" s="13">
        <v>0.13</v>
      </c>
      <c r="CH44" s="13">
        <v>0.12</v>
      </c>
      <c r="CI44" s="13">
        <v>0.14000000000000001</v>
      </c>
      <c r="CJ44" s="13">
        <v>0.13</v>
      </c>
      <c r="CK44" s="13">
        <v>0.14000000000000001</v>
      </c>
      <c r="CL44" s="13">
        <v>0.14000000000000001</v>
      </c>
      <c r="CM44" s="13">
        <v>0.12</v>
      </c>
      <c r="CN44" s="13">
        <v>0.15</v>
      </c>
      <c r="CO44" s="13">
        <v>0.13</v>
      </c>
      <c r="CP44" s="13">
        <v>0.13</v>
      </c>
      <c r="CQ44" s="13">
        <v>0.12</v>
      </c>
      <c r="CR44" s="13">
        <v>0.1</v>
      </c>
      <c r="CS44" s="13">
        <v>0.12</v>
      </c>
      <c r="CT44" s="13">
        <v>0.13</v>
      </c>
      <c r="CU44" s="13">
        <v>0.12</v>
      </c>
      <c r="CV44" s="13">
        <v>0.14000000000000001</v>
      </c>
      <c r="CW44" s="13">
        <v>0.14000000000000001</v>
      </c>
      <c r="CX44" s="13">
        <v>0.14000000000000001</v>
      </c>
      <c r="CY44" s="13">
        <v>0.12</v>
      </c>
      <c r="CZ44" s="13">
        <v>0.18</v>
      </c>
      <c r="DA44" s="13">
        <v>0.15</v>
      </c>
      <c r="DB44" s="13">
        <v>0.14000000000000001</v>
      </c>
      <c r="DC44" s="13">
        <v>0.13</v>
      </c>
      <c r="DD44" s="13">
        <v>0.15</v>
      </c>
      <c r="DE44" s="13">
        <v>0.13</v>
      </c>
      <c r="DF44" s="13">
        <v>0.12</v>
      </c>
      <c r="DG44" s="13">
        <v>0.11</v>
      </c>
      <c r="DH44" s="13">
        <v>0.14000000000000001</v>
      </c>
      <c r="DI44" s="13">
        <v>0.16</v>
      </c>
      <c r="DJ44" s="13">
        <v>0.11</v>
      </c>
      <c r="DK44" s="13"/>
      <c r="DL44" s="13">
        <v>0.16</v>
      </c>
      <c r="DM44" s="13">
        <v>0.13</v>
      </c>
      <c r="DN44" s="13">
        <v>0.13</v>
      </c>
      <c r="DO44" s="13">
        <v>0.15</v>
      </c>
      <c r="DP44" s="13">
        <v>0.14000000000000001</v>
      </c>
      <c r="DQ44" s="13">
        <v>0.18</v>
      </c>
      <c r="DR44" s="13">
        <v>0.11</v>
      </c>
      <c r="DS44" s="13">
        <v>0.13</v>
      </c>
      <c r="DT44" s="13">
        <v>0.14000000000000001</v>
      </c>
      <c r="DU44" s="13">
        <v>0.12</v>
      </c>
      <c r="DV44" s="13">
        <v>0.16</v>
      </c>
      <c r="DW44" s="13">
        <v>0.17</v>
      </c>
      <c r="DX44" s="13">
        <v>0.11</v>
      </c>
      <c r="DY44" s="13">
        <v>0.12</v>
      </c>
      <c r="DZ44" s="13">
        <v>0.13</v>
      </c>
      <c r="EA44" s="13">
        <v>9.6000000000000002E-2</v>
      </c>
      <c r="EB44" s="13">
        <v>0.19</v>
      </c>
      <c r="EC44" s="13">
        <v>0.16</v>
      </c>
      <c r="ED44" s="13">
        <v>0.15</v>
      </c>
      <c r="EE44" s="13">
        <v>0.19</v>
      </c>
      <c r="EF44" s="13">
        <v>0.18</v>
      </c>
      <c r="EG44" s="13">
        <v>0.14000000000000001</v>
      </c>
      <c r="EH44" s="13">
        <v>0.13</v>
      </c>
      <c r="EI44" s="13">
        <v>0.16</v>
      </c>
      <c r="EJ44" s="13">
        <v>0.16</v>
      </c>
      <c r="EK44" s="13">
        <v>0.16</v>
      </c>
      <c r="EL44" s="13">
        <v>0.17</v>
      </c>
      <c r="EM44" s="13">
        <v>0.16</v>
      </c>
      <c r="EN44" s="13">
        <v>0.16</v>
      </c>
      <c r="EO44" s="13">
        <v>0.17</v>
      </c>
      <c r="EP44" s="13">
        <v>0.19</v>
      </c>
      <c r="EQ44" s="13"/>
      <c r="ER44" s="13">
        <v>0.21</v>
      </c>
      <c r="ES44" s="13">
        <v>0.15</v>
      </c>
      <c r="ET44" s="13">
        <v>0.11</v>
      </c>
      <c r="EU44" s="13">
        <v>0.14000000000000001</v>
      </c>
      <c r="EV44" s="13">
        <v>0.12</v>
      </c>
      <c r="EW44" s="13">
        <v>0.11</v>
      </c>
      <c r="EX44" s="13">
        <v>0.16</v>
      </c>
      <c r="EY44" s="13">
        <v>0.15</v>
      </c>
      <c r="EZ44" s="13">
        <v>0.18</v>
      </c>
      <c r="FA44" s="13">
        <v>0.14000000000000001</v>
      </c>
      <c r="FB44" s="13">
        <v>0.2</v>
      </c>
      <c r="FC44" s="13">
        <v>0.14000000000000001</v>
      </c>
      <c r="FD44" s="13">
        <v>0.18</v>
      </c>
      <c r="FE44" s="13">
        <v>0.14000000000000001</v>
      </c>
      <c r="FF44" s="13">
        <v>9.6000000000000002E-2</v>
      </c>
      <c r="FG44" s="13">
        <v>0.13</v>
      </c>
      <c r="FH44" s="13">
        <v>0.14000000000000001</v>
      </c>
      <c r="FI44" s="13">
        <v>0.15</v>
      </c>
      <c r="FJ44" s="13">
        <v>0.1</v>
      </c>
      <c r="FK44" s="13">
        <v>0.16</v>
      </c>
      <c r="FL44" s="13">
        <v>0.12</v>
      </c>
      <c r="FM44" s="13">
        <v>0.15</v>
      </c>
      <c r="FN44" s="13">
        <v>0.13</v>
      </c>
      <c r="FO44" s="13">
        <v>0.15</v>
      </c>
      <c r="FP44" s="13">
        <v>0.2</v>
      </c>
      <c r="FQ44" s="13">
        <v>0.19</v>
      </c>
      <c r="FR44" s="13">
        <v>0.15</v>
      </c>
      <c r="FS44" s="13">
        <v>0.15</v>
      </c>
      <c r="FT44" s="13">
        <v>9.4E-2</v>
      </c>
      <c r="FU44" s="13">
        <v>0.12</v>
      </c>
      <c r="FV44" s="13">
        <v>0.16</v>
      </c>
      <c r="FW44" s="13">
        <v>0.12</v>
      </c>
      <c r="FX44" s="13">
        <v>0.12</v>
      </c>
      <c r="FY44" s="13">
        <v>0.13</v>
      </c>
      <c r="FZ44" s="13">
        <v>0.14000000000000001</v>
      </c>
      <c r="GA44" s="13">
        <v>0.13</v>
      </c>
      <c r="GB44" s="13">
        <v>0.19</v>
      </c>
      <c r="GC44" s="13">
        <v>0.16</v>
      </c>
      <c r="GD44" s="13"/>
      <c r="GE44" s="13">
        <v>0.16</v>
      </c>
      <c r="GF44" s="13">
        <v>0.12</v>
      </c>
      <c r="GG44" s="13">
        <v>0.12</v>
      </c>
      <c r="GH44" s="13">
        <v>0.12</v>
      </c>
      <c r="GI44" s="13">
        <v>9.1999999999999998E-2</v>
      </c>
      <c r="GJ44" s="13">
        <v>0.13</v>
      </c>
      <c r="GK44" s="13">
        <v>0.12</v>
      </c>
      <c r="GL44" s="13">
        <v>0.34</v>
      </c>
      <c r="GM44" s="13">
        <v>0.15</v>
      </c>
      <c r="GN44" s="13">
        <v>0.18</v>
      </c>
      <c r="GO44" s="13">
        <v>0.17</v>
      </c>
      <c r="GP44" s="13">
        <v>0.13</v>
      </c>
      <c r="GQ44" s="13">
        <v>0.11</v>
      </c>
      <c r="GR44" s="13">
        <v>0.13</v>
      </c>
      <c r="GS44" s="13">
        <v>0.17</v>
      </c>
      <c r="GT44" s="13">
        <v>0.12</v>
      </c>
      <c r="GU44" s="13">
        <v>0.15</v>
      </c>
      <c r="GV44" s="13">
        <v>0.18</v>
      </c>
      <c r="GW44" s="13">
        <v>0.19</v>
      </c>
      <c r="GX44" s="13">
        <v>0.17</v>
      </c>
      <c r="GY44" s="13">
        <v>0.18</v>
      </c>
      <c r="GZ44" s="13">
        <v>0.15</v>
      </c>
      <c r="HA44" s="13">
        <v>0.19</v>
      </c>
      <c r="HB44" s="13">
        <v>0.18</v>
      </c>
      <c r="HC44" s="13">
        <v>0.15</v>
      </c>
      <c r="HD44" s="13">
        <v>0.13</v>
      </c>
      <c r="HE44" s="13">
        <v>0.15</v>
      </c>
      <c r="HF44" s="13">
        <v>0.17</v>
      </c>
      <c r="HG44" s="13">
        <v>0.17</v>
      </c>
      <c r="HH44" s="13">
        <v>0.14000000000000001</v>
      </c>
      <c r="HI44" s="13">
        <v>0.17</v>
      </c>
      <c r="HJ44" s="13">
        <v>0.16</v>
      </c>
      <c r="HK44" s="13">
        <v>0.16</v>
      </c>
      <c r="HL44" s="13">
        <v>0.15</v>
      </c>
      <c r="HM44" s="13">
        <v>0.16</v>
      </c>
      <c r="HN44" s="13">
        <v>0.15</v>
      </c>
      <c r="HO44" s="13">
        <v>0.17</v>
      </c>
      <c r="HP44" s="13">
        <v>0.13</v>
      </c>
      <c r="HQ44" s="13">
        <v>0.11</v>
      </c>
      <c r="HR44" s="13">
        <v>9.8000000000000004E-2</v>
      </c>
      <c r="HS44" s="13">
        <v>0.12</v>
      </c>
      <c r="HT44" s="13">
        <v>0.15</v>
      </c>
      <c r="HU44" s="13">
        <v>0.14000000000000001</v>
      </c>
      <c r="HV44" s="13">
        <v>0.13</v>
      </c>
      <c r="HW44" s="13">
        <v>0.14000000000000001</v>
      </c>
      <c r="HX44" s="13">
        <v>0.15</v>
      </c>
      <c r="HY44" s="13">
        <v>0.12</v>
      </c>
      <c r="HZ44" s="13">
        <v>0.17</v>
      </c>
      <c r="IA44" s="13">
        <v>0.14000000000000001</v>
      </c>
      <c r="IB44" s="13">
        <v>0.17</v>
      </c>
      <c r="IC44" s="13">
        <v>0.14000000000000001</v>
      </c>
      <c r="ID44" s="13">
        <v>0.17</v>
      </c>
      <c r="IE44" s="13">
        <v>0.17</v>
      </c>
    </row>
    <row r="45" spans="1:239">
      <c r="A45" s="35" t="s">
        <v>238</v>
      </c>
      <c r="B45" s="7">
        <v>11.7</v>
      </c>
      <c r="C45" s="7">
        <v>11.81</v>
      </c>
      <c r="D45" s="7">
        <v>12.04</v>
      </c>
      <c r="E45" s="7">
        <v>12.82</v>
      </c>
      <c r="F45" s="7">
        <v>11.76</v>
      </c>
      <c r="G45" s="7">
        <v>11.62</v>
      </c>
      <c r="H45" s="7">
        <v>12.22</v>
      </c>
      <c r="I45" s="7">
        <v>12.91</v>
      </c>
      <c r="J45" s="7">
        <v>13.34</v>
      </c>
      <c r="K45" s="7">
        <v>11.47</v>
      </c>
      <c r="L45" s="7">
        <v>12.24</v>
      </c>
      <c r="M45" s="7">
        <v>11.47</v>
      </c>
      <c r="N45" s="7">
        <v>11.59</v>
      </c>
      <c r="O45" s="7">
        <v>10.4</v>
      </c>
      <c r="P45" s="7">
        <v>9.4600000000000009</v>
      </c>
      <c r="Q45" s="7">
        <v>9.09</v>
      </c>
      <c r="R45" s="7">
        <v>10.54</v>
      </c>
      <c r="S45" s="7">
        <v>10.3</v>
      </c>
      <c r="T45" s="7">
        <v>9.89</v>
      </c>
      <c r="U45" s="7">
        <v>9.75</v>
      </c>
      <c r="V45" s="7">
        <v>10.29</v>
      </c>
      <c r="W45" s="7">
        <v>10.029999999999999</v>
      </c>
      <c r="X45" s="7">
        <v>10.82</v>
      </c>
      <c r="Y45" s="7">
        <v>11.54</v>
      </c>
      <c r="Z45" s="7">
        <v>11.02</v>
      </c>
      <c r="AA45" s="7">
        <v>11.19</v>
      </c>
      <c r="AB45" s="7">
        <v>10.9</v>
      </c>
      <c r="AC45" s="7">
        <v>11.57</v>
      </c>
      <c r="AD45" s="7">
        <v>11.87</v>
      </c>
      <c r="AE45" s="7">
        <v>14.19</v>
      </c>
      <c r="AF45" s="7">
        <v>12.76</v>
      </c>
      <c r="AG45" s="7">
        <v>14.22</v>
      </c>
      <c r="AH45" s="7">
        <v>13.42</v>
      </c>
      <c r="AI45" s="7">
        <v>11.89</v>
      </c>
      <c r="AJ45" s="7">
        <v>11.91</v>
      </c>
      <c r="AK45" s="7">
        <v>13.74</v>
      </c>
      <c r="AL45" s="7">
        <v>14.16</v>
      </c>
      <c r="AM45" s="7">
        <v>14.09</v>
      </c>
      <c r="AN45" s="7">
        <v>14.03</v>
      </c>
      <c r="AO45" s="7">
        <v>14.86</v>
      </c>
      <c r="AP45" s="7">
        <v>14.51</v>
      </c>
      <c r="AQ45" s="7">
        <v>14.38</v>
      </c>
      <c r="AR45" s="7">
        <v>14.44</v>
      </c>
      <c r="AS45" s="7">
        <v>13.62</v>
      </c>
      <c r="AT45" s="7">
        <v>16.09</v>
      </c>
      <c r="AU45" s="7">
        <v>15.93</v>
      </c>
      <c r="AV45" s="7">
        <v>16.66</v>
      </c>
      <c r="AW45" s="7">
        <v>15.32</v>
      </c>
      <c r="AX45" s="7">
        <v>15.94</v>
      </c>
      <c r="AY45" s="7">
        <v>16.920000000000002</v>
      </c>
      <c r="AZ45" s="7">
        <v>16.12</v>
      </c>
      <c r="BA45" s="7">
        <v>15.03</v>
      </c>
      <c r="BB45" s="7">
        <v>13.11</v>
      </c>
      <c r="BC45" s="7">
        <v>13.8</v>
      </c>
      <c r="BD45" s="7">
        <v>13.92</v>
      </c>
      <c r="BE45" s="7">
        <v>17</v>
      </c>
      <c r="BF45" s="7">
        <v>18.03</v>
      </c>
      <c r="BG45" s="7"/>
      <c r="BH45" s="7">
        <v>28.13</v>
      </c>
      <c r="BI45" s="7">
        <v>23.63</v>
      </c>
      <c r="BJ45" s="7">
        <v>17.45</v>
      </c>
      <c r="BK45" s="7">
        <v>17.03</v>
      </c>
      <c r="BL45" s="7">
        <v>13.47</v>
      </c>
      <c r="BM45" s="7">
        <v>13.29</v>
      </c>
      <c r="BN45" s="7">
        <v>17.420000000000002</v>
      </c>
      <c r="BO45" s="7">
        <v>16.670000000000002</v>
      </c>
      <c r="BP45" s="7">
        <v>17.190000000000001</v>
      </c>
      <c r="BQ45" s="7">
        <v>18.87</v>
      </c>
      <c r="BR45" s="7">
        <v>19.600000000000001</v>
      </c>
      <c r="BS45" s="7">
        <v>21.73</v>
      </c>
      <c r="BT45" s="7">
        <v>21.71</v>
      </c>
      <c r="BU45" s="7">
        <v>23.55</v>
      </c>
      <c r="BV45" s="7">
        <v>21.75</v>
      </c>
      <c r="BW45" s="7">
        <v>20.57</v>
      </c>
      <c r="BX45" s="7">
        <v>20.2</v>
      </c>
      <c r="BY45" s="7">
        <v>15.95</v>
      </c>
      <c r="BZ45" s="7">
        <v>17.55</v>
      </c>
      <c r="CA45" s="7">
        <v>15.53</v>
      </c>
      <c r="CB45" s="7">
        <v>16.899999999999999</v>
      </c>
      <c r="CC45" s="7">
        <v>18.95</v>
      </c>
      <c r="CD45" s="7">
        <v>18.63</v>
      </c>
      <c r="CE45" s="7">
        <v>15.93</v>
      </c>
      <c r="CF45" s="13">
        <v>17.579999999999998</v>
      </c>
      <c r="CG45" s="13">
        <v>19.239999999999998</v>
      </c>
      <c r="CH45" s="13">
        <v>20.66</v>
      </c>
      <c r="CI45" s="13">
        <v>23.16</v>
      </c>
      <c r="CJ45" s="13">
        <v>13.24</v>
      </c>
      <c r="CK45" s="13">
        <v>13.83</v>
      </c>
      <c r="CL45" s="13">
        <v>13.76</v>
      </c>
      <c r="CM45" s="13">
        <v>12.43</v>
      </c>
      <c r="CN45" s="13">
        <v>14.6</v>
      </c>
      <c r="CO45" s="13">
        <v>15.62</v>
      </c>
      <c r="CP45" s="13">
        <v>14.37</v>
      </c>
      <c r="CQ45" s="13">
        <v>12.41</v>
      </c>
      <c r="CR45" s="13">
        <v>10.73</v>
      </c>
      <c r="CS45" s="13">
        <v>11.1</v>
      </c>
      <c r="CT45" s="13">
        <v>13.73</v>
      </c>
      <c r="CU45" s="13">
        <v>13.49</v>
      </c>
      <c r="CV45" s="13">
        <v>13.68</v>
      </c>
      <c r="CW45" s="13">
        <v>16.96</v>
      </c>
      <c r="CX45" s="13">
        <v>17.98</v>
      </c>
      <c r="CY45" s="13">
        <v>15.4</v>
      </c>
      <c r="CZ45" s="13">
        <v>19.36</v>
      </c>
      <c r="DA45" s="13">
        <v>19.899999999999999</v>
      </c>
      <c r="DB45" s="13">
        <v>13.04</v>
      </c>
      <c r="DC45" s="13">
        <v>13.08</v>
      </c>
      <c r="DD45" s="13">
        <v>17.43</v>
      </c>
      <c r="DE45" s="13">
        <v>17.579999999999998</v>
      </c>
      <c r="DF45" s="13">
        <v>14.65</v>
      </c>
      <c r="DG45" s="13">
        <v>14.1</v>
      </c>
      <c r="DH45" s="13">
        <v>15.93</v>
      </c>
      <c r="DI45" s="13">
        <v>15.24</v>
      </c>
      <c r="DJ45" s="13">
        <v>13.78</v>
      </c>
      <c r="DK45" s="13"/>
      <c r="DL45" s="13">
        <v>14.37</v>
      </c>
      <c r="DM45" s="13">
        <v>9.8800000000000008</v>
      </c>
      <c r="DN45" s="13">
        <v>8.42</v>
      </c>
      <c r="DO45" s="13">
        <v>12.16</v>
      </c>
      <c r="DP45" s="13">
        <v>16.03</v>
      </c>
      <c r="DQ45" s="13">
        <v>16.36</v>
      </c>
      <c r="DR45" s="13">
        <v>14.34</v>
      </c>
      <c r="DS45" s="13">
        <v>8.14</v>
      </c>
      <c r="DT45" s="13">
        <v>10.35</v>
      </c>
      <c r="DU45" s="13">
        <v>12.22</v>
      </c>
      <c r="DV45" s="13">
        <v>13.81</v>
      </c>
      <c r="DW45" s="13">
        <v>15.64</v>
      </c>
      <c r="DX45" s="13">
        <v>6.16</v>
      </c>
      <c r="DY45" s="13">
        <v>5.54</v>
      </c>
      <c r="DZ45" s="13">
        <v>8.86</v>
      </c>
      <c r="EA45" s="13">
        <v>10.43</v>
      </c>
      <c r="EB45" s="13">
        <v>13.54</v>
      </c>
      <c r="EC45" s="13">
        <v>14.87</v>
      </c>
      <c r="ED45" s="13">
        <v>17.32</v>
      </c>
      <c r="EE45" s="13">
        <v>16.75</v>
      </c>
      <c r="EF45" s="13">
        <v>15.2</v>
      </c>
      <c r="EG45" s="13">
        <v>17</v>
      </c>
      <c r="EH45" s="13">
        <v>13.58</v>
      </c>
      <c r="EI45" s="13">
        <v>13.21</v>
      </c>
      <c r="EJ45" s="13">
        <v>18.84</v>
      </c>
      <c r="EK45" s="13">
        <v>19.149999999999999</v>
      </c>
      <c r="EL45" s="13">
        <v>16</v>
      </c>
      <c r="EM45" s="13">
        <v>12.78</v>
      </c>
      <c r="EN45" s="13">
        <v>22.1</v>
      </c>
      <c r="EO45" s="13">
        <v>15.26</v>
      </c>
      <c r="EP45" s="13">
        <v>13.81</v>
      </c>
      <c r="EQ45" s="13"/>
      <c r="ER45" s="13">
        <v>26.04</v>
      </c>
      <c r="ES45" s="13">
        <v>15.82</v>
      </c>
      <c r="ET45" s="13">
        <v>17.36</v>
      </c>
      <c r="EU45" s="13">
        <v>14.8</v>
      </c>
      <c r="EV45" s="13">
        <v>15.27</v>
      </c>
      <c r="EW45" s="13">
        <v>15.83</v>
      </c>
      <c r="EX45" s="13">
        <v>17.88</v>
      </c>
      <c r="EY45" s="13">
        <v>15.66</v>
      </c>
      <c r="EZ45" s="13">
        <v>15.69</v>
      </c>
      <c r="FA45" s="13">
        <v>19.5</v>
      </c>
      <c r="FB45" s="13">
        <v>27.4</v>
      </c>
      <c r="FC45" s="13">
        <v>18.45</v>
      </c>
      <c r="FD45" s="13">
        <v>17.559999999999999</v>
      </c>
      <c r="FE45" s="13">
        <v>17.88</v>
      </c>
      <c r="FF45" s="13">
        <v>15.93</v>
      </c>
      <c r="FG45" s="13">
        <v>15.97</v>
      </c>
      <c r="FH45" s="13">
        <v>16.13</v>
      </c>
      <c r="FI45" s="13">
        <v>17.45</v>
      </c>
      <c r="FJ45" s="13">
        <v>17.18</v>
      </c>
      <c r="FK45" s="13">
        <v>19.03</v>
      </c>
      <c r="FL45" s="13">
        <v>16.329999999999998</v>
      </c>
      <c r="FM45" s="13">
        <v>18.420000000000002</v>
      </c>
      <c r="FN45" s="13">
        <v>23.9</v>
      </c>
      <c r="FO45" s="13">
        <v>13.18</v>
      </c>
      <c r="FP45" s="13">
        <v>19.71</v>
      </c>
      <c r="FQ45" s="13">
        <v>21.35</v>
      </c>
      <c r="FR45" s="13">
        <v>16.68</v>
      </c>
      <c r="FS45" s="13">
        <v>18.23</v>
      </c>
      <c r="FT45" s="13">
        <v>10.02</v>
      </c>
      <c r="FU45" s="13">
        <v>12.12</v>
      </c>
      <c r="FV45" s="13">
        <v>12.93</v>
      </c>
      <c r="FW45" s="13">
        <v>12.16</v>
      </c>
      <c r="FX45" s="13">
        <v>12.68</v>
      </c>
      <c r="FY45" s="13">
        <v>11.48</v>
      </c>
      <c r="FZ45" s="13">
        <v>19.82</v>
      </c>
      <c r="GA45" s="13">
        <v>21.7</v>
      </c>
      <c r="GB45" s="13">
        <v>26.1</v>
      </c>
      <c r="GC45" s="13">
        <v>24.68</v>
      </c>
      <c r="GD45" s="13"/>
      <c r="GE45" s="13">
        <v>13.82</v>
      </c>
      <c r="GF45" s="13">
        <v>13.88</v>
      </c>
      <c r="GG45" s="13">
        <v>13.95</v>
      </c>
      <c r="GH45" s="13">
        <v>13.41</v>
      </c>
      <c r="GI45" s="13">
        <v>12.21</v>
      </c>
      <c r="GJ45" s="13">
        <v>12.1</v>
      </c>
      <c r="GK45" s="13">
        <v>13.61</v>
      </c>
      <c r="GL45" s="13">
        <v>23.8</v>
      </c>
      <c r="GM45" s="13">
        <v>22.77</v>
      </c>
      <c r="GN45" s="13">
        <v>19.940000000000001</v>
      </c>
      <c r="GO45" s="13">
        <v>18.59</v>
      </c>
      <c r="GP45" s="13">
        <v>18.440000000000001</v>
      </c>
      <c r="GQ45" s="13">
        <v>20.55</v>
      </c>
      <c r="GR45" s="13">
        <v>22.99</v>
      </c>
      <c r="GS45" s="13">
        <v>26.53</v>
      </c>
      <c r="GT45" s="13">
        <v>27.83</v>
      </c>
      <c r="GU45" s="13">
        <v>30.09</v>
      </c>
      <c r="GV45" s="13">
        <v>33.49</v>
      </c>
      <c r="GW45" s="13">
        <v>38.799999999999997</v>
      </c>
      <c r="GX45" s="13">
        <v>38.9</v>
      </c>
      <c r="GY45" s="13">
        <v>32.4</v>
      </c>
      <c r="GZ45" s="13">
        <v>26.44</v>
      </c>
      <c r="HA45" s="13">
        <v>23.8</v>
      </c>
      <c r="HB45" s="13">
        <v>22.59</v>
      </c>
      <c r="HC45" s="13">
        <v>24.54</v>
      </c>
      <c r="HD45" s="13">
        <v>25.22</v>
      </c>
      <c r="HE45" s="13">
        <v>22.56</v>
      </c>
      <c r="HF45" s="13">
        <v>25.7</v>
      </c>
      <c r="HG45" s="13">
        <v>30.05</v>
      </c>
      <c r="HH45" s="13">
        <v>36.799999999999997</v>
      </c>
      <c r="HI45" s="13">
        <v>38.299999999999997</v>
      </c>
      <c r="HJ45" s="13">
        <v>40.9</v>
      </c>
      <c r="HK45" s="13">
        <v>38.130000000000003</v>
      </c>
      <c r="HL45" s="13">
        <v>35.1</v>
      </c>
      <c r="HM45" s="13">
        <v>28.9</v>
      </c>
      <c r="HN45" s="13">
        <v>25.02</v>
      </c>
      <c r="HO45" s="13">
        <v>14.68</v>
      </c>
      <c r="HP45" s="13">
        <v>14.29</v>
      </c>
      <c r="HQ45" s="13">
        <v>12.75</v>
      </c>
      <c r="HR45" s="13">
        <v>11.66</v>
      </c>
      <c r="HS45" s="13">
        <v>13.28</v>
      </c>
      <c r="HT45" s="13">
        <v>12.56</v>
      </c>
      <c r="HU45" s="13">
        <v>14.2</v>
      </c>
      <c r="HV45" s="13">
        <v>13.26</v>
      </c>
      <c r="HW45" s="13">
        <v>16.920000000000002</v>
      </c>
      <c r="HX45" s="13">
        <v>16.11</v>
      </c>
      <c r="HY45" s="13">
        <v>14.01</v>
      </c>
      <c r="HZ45" s="13">
        <v>25.2</v>
      </c>
      <c r="IA45" s="13">
        <v>25.04</v>
      </c>
      <c r="IB45" s="13">
        <v>19.68</v>
      </c>
      <c r="IC45" s="13">
        <v>19.309999999999999</v>
      </c>
      <c r="ID45" s="13">
        <v>18.43</v>
      </c>
      <c r="IE45" s="13">
        <v>18.96</v>
      </c>
    </row>
    <row r="46" spans="1:239">
      <c r="A46" s="27" t="s">
        <v>218</v>
      </c>
      <c r="B46" s="7">
        <v>1.4</v>
      </c>
      <c r="C46" s="7">
        <v>1.34</v>
      </c>
      <c r="D46" s="7">
        <v>1.36</v>
      </c>
      <c r="E46" s="7">
        <v>1.46</v>
      </c>
      <c r="F46" s="7">
        <v>1.36</v>
      </c>
      <c r="G46" s="7">
        <v>1.36</v>
      </c>
      <c r="H46" s="7">
        <v>1.4</v>
      </c>
      <c r="I46" s="7">
        <v>1.8</v>
      </c>
      <c r="J46" s="7">
        <v>1.86</v>
      </c>
      <c r="K46" s="7">
        <v>1.52</v>
      </c>
      <c r="L46" s="7">
        <v>1.4</v>
      </c>
      <c r="M46" s="7">
        <v>1.26</v>
      </c>
      <c r="N46" s="7">
        <v>34.78</v>
      </c>
      <c r="O46" s="7">
        <v>1</v>
      </c>
      <c r="P46" s="7">
        <v>35.619999999999997</v>
      </c>
      <c r="Q46" s="7">
        <v>1.28</v>
      </c>
      <c r="R46" s="7">
        <v>1.3</v>
      </c>
      <c r="S46" s="7">
        <v>1.48</v>
      </c>
      <c r="T46" s="7">
        <v>1.44</v>
      </c>
      <c r="U46" s="7">
        <v>1.34</v>
      </c>
      <c r="V46" s="7">
        <v>1.44</v>
      </c>
      <c r="W46" s="7">
        <v>1.54</v>
      </c>
      <c r="X46" s="7">
        <v>1.5</v>
      </c>
      <c r="Y46" s="7">
        <v>1.82</v>
      </c>
      <c r="Z46" s="7">
        <v>1.68</v>
      </c>
      <c r="AA46" s="7">
        <v>37.56</v>
      </c>
      <c r="AB46" s="7">
        <v>1.04</v>
      </c>
      <c r="AC46" s="7">
        <v>37.68</v>
      </c>
      <c r="AD46" s="7">
        <v>1.64</v>
      </c>
      <c r="AE46" s="7">
        <v>1.56</v>
      </c>
      <c r="AF46" s="7">
        <v>1.68</v>
      </c>
      <c r="AG46" s="7">
        <v>1.46</v>
      </c>
      <c r="AH46" s="7">
        <v>1.66</v>
      </c>
      <c r="AI46" s="7">
        <v>1.88</v>
      </c>
      <c r="AJ46" s="7">
        <v>1.66</v>
      </c>
      <c r="AK46" s="7">
        <v>1.66</v>
      </c>
      <c r="AL46" s="7">
        <v>1.8</v>
      </c>
      <c r="AM46" s="7">
        <v>1.7</v>
      </c>
      <c r="AN46" s="7">
        <v>39.479999999999997</v>
      </c>
      <c r="AO46" s="7">
        <v>1.06</v>
      </c>
      <c r="AP46" s="7">
        <v>40.42</v>
      </c>
      <c r="AQ46" s="7">
        <v>1.72</v>
      </c>
      <c r="AR46" s="7">
        <v>1.74</v>
      </c>
      <c r="AS46" s="7">
        <v>1.68</v>
      </c>
      <c r="AT46" s="7">
        <v>2</v>
      </c>
      <c r="AU46" s="7">
        <v>1.96</v>
      </c>
      <c r="AV46" s="7">
        <v>2.04</v>
      </c>
      <c r="AW46" s="7">
        <v>2.2000000000000002</v>
      </c>
      <c r="AX46" s="7">
        <v>2.2799999999999998</v>
      </c>
      <c r="AY46" s="7">
        <v>2.12</v>
      </c>
      <c r="AZ46" s="7">
        <v>2.02</v>
      </c>
      <c r="BA46" s="7">
        <v>1.92</v>
      </c>
      <c r="BB46" s="7">
        <v>1.72</v>
      </c>
      <c r="BC46" s="7">
        <v>1.82</v>
      </c>
      <c r="BD46" s="7">
        <v>1.84</v>
      </c>
      <c r="BE46" s="7">
        <v>2.2000000000000002</v>
      </c>
      <c r="BF46" s="7">
        <v>2.2999999999999998</v>
      </c>
      <c r="BG46" s="7"/>
      <c r="BH46" s="7">
        <v>4.04</v>
      </c>
      <c r="BI46" s="7">
        <v>3.52</v>
      </c>
      <c r="BJ46" s="7">
        <v>2.54</v>
      </c>
      <c r="BK46" s="7">
        <v>2.52</v>
      </c>
      <c r="BL46" s="7">
        <v>2.06</v>
      </c>
      <c r="BM46" s="7">
        <v>2</v>
      </c>
      <c r="BN46" s="7">
        <v>2.6</v>
      </c>
      <c r="BO46" s="7">
        <v>2.66</v>
      </c>
      <c r="BP46" s="7">
        <v>2.78</v>
      </c>
      <c r="BQ46" s="7">
        <v>2.58</v>
      </c>
      <c r="BR46" s="7">
        <v>2.5</v>
      </c>
      <c r="BS46" s="7">
        <v>2.66</v>
      </c>
      <c r="BT46" s="7">
        <v>2.6</v>
      </c>
      <c r="BU46" s="7">
        <v>2.86</v>
      </c>
      <c r="BV46" s="7">
        <v>3.14</v>
      </c>
      <c r="BW46" s="7">
        <v>2.56</v>
      </c>
      <c r="BX46" s="7">
        <v>2.54</v>
      </c>
      <c r="BY46" s="7">
        <v>2.16</v>
      </c>
      <c r="BZ46" s="7">
        <v>2.58</v>
      </c>
      <c r="CA46" s="7">
        <v>2.36</v>
      </c>
      <c r="CB46" s="7">
        <v>2.58</v>
      </c>
      <c r="CC46" s="7">
        <v>2.84</v>
      </c>
      <c r="CD46" s="7">
        <v>2.82</v>
      </c>
      <c r="CE46" s="7">
        <v>2.36</v>
      </c>
      <c r="CF46" s="13">
        <v>0.75</v>
      </c>
      <c r="CG46" s="30">
        <v>0.75</v>
      </c>
      <c r="CH46" s="13">
        <v>0.62</v>
      </c>
      <c r="CI46" s="30">
        <v>0.93</v>
      </c>
      <c r="CJ46" s="13">
        <v>0.49</v>
      </c>
      <c r="CK46" s="30">
        <v>0.57999999999999996</v>
      </c>
      <c r="CL46" s="13">
        <v>0.61</v>
      </c>
      <c r="CM46" s="44">
        <v>0.52</v>
      </c>
      <c r="CN46" s="13">
        <v>0.5</v>
      </c>
      <c r="CO46" s="13">
        <v>0.56000000000000005</v>
      </c>
      <c r="CP46" s="30">
        <v>0.62</v>
      </c>
      <c r="CQ46" s="13">
        <v>0.53</v>
      </c>
      <c r="CR46" s="13">
        <v>0.39</v>
      </c>
      <c r="CS46" s="30">
        <v>0.53</v>
      </c>
      <c r="CT46" s="13">
        <v>0.53</v>
      </c>
      <c r="CU46" s="13">
        <v>0.52</v>
      </c>
      <c r="CV46" s="13">
        <v>0.5</v>
      </c>
      <c r="CW46" s="13">
        <v>0.66</v>
      </c>
      <c r="CX46" s="30">
        <v>0.62</v>
      </c>
      <c r="CY46" s="13">
        <v>0.64</v>
      </c>
      <c r="CZ46" s="13">
        <v>0.77</v>
      </c>
      <c r="DA46" s="13">
        <v>0.78</v>
      </c>
      <c r="DB46" s="13">
        <v>0.52</v>
      </c>
      <c r="DC46" s="30">
        <v>0.42</v>
      </c>
      <c r="DD46" s="13">
        <v>0.65</v>
      </c>
      <c r="DE46" s="13">
        <v>0.69</v>
      </c>
      <c r="DF46" s="13">
        <v>0.43</v>
      </c>
      <c r="DG46" s="13">
        <v>0.68</v>
      </c>
      <c r="DH46" s="13">
        <v>0.55000000000000004</v>
      </c>
      <c r="DI46" s="13">
        <v>0.63</v>
      </c>
      <c r="DJ46" s="13">
        <v>0.55000000000000004</v>
      </c>
      <c r="DK46" s="13"/>
      <c r="DL46" s="13">
        <v>0.6</v>
      </c>
      <c r="DM46" s="13">
        <v>0.48</v>
      </c>
      <c r="DN46" s="13">
        <v>0.41</v>
      </c>
      <c r="DO46" s="13">
        <v>0.47</v>
      </c>
      <c r="DP46" s="13">
        <v>0.62</v>
      </c>
      <c r="DQ46" s="13">
        <v>0.77</v>
      </c>
      <c r="DR46" s="13">
        <v>0.48</v>
      </c>
      <c r="DS46" s="13">
        <v>0.41</v>
      </c>
      <c r="DT46" s="13">
        <v>0.52</v>
      </c>
      <c r="DU46" s="13">
        <v>0.51</v>
      </c>
      <c r="DV46" s="13">
        <v>0.55000000000000004</v>
      </c>
      <c r="DW46" s="13">
        <v>0.62</v>
      </c>
      <c r="DX46" s="13">
        <v>0.31</v>
      </c>
      <c r="DY46" s="13">
        <v>0.33</v>
      </c>
      <c r="DZ46" s="13">
        <v>0.36</v>
      </c>
      <c r="EA46" s="13">
        <v>0.46</v>
      </c>
      <c r="EB46" s="13">
        <v>0.53</v>
      </c>
      <c r="EC46" s="13">
        <v>0.6</v>
      </c>
      <c r="ED46" s="13">
        <v>0.63</v>
      </c>
      <c r="EE46" s="13">
        <v>0.61</v>
      </c>
      <c r="EF46" s="13">
        <v>0.6</v>
      </c>
      <c r="EG46" s="13">
        <v>0.64</v>
      </c>
      <c r="EH46" s="13">
        <v>0.48</v>
      </c>
      <c r="EI46" s="45">
        <v>0.54</v>
      </c>
      <c r="EJ46" s="13">
        <v>0.71</v>
      </c>
      <c r="EK46" s="45">
        <v>0.56999999999999995</v>
      </c>
      <c r="EL46" s="13">
        <v>0.72</v>
      </c>
      <c r="EM46" s="13">
        <v>0.47</v>
      </c>
      <c r="EN46" s="13">
        <v>0.69</v>
      </c>
      <c r="EO46" s="13">
        <v>0.73</v>
      </c>
      <c r="EP46" s="13">
        <v>0.59</v>
      </c>
      <c r="EQ46" s="13"/>
      <c r="ER46" s="13">
        <v>0.68</v>
      </c>
      <c r="ES46" s="13">
        <v>0.67</v>
      </c>
      <c r="ET46" s="13">
        <v>0.67</v>
      </c>
      <c r="EU46" s="13">
        <v>0.62</v>
      </c>
      <c r="EV46" s="13">
        <v>0.71</v>
      </c>
      <c r="EW46" s="13">
        <v>0.5</v>
      </c>
      <c r="EX46" s="13">
        <v>0.6</v>
      </c>
      <c r="EY46" s="13">
        <v>0.57999999999999996</v>
      </c>
      <c r="EZ46" s="13">
        <v>0.65</v>
      </c>
      <c r="FA46" s="13">
        <v>0.74</v>
      </c>
      <c r="FB46" s="13">
        <v>1</v>
      </c>
      <c r="FC46" s="13">
        <v>0.77</v>
      </c>
      <c r="FD46" s="13">
        <v>0.85</v>
      </c>
      <c r="FE46" s="13">
        <v>0.55000000000000004</v>
      </c>
      <c r="FF46" s="13">
        <v>0.64</v>
      </c>
      <c r="FG46" s="13">
        <v>0.59</v>
      </c>
      <c r="FH46" s="13">
        <v>0.54</v>
      </c>
      <c r="FI46" s="13">
        <v>0.66</v>
      </c>
      <c r="FJ46" s="13">
        <v>0.56000000000000005</v>
      </c>
      <c r="FK46" s="13">
        <v>0.79</v>
      </c>
      <c r="FL46" s="13">
        <v>0.61</v>
      </c>
      <c r="FM46" s="13">
        <v>0.65</v>
      </c>
      <c r="FN46" s="13">
        <v>1</v>
      </c>
      <c r="FO46" s="13">
        <v>0.65</v>
      </c>
      <c r="FP46" s="13">
        <v>0.82</v>
      </c>
      <c r="FQ46" s="13">
        <v>0.82</v>
      </c>
      <c r="FR46" s="13">
        <v>0.59</v>
      </c>
      <c r="FS46" s="13">
        <v>0.65</v>
      </c>
      <c r="FT46" s="13">
        <v>0.47</v>
      </c>
      <c r="FU46" s="13">
        <v>0.41</v>
      </c>
      <c r="FV46" s="13">
        <v>0.66</v>
      </c>
      <c r="FW46" s="30">
        <v>0.51</v>
      </c>
      <c r="FX46" s="13">
        <v>0.41</v>
      </c>
      <c r="FY46" s="13">
        <v>0.52</v>
      </c>
      <c r="FZ46" s="13">
        <v>0.7</v>
      </c>
      <c r="GA46" s="13">
        <v>0.61</v>
      </c>
      <c r="GB46" s="13">
        <v>1</v>
      </c>
      <c r="GC46" s="13">
        <v>0.85</v>
      </c>
      <c r="GD46" s="13"/>
      <c r="GE46" s="13">
        <v>0.49</v>
      </c>
      <c r="GF46" s="13">
        <v>0.5</v>
      </c>
      <c r="GG46" s="13">
        <v>0.56999999999999995</v>
      </c>
      <c r="GH46" s="13">
        <v>0.56000000000000005</v>
      </c>
      <c r="GI46" s="13">
        <v>0.47</v>
      </c>
      <c r="GJ46" s="13">
        <v>0.54</v>
      </c>
      <c r="GK46" s="13">
        <v>0.63</v>
      </c>
      <c r="GL46" s="13">
        <v>1.6</v>
      </c>
      <c r="GM46" s="13">
        <v>0.66</v>
      </c>
      <c r="GN46" s="13">
        <v>0.83</v>
      </c>
      <c r="GO46" s="13">
        <v>0.68</v>
      </c>
      <c r="GP46" s="13">
        <v>0.71</v>
      </c>
      <c r="GQ46" s="13">
        <v>0.71</v>
      </c>
      <c r="GR46" s="13">
        <v>0.64</v>
      </c>
      <c r="GS46" s="13">
        <v>0.9</v>
      </c>
      <c r="GT46" s="13">
        <v>0.82</v>
      </c>
      <c r="GU46" s="13">
        <v>0.88</v>
      </c>
      <c r="GV46" s="13">
        <v>0.97</v>
      </c>
      <c r="GW46" s="13">
        <v>1.5</v>
      </c>
      <c r="GX46" s="13">
        <v>1.3</v>
      </c>
      <c r="GY46" s="13">
        <v>1</v>
      </c>
      <c r="GZ46" s="13">
        <v>0.95</v>
      </c>
      <c r="HA46" s="13">
        <v>0.72</v>
      </c>
      <c r="HB46" s="13">
        <v>0.79</v>
      </c>
      <c r="HC46" s="13">
        <v>0.73</v>
      </c>
      <c r="HD46" s="13">
        <v>0.72</v>
      </c>
      <c r="HE46" s="13">
        <v>0.83</v>
      </c>
      <c r="HF46" s="13">
        <v>1.2</v>
      </c>
      <c r="HG46" s="13">
        <v>0.98</v>
      </c>
      <c r="HH46" s="13">
        <v>1.2</v>
      </c>
      <c r="HI46" s="13">
        <v>1.3</v>
      </c>
      <c r="HJ46" s="13">
        <v>1.2</v>
      </c>
      <c r="HK46" s="13">
        <v>0.94</v>
      </c>
      <c r="HL46" s="13">
        <v>1.3</v>
      </c>
      <c r="HM46" s="13">
        <v>1</v>
      </c>
      <c r="HN46" s="13">
        <v>0.82</v>
      </c>
      <c r="HO46" s="13">
        <v>0.5</v>
      </c>
      <c r="HP46" s="13">
        <v>0.55000000000000004</v>
      </c>
      <c r="HQ46" s="13">
        <v>0.5</v>
      </c>
      <c r="HR46" s="13">
        <v>0.46</v>
      </c>
      <c r="HS46" s="13">
        <v>0.59</v>
      </c>
      <c r="HT46" s="13">
        <v>0.5</v>
      </c>
      <c r="HU46" s="30">
        <v>0.53</v>
      </c>
      <c r="HV46" s="13">
        <v>0.54</v>
      </c>
      <c r="HW46" s="13">
        <v>0.71</v>
      </c>
      <c r="HX46" s="13">
        <v>0.59</v>
      </c>
      <c r="HY46" s="30">
        <v>0.52</v>
      </c>
      <c r="HZ46" s="13">
        <v>0.92</v>
      </c>
      <c r="IA46" s="13">
        <v>0.73</v>
      </c>
      <c r="IB46" s="13">
        <v>0.91</v>
      </c>
      <c r="IC46" s="13">
        <v>0.64</v>
      </c>
      <c r="ID46" s="13">
        <v>0.7</v>
      </c>
      <c r="IE46" s="13">
        <v>0.82</v>
      </c>
    </row>
    <row r="47" spans="1:239">
      <c r="A47" s="35" t="s">
        <v>239</v>
      </c>
      <c r="B47" s="7">
        <v>1.77</v>
      </c>
      <c r="C47" s="7">
        <v>1.81</v>
      </c>
      <c r="D47" s="7">
        <v>1.93</v>
      </c>
      <c r="E47" s="7">
        <v>2.04</v>
      </c>
      <c r="F47" s="7">
        <v>1.81</v>
      </c>
      <c r="G47" s="7">
        <v>1.61</v>
      </c>
      <c r="H47" s="7">
        <v>1.75</v>
      </c>
      <c r="I47" s="7">
        <v>2.13</v>
      </c>
      <c r="J47" s="7">
        <v>1.79</v>
      </c>
      <c r="K47" s="7">
        <v>1.75</v>
      </c>
      <c r="L47" s="7">
        <v>1.75</v>
      </c>
      <c r="M47" s="7">
        <v>1.75</v>
      </c>
      <c r="N47" s="7">
        <v>1.75</v>
      </c>
      <c r="O47" s="7">
        <v>1.5</v>
      </c>
      <c r="P47" s="7">
        <v>1.2470000000000001</v>
      </c>
      <c r="Q47" s="7">
        <v>1.19</v>
      </c>
      <c r="R47" s="7">
        <v>1.35</v>
      </c>
      <c r="S47" s="7">
        <v>1.5</v>
      </c>
      <c r="T47" s="7">
        <v>1.33</v>
      </c>
      <c r="U47" s="7">
        <v>1.3320000000000001</v>
      </c>
      <c r="V47" s="7">
        <v>1.5</v>
      </c>
      <c r="W47" s="7">
        <v>1.74</v>
      </c>
      <c r="X47" s="7">
        <v>1.69</v>
      </c>
      <c r="Y47" s="7">
        <v>1.83</v>
      </c>
      <c r="Z47" s="7">
        <v>1.93</v>
      </c>
      <c r="AA47" s="7">
        <v>2.17</v>
      </c>
      <c r="AB47" s="7">
        <v>2.2200000000000002</v>
      </c>
      <c r="AC47" s="7">
        <v>2.3199999999999998</v>
      </c>
      <c r="AD47" s="7">
        <v>2.29</v>
      </c>
      <c r="AE47" s="7">
        <v>3.02</v>
      </c>
      <c r="AF47" s="7">
        <v>2.76</v>
      </c>
      <c r="AG47" s="7">
        <v>2.56</v>
      </c>
      <c r="AH47" s="7">
        <v>2.68</v>
      </c>
      <c r="AI47" s="7">
        <v>2.35</v>
      </c>
      <c r="AJ47" s="7">
        <v>2.37</v>
      </c>
      <c r="AK47" s="7">
        <v>2.5499999999999998</v>
      </c>
      <c r="AL47" s="7">
        <v>3</v>
      </c>
      <c r="AM47" s="7">
        <v>2.75</v>
      </c>
      <c r="AN47" s="7">
        <v>2.84</v>
      </c>
      <c r="AO47" s="7">
        <v>2.95</v>
      </c>
      <c r="AP47" s="7">
        <v>2.72</v>
      </c>
      <c r="AQ47" s="7">
        <v>2.82</v>
      </c>
      <c r="AR47" s="7">
        <v>2.79</v>
      </c>
      <c r="AS47" s="7">
        <v>2.64</v>
      </c>
      <c r="AT47" s="7">
        <v>3.99</v>
      </c>
      <c r="AU47" s="7">
        <v>4.08</v>
      </c>
      <c r="AV47" s="7">
        <v>4.42</v>
      </c>
      <c r="AW47" s="7">
        <v>4.12</v>
      </c>
      <c r="AX47" s="7">
        <v>3.69</v>
      </c>
      <c r="AY47" s="7">
        <v>3.76</v>
      </c>
      <c r="AZ47" s="7">
        <v>3.9</v>
      </c>
      <c r="BA47" s="7">
        <v>3.05</v>
      </c>
      <c r="BB47" s="7">
        <v>2.54</v>
      </c>
      <c r="BC47" s="7">
        <v>2.25</v>
      </c>
      <c r="BD47" s="7">
        <v>2.5099999999999998</v>
      </c>
      <c r="BE47" s="7">
        <v>3.47</v>
      </c>
      <c r="BF47" s="7">
        <v>3.77</v>
      </c>
      <c r="BG47" s="7"/>
      <c r="BH47" s="7">
        <v>4.6900000000000004</v>
      </c>
      <c r="BI47" s="7">
        <v>3.68</v>
      </c>
      <c r="BJ47" s="7">
        <v>2.66</v>
      </c>
      <c r="BK47" s="7">
        <v>2.4500000000000002</v>
      </c>
      <c r="BL47" s="7">
        <v>1.82</v>
      </c>
      <c r="BM47" s="7">
        <v>2.04</v>
      </c>
      <c r="BN47" s="7">
        <v>2.7</v>
      </c>
      <c r="BO47" s="7">
        <v>2.72</v>
      </c>
      <c r="BP47" s="7">
        <v>3.39</v>
      </c>
      <c r="BQ47" s="7">
        <v>3.84</v>
      </c>
      <c r="BR47" s="7">
        <v>3.81</v>
      </c>
      <c r="BS47" s="7">
        <v>4.47</v>
      </c>
      <c r="BT47" s="7">
        <v>4.42</v>
      </c>
      <c r="BU47" s="7">
        <v>4.7</v>
      </c>
      <c r="BV47" s="7">
        <v>4.51</v>
      </c>
      <c r="BW47" s="7">
        <v>4.34</v>
      </c>
      <c r="BX47" s="7">
        <v>4.25</v>
      </c>
      <c r="BY47" s="7">
        <v>3.38</v>
      </c>
      <c r="BZ47" s="7">
        <v>3.27</v>
      </c>
      <c r="CA47" s="7">
        <v>2.4500000000000002</v>
      </c>
      <c r="CB47" s="7">
        <v>2.5499999999999998</v>
      </c>
      <c r="CC47" s="7">
        <v>2.71</v>
      </c>
      <c r="CD47" s="7">
        <v>2.69</v>
      </c>
      <c r="CE47" s="7">
        <v>2.89</v>
      </c>
      <c r="CF47" s="13">
        <v>4.42</v>
      </c>
      <c r="CG47" s="13">
        <v>4.75</v>
      </c>
      <c r="CH47" s="13">
        <v>5.83</v>
      </c>
      <c r="CI47" s="13">
        <v>6.21</v>
      </c>
      <c r="CJ47" s="13">
        <v>2.2200000000000002</v>
      </c>
      <c r="CK47" s="13">
        <v>2.2599999999999998</v>
      </c>
      <c r="CL47" s="13">
        <v>2.39</v>
      </c>
      <c r="CM47" s="13">
        <v>2.23</v>
      </c>
      <c r="CN47" s="13">
        <v>3.04</v>
      </c>
      <c r="CO47" s="13">
        <v>3.26</v>
      </c>
      <c r="CP47" s="13">
        <v>3.04</v>
      </c>
      <c r="CQ47" s="13">
        <v>1.954</v>
      </c>
      <c r="CR47" s="13">
        <v>1.6839999999999999</v>
      </c>
      <c r="CS47" s="13">
        <v>1.641</v>
      </c>
      <c r="CT47" s="13">
        <v>2.57</v>
      </c>
      <c r="CU47" s="13">
        <v>2.59</v>
      </c>
      <c r="CV47" s="13">
        <v>2.4420000000000002</v>
      </c>
      <c r="CW47" s="13">
        <v>4.42</v>
      </c>
      <c r="CX47" s="13">
        <v>4.71</v>
      </c>
      <c r="CY47" s="13">
        <v>3.96</v>
      </c>
      <c r="CZ47" s="13">
        <v>2.59</v>
      </c>
      <c r="DA47" s="13">
        <v>2.67</v>
      </c>
      <c r="DB47" s="13">
        <v>1.75</v>
      </c>
      <c r="DC47" s="13">
        <v>1.8420000000000001</v>
      </c>
      <c r="DD47" s="13">
        <v>3.03</v>
      </c>
      <c r="DE47" s="13">
        <v>3.01</v>
      </c>
      <c r="DF47" s="13">
        <v>2.67</v>
      </c>
      <c r="DG47" s="13">
        <v>2.58</v>
      </c>
      <c r="DH47" s="13">
        <v>2.65</v>
      </c>
      <c r="DI47" s="13">
        <v>2.5990000000000002</v>
      </c>
      <c r="DJ47" s="13">
        <v>2.3199999999999998</v>
      </c>
      <c r="DK47" s="13"/>
      <c r="DL47" s="13">
        <v>1.85</v>
      </c>
      <c r="DM47" s="13">
        <v>1.181</v>
      </c>
      <c r="DN47" s="13">
        <v>0.96399999999999997</v>
      </c>
      <c r="DO47" s="13">
        <v>1.587</v>
      </c>
      <c r="DP47" s="13">
        <v>2.1920000000000002</v>
      </c>
      <c r="DQ47" s="13">
        <v>2.3420000000000001</v>
      </c>
      <c r="DR47" s="13">
        <v>1.992</v>
      </c>
      <c r="DS47" s="13">
        <v>0.97499999999999998</v>
      </c>
      <c r="DT47" s="13">
        <v>1.2549999999999999</v>
      </c>
      <c r="DU47" s="13">
        <v>1.516</v>
      </c>
      <c r="DV47" s="13">
        <v>1.89</v>
      </c>
      <c r="DW47" s="13">
        <v>1.9970000000000001</v>
      </c>
      <c r="DX47" s="13">
        <v>0.67900000000000005</v>
      </c>
      <c r="DY47" s="13">
        <v>0.52200000000000002</v>
      </c>
      <c r="DZ47" s="13">
        <v>0.97</v>
      </c>
      <c r="EA47" s="13">
        <v>1.0469999999999999</v>
      </c>
      <c r="EB47" s="13">
        <v>1.63</v>
      </c>
      <c r="EC47" s="13">
        <v>1.8660000000000001</v>
      </c>
      <c r="ED47" s="13">
        <v>2.33</v>
      </c>
      <c r="EE47" s="13">
        <v>2.35</v>
      </c>
      <c r="EF47" s="13">
        <v>1.718</v>
      </c>
      <c r="EG47" s="13">
        <v>2.44</v>
      </c>
      <c r="EH47" s="13">
        <v>1.631</v>
      </c>
      <c r="EI47" s="13">
        <v>1.589</v>
      </c>
      <c r="EJ47" s="13">
        <v>2.7</v>
      </c>
      <c r="EK47" s="13">
        <v>2.835</v>
      </c>
      <c r="EL47" s="13">
        <v>2.016</v>
      </c>
      <c r="EM47" s="13">
        <v>1.4690000000000001</v>
      </c>
      <c r="EN47" s="13">
        <v>3.39</v>
      </c>
      <c r="EO47" s="13">
        <v>2.0099999999999998</v>
      </c>
      <c r="EP47" s="13">
        <v>1.6830000000000001</v>
      </c>
      <c r="EQ47" s="13"/>
      <c r="ER47" s="13">
        <v>5.45</v>
      </c>
      <c r="ES47" s="13">
        <v>3.46</v>
      </c>
      <c r="ET47" s="13">
        <v>3.69</v>
      </c>
      <c r="EU47" s="13">
        <v>3.19</v>
      </c>
      <c r="EV47" s="13">
        <v>3.05</v>
      </c>
      <c r="EW47" s="13">
        <v>3.16</v>
      </c>
      <c r="EX47" s="13">
        <v>3.28</v>
      </c>
      <c r="EY47" s="13">
        <v>2.61</v>
      </c>
      <c r="EZ47" s="13">
        <v>2.39</v>
      </c>
      <c r="FA47" s="13">
        <v>3.24</v>
      </c>
      <c r="FB47" s="13">
        <v>5.25</v>
      </c>
      <c r="FC47" s="13">
        <v>3.37</v>
      </c>
      <c r="FD47" s="13">
        <v>3.15</v>
      </c>
      <c r="FE47" s="13">
        <v>3.238</v>
      </c>
      <c r="FF47" s="13">
        <v>3</v>
      </c>
      <c r="FG47" s="13">
        <v>3.1</v>
      </c>
      <c r="FH47" s="13">
        <v>3.22</v>
      </c>
      <c r="FI47" s="13">
        <v>3.45</v>
      </c>
      <c r="FJ47" s="13">
        <v>3.17</v>
      </c>
      <c r="FK47" s="13">
        <v>3.52</v>
      </c>
      <c r="FL47" s="13">
        <v>2.96</v>
      </c>
      <c r="FM47" s="13">
        <v>3.22</v>
      </c>
      <c r="FN47" s="13">
        <v>4.68</v>
      </c>
      <c r="FO47" s="13">
        <v>1.756</v>
      </c>
      <c r="FP47" s="13">
        <v>2.86</v>
      </c>
      <c r="FQ47" s="13">
        <v>3.2</v>
      </c>
      <c r="FR47" s="13">
        <v>2.97</v>
      </c>
      <c r="FS47" s="13">
        <v>3.42</v>
      </c>
      <c r="FT47" s="13">
        <v>1.786</v>
      </c>
      <c r="FU47" s="13">
        <v>2.3759999999999999</v>
      </c>
      <c r="FV47" s="13">
        <v>2.262</v>
      </c>
      <c r="FW47" s="13">
        <v>2.1</v>
      </c>
      <c r="FX47" s="13">
        <v>2.1680000000000001</v>
      </c>
      <c r="FY47" s="13">
        <v>2.0419999999999998</v>
      </c>
      <c r="FZ47" s="13">
        <v>3.61</v>
      </c>
      <c r="GA47" s="13">
        <v>4.12</v>
      </c>
      <c r="GB47" s="13">
        <v>5.26</v>
      </c>
      <c r="GC47" s="13">
        <v>4.96</v>
      </c>
      <c r="GD47" s="13"/>
      <c r="GE47" s="13">
        <v>2.17</v>
      </c>
      <c r="GF47" s="13">
        <v>2.11</v>
      </c>
      <c r="GG47" s="13">
        <v>2.21</v>
      </c>
      <c r="GH47" s="13">
        <v>2.0819999999999999</v>
      </c>
      <c r="GI47" s="13">
        <v>2.0129999999999999</v>
      </c>
      <c r="GJ47" s="13">
        <v>2.0640000000000001</v>
      </c>
      <c r="GK47" s="13">
        <v>2.4700000000000002</v>
      </c>
      <c r="GL47" s="13">
        <v>4.4800000000000004</v>
      </c>
      <c r="GM47" s="13">
        <v>3.93</v>
      </c>
      <c r="GN47" s="13">
        <v>3.29</v>
      </c>
      <c r="GO47" s="13">
        <v>3.26</v>
      </c>
      <c r="GP47" s="13">
        <v>3.04</v>
      </c>
      <c r="GQ47" s="13">
        <v>3.56</v>
      </c>
      <c r="GR47" s="13">
        <v>4.3499999999999996</v>
      </c>
      <c r="GS47" s="13">
        <v>4.96</v>
      </c>
      <c r="GT47" s="13">
        <v>5.22</v>
      </c>
      <c r="GU47" s="13">
        <v>5.67</v>
      </c>
      <c r="GV47" s="13">
        <v>6.57</v>
      </c>
      <c r="GW47" s="13">
        <v>9.32</v>
      </c>
      <c r="GX47" s="13">
        <v>8.93</v>
      </c>
      <c r="GY47" s="13">
        <v>6.81</v>
      </c>
      <c r="GZ47" s="13">
        <v>5.37</v>
      </c>
      <c r="HA47" s="13">
        <v>4.2699999999999996</v>
      </c>
      <c r="HB47" s="13">
        <v>3.88</v>
      </c>
      <c r="HC47" s="13">
        <v>4.38</v>
      </c>
      <c r="HD47" s="13">
        <v>4.78</v>
      </c>
      <c r="HE47" s="13">
        <v>5.08</v>
      </c>
      <c r="HF47" s="13">
        <v>6.15</v>
      </c>
      <c r="HG47" s="13">
        <v>8.64</v>
      </c>
      <c r="HH47" s="13">
        <v>12.03</v>
      </c>
      <c r="HI47" s="13">
        <v>13.71</v>
      </c>
      <c r="HJ47" s="13">
        <v>14.65</v>
      </c>
      <c r="HK47" s="13">
        <v>13.16</v>
      </c>
      <c r="HL47" s="13">
        <v>11.15</v>
      </c>
      <c r="HM47" s="13">
        <v>8.01</v>
      </c>
      <c r="HN47" s="13">
        <v>6.3</v>
      </c>
      <c r="HO47" s="13">
        <v>2.59</v>
      </c>
      <c r="HP47" s="13">
        <v>2.46</v>
      </c>
      <c r="HQ47" s="13">
        <v>2.0699999999999998</v>
      </c>
      <c r="HR47" s="13">
        <v>1.847</v>
      </c>
      <c r="HS47" s="13">
        <v>2.0840000000000001</v>
      </c>
      <c r="HT47" s="13">
        <v>2.0790000000000002</v>
      </c>
      <c r="HU47" s="13">
        <v>2.27</v>
      </c>
      <c r="HV47" s="13">
        <v>2.3199999999999998</v>
      </c>
      <c r="HW47" s="13">
        <v>2.94</v>
      </c>
      <c r="HX47" s="13">
        <v>2.5499999999999998</v>
      </c>
      <c r="HY47" s="13">
        <v>2.3380000000000001</v>
      </c>
      <c r="HZ47" s="13">
        <v>5.48</v>
      </c>
      <c r="IA47" s="13">
        <v>5.55</v>
      </c>
      <c r="IB47" s="13">
        <v>3.23</v>
      </c>
      <c r="IC47" s="13">
        <v>3.2</v>
      </c>
      <c r="ID47" s="13">
        <v>3.17</v>
      </c>
      <c r="IE47" s="13">
        <v>3.24</v>
      </c>
    </row>
    <row r="48" spans="1:239">
      <c r="A48" s="27" t="s">
        <v>218</v>
      </c>
      <c r="B48" s="7">
        <v>0.26</v>
      </c>
      <c r="C48" s="7">
        <v>0.24</v>
      </c>
      <c r="D48" s="7">
        <v>0.24</v>
      </c>
      <c r="E48" s="7">
        <v>0.26</v>
      </c>
      <c r="F48" s="7">
        <v>0.24</v>
      </c>
      <c r="G48" s="7">
        <v>0.22</v>
      </c>
      <c r="H48" s="7">
        <v>0.24</v>
      </c>
      <c r="I48" s="7">
        <v>0.34</v>
      </c>
      <c r="J48" s="7">
        <v>0.32</v>
      </c>
      <c r="K48" s="7">
        <v>0.28000000000000003</v>
      </c>
      <c r="L48" s="7">
        <v>0.24</v>
      </c>
      <c r="M48" s="7">
        <v>0.22</v>
      </c>
      <c r="N48" s="7">
        <v>35.08</v>
      </c>
      <c r="O48" s="7">
        <v>0.36</v>
      </c>
      <c r="P48" s="7">
        <v>36.22</v>
      </c>
      <c r="Q48" s="7">
        <v>0.26</v>
      </c>
      <c r="R48" s="7">
        <v>0.24</v>
      </c>
      <c r="S48" s="7">
        <v>0.26</v>
      </c>
      <c r="T48" s="7">
        <v>0.28000000000000003</v>
      </c>
      <c r="U48" s="7">
        <v>0.28000000000000003</v>
      </c>
      <c r="V48" s="7">
        <v>0.3</v>
      </c>
      <c r="W48" s="7">
        <v>0.32</v>
      </c>
      <c r="X48" s="7">
        <v>0.3</v>
      </c>
      <c r="Y48" s="7">
        <v>0.4</v>
      </c>
      <c r="Z48" s="7">
        <v>0.38</v>
      </c>
      <c r="AA48" s="7">
        <v>37.56</v>
      </c>
      <c r="AB48" s="7">
        <v>0.38</v>
      </c>
      <c r="AC48" s="7">
        <v>38.06</v>
      </c>
      <c r="AD48" s="7">
        <v>0.32</v>
      </c>
      <c r="AE48" s="7">
        <v>0.32</v>
      </c>
      <c r="AF48" s="7">
        <v>0.36</v>
      </c>
      <c r="AG48" s="7">
        <v>0.3</v>
      </c>
      <c r="AH48" s="7">
        <v>0.32</v>
      </c>
      <c r="AI48" s="7">
        <v>0.42</v>
      </c>
      <c r="AJ48" s="7">
        <v>0.34</v>
      </c>
      <c r="AK48" s="7">
        <v>0.34</v>
      </c>
      <c r="AL48" s="7">
        <v>0.36</v>
      </c>
      <c r="AM48" s="7">
        <v>0.34</v>
      </c>
      <c r="AN48" s="7">
        <v>39.44</v>
      </c>
      <c r="AO48" s="7">
        <v>0.4</v>
      </c>
      <c r="AP48" s="7">
        <v>40.68</v>
      </c>
      <c r="AQ48" s="7">
        <v>0.34</v>
      </c>
      <c r="AR48" s="7">
        <v>0.34</v>
      </c>
      <c r="AS48" s="7">
        <v>0.34</v>
      </c>
      <c r="AT48" s="7">
        <v>0.48</v>
      </c>
      <c r="AU48" s="7">
        <v>0.48</v>
      </c>
      <c r="AV48" s="7">
        <v>0.52</v>
      </c>
      <c r="AW48" s="7">
        <v>0.56000000000000005</v>
      </c>
      <c r="AX48" s="7">
        <v>0.52</v>
      </c>
      <c r="AY48" s="7">
        <v>0.46</v>
      </c>
      <c r="AZ48" s="7">
        <v>0.48</v>
      </c>
      <c r="BA48" s="7">
        <v>0.4</v>
      </c>
      <c r="BB48" s="7">
        <v>0.34</v>
      </c>
      <c r="BC48" s="7">
        <v>0.32</v>
      </c>
      <c r="BD48" s="7">
        <v>0.34</v>
      </c>
      <c r="BE48" s="7">
        <v>0.46</v>
      </c>
      <c r="BF48" s="7">
        <v>0.48</v>
      </c>
      <c r="BG48" s="7"/>
      <c r="BH48" s="7">
        <v>0.74</v>
      </c>
      <c r="BI48" s="7">
        <v>0.62</v>
      </c>
      <c r="BJ48" s="7">
        <v>0.44</v>
      </c>
      <c r="BK48" s="7">
        <v>0.42</v>
      </c>
      <c r="BL48" s="7">
        <v>0.34</v>
      </c>
      <c r="BM48" s="7">
        <v>0.36</v>
      </c>
      <c r="BN48" s="7">
        <v>0.46</v>
      </c>
      <c r="BO48" s="7">
        <v>0.5</v>
      </c>
      <c r="BP48" s="7">
        <v>0.6</v>
      </c>
      <c r="BQ48" s="7">
        <v>0.56000000000000005</v>
      </c>
      <c r="BR48" s="7">
        <v>0.54</v>
      </c>
      <c r="BS48" s="7">
        <v>0.57999999999999996</v>
      </c>
      <c r="BT48" s="7">
        <v>0.56000000000000005</v>
      </c>
      <c r="BU48" s="7">
        <v>0.6</v>
      </c>
      <c r="BV48" s="7">
        <v>0.68</v>
      </c>
      <c r="BW48" s="7">
        <v>0.56000000000000005</v>
      </c>
      <c r="BX48" s="7">
        <v>0.56000000000000005</v>
      </c>
      <c r="BY48" s="7">
        <v>0.48</v>
      </c>
      <c r="BZ48" s="7">
        <v>0.52</v>
      </c>
      <c r="CA48" s="7">
        <v>0.42</v>
      </c>
      <c r="CB48" s="7">
        <v>0.46</v>
      </c>
      <c r="CC48" s="7">
        <v>0.48</v>
      </c>
      <c r="CD48" s="7">
        <v>0.46</v>
      </c>
      <c r="CE48" s="7">
        <v>0.46</v>
      </c>
      <c r="CF48" s="13">
        <v>0.19</v>
      </c>
      <c r="CG48" s="13">
        <v>0.22</v>
      </c>
      <c r="CH48" s="13">
        <v>0.17</v>
      </c>
      <c r="CI48" s="13">
        <v>0.21</v>
      </c>
      <c r="CJ48" s="13">
        <v>0.12</v>
      </c>
      <c r="CK48" s="13">
        <v>0.11</v>
      </c>
      <c r="CL48" s="13">
        <v>9.6000000000000002E-2</v>
      </c>
      <c r="CM48" s="13">
        <v>0.11</v>
      </c>
      <c r="CN48" s="13">
        <v>0.12</v>
      </c>
      <c r="CO48" s="13">
        <v>0.13</v>
      </c>
      <c r="CP48" s="13">
        <v>0.12</v>
      </c>
      <c r="CQ48" s="13">
        <v>0.09</v>
      </c>
      <c r="CR48" s="13">
        <v>9.6000000000000002E-2</v>
      </c>
      <c r="CS48" s="13">
        <v>8.4000000000000005E-2</v>
      </c>
      <c r="CT48" s="13">
        <v>0.12</v>
      </c>
      <c r="CU48" s="13">
        <v>0.11</v>
      </c>
      <c r="CV48" s="13">
        <v>9.1999999999999998E-2</v>
      </c>
      <c r="CW48" s="13">
        <v>0.19</v>
      </c>
      <c r="CX48" s="13">
        <v>0.17</v>
      </c>
      <c r="CY48" s="13">
        <v>0.16</v>
      </c>
      <c r="CZ48" s="13">
        <v>0.13</v>
      </c>
      <c r="DA48" s="13">
        <v>0.11</v>
      </c>
      <c r="DB48" s="13">
        <v>0.09</v>
      </c>
      <c r="DC48" s="13">
        <v>7.8E-2</v>
      </c>
      <c r="DD48" s="13">
        <v>0.18</v>
      </c>
      <c r="DE48" s="13">
        <v>0.13</v>
      </c>
      <c r="DF48" s="13">
        <v>0.13</v>
      </c>
      <c r="DG48" s="13">
        <v>0.11</v>
      </c>
      <c r="DH48" s="13">
        <v>0.14000000000000001</v>
      </c>
      <c r="DI48" s="13">
        <v>9.8000000000000004E-2</v>
      </c>
      <c r="DJ48" s="13">
        <v>0.11</v>
      </c>
      <c r="DK48" s="13"/>
      <c r="DL48" s="13">
        <v>0.11</v>
      </c>
      <c r="DM48" s="13">
        <v>6.5000000000000002E-2</v>
      </c>
      <c r="DN48" s="13">
        <v>5.3999999999999999E-2</v>
      </c>
      <c r="DO48" s="13">
        <v>7.3999999999999996E-2</v>
      </c>
      <c r="DP48" s="13">
        <v>9.8000000000000004E-2</v>
      </c>
      <c r="DQ48" s="13">
        <v>8.7999999999999995E-2</v>
      </c>
      <c r="DR48" s="13">
        <v>0.09</v>
      </c>
      <c r="DS48" s="13">
        <v>6.5000000000000002E-2</v>
      </c>
      <c r="DT48" s="13">
        <v>7.0999999999999994E-2</v>
      </c>
      <c r="DU48" s="13">
        <v>7.5999999999999998E-2</v>
      </c>
      <c r="DV48" s="13">
        <v>0.12</v>
      </c>
      <c r="DW48" s="13">
        <v>7.4999999999999997E-2</v>
      </c>
      <c r="DX48" s="13">
        <v>5.3999999999999999E-2</v>
      </c>
      <c r="DY48" s="13">
        <v>4.2000000000000003E-2</v>
      </c>
      <c r="DZ48" s="13">
        <v>5.2999999999999999E-2</v>
      </c>
      <c r="EA48" s="13">
        <v>7.3999999999999996E-2</v>
      </c>
      <c r="EB48" s="13">
        <v>8.8999999999999996E-2</v>
      </c>
      <c r="EC48" s="13">
        <v>0.08</v>
      </c>
      <c r="ED48" s="13">
        <v>9.4E-2</v>
      </c>
      <c r="EE48" s="13">
        <v>0.1</v>
      </c>
      <c r="EF48" s="13">
        <v>6.8000000000000005E-2</v>
      </c>
      <c r="EG48" s="13">
        <v>0.12</v>
      </c>
      <c r="EH48" s="13">
        <v>7.0999999999999994E-2</v>
      </c>
      <c r="EI48" s="13">
        <v>7.6999999999999999E-2</v>
      </c>
      <c r="EJ48" s="13">
        <v>0.11</v>
      </c>
      <c r="EK48" s="13">
        <v>9.5000000000000001E-2</v>
      </c>
      <c r="EL48" s="13">
        <v>9.1999999999999998E-2</v>
      </c>
      <c r="EM48" s="13">
        <v>7.3999999999999996E-2</v>
      </c>
      <c r="EN48" s="13">
        <v>0.13</v>
      </c>
      <c r="EO48" s="13">
        <v>0.13</v>
      </c>
      <c r="EP48" s="13">
        <v>9.1999999999999998E-2</v>
      </c>
      <c r="EQ48" s="13"/>
      <c r="ER48" s="13">
        <v>0.22</v>
      </c>
      <c r="ES48" s="13">
        <v>0.14000000000000001</v>
      </c>
      <c r="ET48" s="13">
        <v>0.14000000000000001</v>
      </c>
      <c r="EU48" s="13">
        <v>0.15</v>
      </c>
      <c r="EV48" s="13">
        <v>0.12</v>
      </c>
      <c r="EW48" s="13">
        <v>0.11</v>
      </c>
      <c r="EX48" s="13">
        <v>0.15</v>
      </c>
      <c r="EY48" s="13">
        <v>0.11</v>
      </c>
      <c r="EZ48" s="13">
        <v>0.13</v>
      </c>
      <c r="FA48" s="13">
        <v>0.13</v>
      </c>
      <c r="FB48" s="13">
        <v>0.22</v>
      </c>
      <c r="FC48" s="13">
        <v>0.17</v>
      </c>
      <c r="FD48" s="13">
        <v>0.12</v>
      </c>
      <c r="FE48" s="13">
        <v>9.0999999999999998E-2</v>
      </c>
      <c r="FF48" s="13">
        <v>0.13</v>
      </c>
      <c r="FG48" s="13">
        <v>0.1</v>
      </c>
      <c r="FH48" s="13">
        <v>0.12</v>
      </c>
      <c r="FI48" s="13">
        <v>0.14000000000000001</v>
      </c>
      <c r="FJ48" s="13">
        <v>0.1</v>
      </c>
      <c r="FK48" s="13">
        <v>0.13</v>
      </c>
      <c r="FL48" s="13">
        <v>0.11</v>
      </c>
      <c r="FM48" s="13">
        <v>0.1</v>
      </c>
      <c r="FN48" s="13">
        <v>0.18</v>
      </c>
      <c r="FO48" s="13">
        <v>9.6000000000000002E-2</v>
      </c>
      <c r="FP48" s="13">
        <v>0.15</v>
      </c>
      <c r="FQ48" s="13">
        <v>0.16</v>
      </c>
      <c r="FR48" s="13">
        <v>0.14000000000000001</v>
      </c>
      <c r="FS48" s="13">
        <v>0.11</v>
      </c>
      <c r="FT48" s="13">
        <v>8.8999999999999996E-2</v>
      </c>
      <c r="FU48" s="13">
        <v>9.2999999999999999E-2</v>
      </c>
      <c r="FV48" s="13">
        <v>8.5999999999999993E-2</v>
      </c>
      <c r="FW48" s="13">
        <v>0.12</v>
      </c>
      <c r="FX48" s="13">
        <v>9.2999999999999999E-2</v>
      </c>
      <c r="FY48" s="13">
        <v>9.0999999999999998E-2</v>
      </c>
      <c r="FZ48" s="13">
        <v>0.12</v>
      </c>
      <c r="GA48" s="13">
        <v>0.13</v>
      </c>
      <c r="GB48" s="13">
        <v>0.2</v>
      </c>
      <c r="GC48" s="13">
        <v>0.19</v>
      </c>
      <c r="GD48" s="13"/>
      <c r="GE48" s="13">
        <v>0.1</v>
      </c>
      <c r="GF48" s="13">
        <v>0.1</v>
      </c>
      <c r="GG48" s="13">
        <v>0.1</v>
      </c>
      <c r="GH48" s="13">
        <v>9.9000000000000005E-2</v>
      </c>
      <c r="GI48" s="13">
        <v>9.9000000000000005E-2</v>
      </c>
      <c r="GJ48" s="13">
        <v>8.4000000000000005E-2</v>
      </c>
      <c r="GK48" s="13">
        <v>0.13</v>
      </c>
      <c r="GL48" s="13">
        <v>0.38</v>
      </c>
      <c r="GM48" s="13">
        <v>0.14000000000000001</v>
      </c>
      <c r="GN48" s="13">
        <v>0.11</v>
      </c>
      <c r="GO48" s="13">
        <v>0.11</v>
      </c>
      <c r="GP48" s="13">
        <v>0.13</v>
      </c>
      <c r="GQ48" s="13">
        <v>0.12</v>
      </c>
      <c r="GR48" s="13">
        <v>0.15</v>
      </c>
      <c r="GS48" s="13">
        <v>0.23</v>
      </c>
      <c r="GT48" s="13">
        <v>0.18</v>
      </c>
      <c r="GU48" s="13">
        <v>0.19</v>
      </c>
      <c r="GV48" s="13">
        <v>0.22</v>
      </c>
      <c r="GW48" s="13">
        <v>0.28000000000000003</v>
      </c>
      <c r="GX48" s="13">
        <v>0.28999999999999998</v>
      </c>
      <c r="GY48" s="13">
        <v>0.23</v>
      </c>
      <c r="GZ48" s="13">
        <v>0.18</v>
      </c>
      <c r="HA48" s="13">
        <v>0.15</v>
      </c>
      <c r="HB48" s="13">
        <v>0.14000000000000001</v>
      </c>
      <c r="HC48" s="13">
        <v>0.19</v>
      </c>
      <c r="HD48" s="13">
        <v>0.19</v>
      </c>
      <c r="HE48" s="13">
        <v>0.17</v>
      </c>
      <c r="HF48" s="13">
        <v>0.23</v>
      </c>
      <c r="HG48" s="13">
        <v>0.28000000000000003</v>
      </c>
      <c r="HH48" s="13">
        <v>0.36</v>
      </c>
      <c r="HI48" s="13">
        <v>0.39</v>
      </c>
      <c r="HJ48" s="13">
        <v>0.44</v>
      </c>
      <c r="HK48" s="13">
        <v>0.35</v>
      </c>
      <c r="HL48" s="13">
        <v>0.41</v>
      </c>
      <c r="HM48" s="13">
        <v>0.28999999999999998</v>
      </c>
      <c r="HN48" s="13">
        <v>0.21</v>
      </c>
      <c r="HO48" s="13">
        <v>0.12</v>
      </c>
      <c r="HP48" s="13">
        <v>0.11</v>
      </c>
      <c r="HQ48" s="13">
        <v>0.1</v>
      </c>
      <c r="HR48" s="13">
        <v>7.5999999999999998E-2</v>
      </c>
      <c r="HS48" s="13">
        <v>9.8000000000000004E-2</v>
      </c>
      <c r="HT48" s="13">
        <v>0.08</v>
      </c>
      <c r="HU48" s="13">
        <v>9.5000000000000001E-2</v>
      </c>
      <c r="HV48" s="13">
        <v>0.12</v>
      </c>
      <c r="HW48" s="13">
        <v>0.12</v>
      </c>
      <c r="HX48" s="13">
        <v>0.11</v>
      </c>
      <c r="HY48" s="13">
        <v>9.7000000000000003E-2</v>
      </c>
      <c r="HZ48" s="13">
        <v>0.2</v>
      </c>
      <c r="IA48" s="13">
        <v>0.17</v>
      </c>
      <c r="IB48" s="13">
        <v>0.14000000000000001</v>
      </c>
      <c r="IC48" s="13">
        <v>0.12</v>
      </c>
      <c r="ID48" s="13">
        <v>0.13</v>
      </c>
      <c r="IE48" s="13">
        <v>0.12</v>
      </c>
    </row>
    <row r="49" spans="1:239">
      <c r="A49" s="35" t="s">
        <v>240</v>
      </c>
      <c r="B49" s="7">
        <v>3.52</v>
      </c>
      <c r="C49" s="7">
        <v>3.23</v>
      </c>
      <c r="D49" s="7">
        <v>3.33</v>
      </c>
      <c r="E49" s="7">
        <v>3.71</v>
      </c>
      <c r="F49" s="7">
        <v>3.62</v>
      </c>
      <c r="G49" s="7">
        <v>2.4300000000000002</v>
      </c>
      <c r="H49" s="7">
        <v>2.95</v>
      </c>
      <c r="I49" s="7">
        <v>3.81</v>
      </c>
      <c r="J49" s="7">
        <v>3.48</v>
      </c>
      <c r="K49" s="7">
        <v>3.34</v>
      </c>
      <c r="L49" s="7">
        <v>3.51</v>
      </c>
      <c r="M49" s="7">
        <v>2.85</v>
      </c>
      <c r="N49" s="7">
        <v>3.21</v>
      </c>
      <c r="O49" s="7">
        <v>2.5299999999999998</v>
      </c>
      <c r="P49" s="7">
        <v>1.88</v>
      </c>
      <c r="Q49" s="7">
        <v>1.9</v>
      </c>
      <c r="R49" s="7">
        <v>2.21</v>
      </c>
      <c r="S49" s="7">
        <v>2.46</v>
      </c>
      <c r="T49" s="7">
        <v>2.27</v>
      </c>
      <c r="U49" s="7">
        <v>2.48</v>
      </c>
      <c r="V49" s="7">
        <v>3.28</v>
      </c>
      <c r="W49" s="7">
        <v>3.95</v>
      </c>
      <c r="X49" s="7">
        <v>3.96</v>
      </c>
      <c r="Y49" s="7">
        <v>3.88</v>
      </c>
      <c r="Z49" s="7">
        <v>4.3099999999999996</v>
      </c>
      <c r="AA49" s="7">
        <v>5.42</v>
      </c>
      <c r="AB49" s="7">
        <v>5.36</v>
      </c>
      <c r="AC49" s="7">
        <v>5.85</v>
      </c>
      <c r="AD49" s="7">
        <v>5.89</v>
      </c>
      <c r="AE49" s="7">
        <v>7.99</v>
      </c>
      <c r="AF49" s="7">
        <v>7.63</v>
      </c>
      <c r="AG49" s="7">
        <v>6.61</v>
      </c>
      <c r="AH49" s="7">
        <v>6.67</v>
      </c>
      <c r="AI49" s="7">
        <v>6.49</v>
      </c>
      <c r="AJ49" s="7">
        <v>6.16</v>
      </c>
      <c r="AK49" s="7">
        <v>6.31</v>
      </c>
      <c r="AL49" s="7">
        <v>7.36</v>
      </c>
      <c r="AM49" s="7">
        <v>6.87</v>
      </c>
      <c r="AN49" s="7">
        <v>7.59</v>
      </c>
      <c r="AO49" s="7">
        <v>6.93</v>
      </c>
      <c r="AP49" s="7">
        <v>5.84</v>
      </c>
      <c r="AQ49" s="7">
        <v>6.07</v>
      </c>
      <c r="AR49" s="7">
        <v>6.61</v>
      </c>
      <c r="AS49" s="7">
        <v>6.55</v>
      </c>
      <c r="AT49" s="7">
        <v>13.27</v>
      </c>
      <c r="AU49" s="7">
        <v>12.67</v>
      </c>
      <c r="AV49" s="7">
        <v>15.54</v>
      </c>
      <c r="AW49" s="7">
        <v>13.38</v>
      </c>
      <c r="AX49" s="7">
        <v>11.5</v>
      </c>
      <c r="AY49" s="7">
        <v>10.83</v>
      </c>
      <c r="AZ49" s="7">
        <v>10.08</v>
      </c>
      <c r="BA49" s="7">
        <v>7.44</v>
      </c>
      <c r="BB49" s="7">
        <v>6.27</v>
      </c>
      <c r="BC49" s="7">
        <v>5.12</v>
      </c>
      <c r="BD49" s="7">
        <v>6.09</v>
      </c>
      <c r="BE49" s="7">
        <v>8.81</v>
      </c>
      <c r="BF49" s="7">
        <v>9.6999999999999993</v>
      </c>
      <c r="BG49" s="7"/>
      <c r="BH49" s="7">
        <v>10.23</v>
      </c>
      <c r="BI49" s="7">
        <v>6.93</v>
      </c>
      <c r="BJ49" s="7">
        <v>5.77</v>
      </c>
      <c r="BK49" s="7">
        <v>4.57</v>
      </c>
      <c r="BL49" s="7">
        <v>3.84</v>
      </c>
      <c r="BM49" s="7">
        <v>4.0999999999999996</v>
      </c>
      <c r="BN49" s="7">
        <v>5.72</v>
      </c>
      <c r="BO49" s="7">
        <v>5.76</v>
      </c>
      <c r="BP49" s="7">
        <v>8.26</v>
      </c>
      <c r="BQ49" s="7">
        <v>9.35</v>
      </c>
      <c r="BR49" s="7">
        <v>9.76</v>
      </c>
      <c r="BS49" s="7">
        <v>11.34</v>
      </c>
      <c r="BT49" s="7">
        <v>11.55</v>
      </c>
      <c r="BU49" s="7">
        <v>12.34</v>
      </c>
      <c r="BV49" s="7">
        <v>11.81</v>
      </c>
      <c r="BW49" s="7">
        <v>11</v>
      </c>
      <c r="BX49" s="7">
        <v>11.66</v>
      </c>
      <c r="BY49" s="7">
        <v>9.4700000000000006</v>
      </c>
      <c r="BZ49" s="7">
        <v>8.16</v>
      </c>
      <c r="CA49" s="7">
        <v>5.05</v>
      </c>
      <c r="CB49" s="7">
        <v>5.37</v>
      </c>
      <c r="CC49" s="7">
        <v>5.31</v>
      </c>
      <c r="CD49" s="7">
        <v>4.62</v>
      </c>
      <c r="CE49" s="7">
        <v>6.14</v>
      </c>
      <c r="CF49" s="13">
        <v>15.11</v>
      </c>
      <c r="CG49" s="13">
        <v>16.600000000000001</v>
      </c>
      <c r="CH49" s="13">
        <v>20.18</v>
      </c>
      <c r="CI49" s="13">
        <v>21.28</v>
      </c>
      <c r="CJ49" s="13">
        <v>4.79</v>
      </c>
      <c r="CK49" s="13">
        <v>4.99</v>
      </c>
      <c r="CL49" s="13">
        <v>5.49</v>
      </c>
      <c r="CM49" s="13">
        <v>5.08</v>
      </c>
      <c r="CN49" s="13">
        <v>9.61</v>
      </c>
      <c r="CO49" s="13">
        <v>10.27</v>
      </c>
      <c r="CP49" s="13">
        <v>8.94</v>
      </c>
      <c r="CQ49" s="13">
        <v>4.58</v>
      </c>
      <c r="CR49" s="13">
        <v>3.49</v>
      </c>
      <c r="CS49" s="13">
        <v>3.67</v>
      </c>
      <c r="CT49" s="13">
        <v>6.9</v>
      </c>
      <c r="CU49" s="13">
        <v>7.22</v>
      </c>
      <c r="CV49" s="13">
        <v>6.57</v>
      </c>
      <c r="CW49" s="13">
        <v>18.38</v>
      </c>
      <c r="CX49" s="13">
        <v>18.71</v>
      </c>
      <c r="CY49" s="13">
        <v>15.51</v>
      </c>
      <c r="CZ49" s="13">
        <v>4.71</v>
      </c>
      <c r="DA49" s="13">
        <v>5.04</v>
      </c>
      <c r="DB49" s="13">
        <v>2.86</v>
      </c>
      <c r="DC49" s="13">
        <v>3.02</v>
      </c>
      <c r="DD49" s="13">
        <v>6.85</v>
      </c>
      <c r="DE49" s="13">
        <v>6.92</v>
      </c>
      <c r="DF49" s="13">
        <v>6.37</v>
      </c>
      <c r="DG49" s="13">
        <v>6.07</v>
      </c>
      <c r="DH49" s="13">
        <v>6.63</v>
      </c>
      <c r="DI49" s="13">
        <v>5.97</v>
      </c>
      <c r="DJ49" s="13">
        <v>5.17</v>
      </c>
      <c r="DK49" s="13"/>
      <c r="DL49" s="13">
        <v>3.31</v>
      </c>
      <c r="DM49" s="13">
        <v>2.0499999999999998</v>
      </c>
      <c r="DN49" s="13">
        <v>1.71</v>
      </c>
      <c r="DO49" s="13">
        <v>2.75</v>
      </c>
      <c r="DP49" s="13">
        <v>4.03</v>
      </c>
      <c r="DQ49" s="13">
        <v>4.6399999999999997</v>
      </c>
      <c r="DR49" s="13">
        <v>3.64</v>
      </c>
      <c r="DS49" s="13">
        <v>1.77</v>
      </c>
      <c r="DT49" s="13">
        <v>2.0099999999999998</v>
      </c>
      <c r="DU49" s="13">
        <v>2.84</v>
      </c>
      <c r="DV49" s="13">
        <v>3.54</v>
      </c>
      <c r="DW49" s="13">
        <v>3.86</v>
      </c>
      <c r="DX49" s="13">
        <v>0.98099999999999998</v>
      </c>
      <c r="DY49" s="13">
        <v>0.75800000000000001</v>
      </c>
      <c r="DZ49" s="13">
        <v>1.3</v>
      </c>
      <c r="EA49" s="13">
        <v>1.42</v>
      </c>
      <c r="EB49" s="13">
        <v>2.37</v>
      </c>
      <c r="EC49" s="13">
        <v>3.02</v>
      </c>
      <c r="ED49" s="13">
        <v>4.1399999999999997</v>
      </c>
      <c r="EE49" s="13">
        <v>4.12</v>
      </c>
      <c r="EF49" s="13">
        <v>2.9</v>
      </c>
      <c r="EG49" s="13">
        <v>4.25</v>
      </c>
      <c r="EH49" s="13">
        <v>2.56</v>
      </c>
      <c r="EI49" s="13">
        <v>2.4700000000000002</v>
      </c>
      <c r="EJ49" s="13">
        <v>5.08</v>
      </c>
      <c r="EK49" s="13">
        <v>5.29</v>
      </c>
      <c r="EL49" s="13">
        <v>3.33</v>
      </c>
      <c r="EM49" s="13">
        <v>2.17</v>
      </c>
      <c r="EN49" s="13">
        <v>7.23</v>
      </c>
      <c r="EO49" s="13">
        <v>3.6</v>
      </c>
      <c r="EP49" s="13">
        <v>2.73</v>
      </c>
      <c r="EQ49" s="13"/>
      <c r="ER49" s="13">
        <v>16.5</v>
      </c>
      <c r="ES49" s="13">
        <v>11.77</v>
      </c>
      <c r="ET49" s="13">
        <v>12.14</v>
      </c>
      <c r="EU49" s="13">
        <v>9.4700000000000006</v>
      </c>
      <c r="EV49" s="13">
        <v>9.2200000000000006</v>
      </c>
      <c r="EW49" s="13">
        <v>8.25</v>
      </c>
      <c r="EX49" s="13">
        <v>7.85</v>
      </c>
      <c r="EY49" s="13">
        <v>6.1</v>
      </c>
      <c r="EZ49" s="13">
        <v>5.72</v>
      </c>
      <c r="FA49" s="13">
        <v>7.54</v>
      </c>
      <c r="FB49" s="13">
        <v>14.27</v>
      </c>
      <c r="FC49" s="13">
        <v>8.76</v>
      </c>
      <c r="FD49" s="13">
        <v>8.69</v>
      </c>
      <c r="FE49" s="13">
        <v>8.6999999999999993</v>
      </c>
      <c r="FF49" s="13">
        <v>7.95</v>
      </c>
      <c r="FG49" s="13">
        <v>8.26</v>
      </c>
      <c r="FH49" s="13">
        <v>8.1300000000000008</v>
      </c>
      <c r="FI49" s="13">
        <v>8.73</v>
      </c>
      <c r="FJ49" s="13">
        <v>7.93</v>
      </c>
      <c r="FK49" s="13">
        <v>8.6300000000000008</v>
      </c>
      <c r="FL49" s="13">
        <v>7.3</v>
      </c>
      <c r="FM49" s="13">
        <v>8.0500000000000007</v>
      </c>
      <c r="FN49" s="13">
        <v>12.28</v>
      </c>
      <c r="FO49" s="13">
        <v>3.5</v>
      </c>
      <c r="FP49" s="13">
        <v>5.49</v>
      </c>
      <c r="FQ49" s="13">
        <v>7.07</v>
      </c>
      <c r="FR49" s="13">
        <v>7.59</v>
      </c>
      <c r="FS49" s="13">
        <v>8.6</v>
      </c>
      <c r="FT49" s="13">
        <v>4.99</v>
      </c>
      <c r="FU49" s="13">
        <v>6.18</v>
      </c>
      <c r="FV49" s="13">
        <v>5.44</v>
      </c>
      <c r="FW49" s="13">
        <v>4.9800000000000004</v>
      </c>
      <c r="FX49" s="13">
        <v>5.21</v>
      </c>
      <c r="FY49" s="13">
        <v>4.8600000000000003</v>
      </c>
      <c r="FZ49" s="13">
        <v>8.56</v>
      </c>
      <c r="GA49" s="13">
        <v>9.77</v>
      </c>
      <c r="GB49" s="13">
        <v>14.46</v>
      </c>
      <c r="GC49" s="13">
        <v>13.68</v>
      </c>
      <c r="GD49" s="13"/>
      <c r="GE49" s="13">
        <v>5.3</v>
      </c>
      <c r="GF49" s="13">
        <v>5.0599999999999996</v>
      </c>
      <c r="GG49" s="13">
        <v>5.15</v>
      </c>
      <c r="GH49" s="13">
        <v>4.5599999999999996</v>
      </c>
      <c r="GI49" s="13">
        <v>4.8</v>
      </c>
      <c r="GJ49" s="13">
        <v>4.6900000000000004</v>
      </c>
      <c r="GK49" s="13">
        <v>6.1</v>
      </c>
      <c r="GL49" s="13">
        <v>11.9</v>
      </c>
      <c r="GM49" s="13">
        <v>9.5500000000000007</v>
      </c>
      <c r="GN49" s="13">
        <v>7.92</v>
      </c>
      <c r="GO49" s="13">
        <v>7.12</v>
      </c>
      <c r="GP49" s="13">
        <v>6.73</v>
      </c>
      <c r="GQ49" s="13">
        <v>7.55</v>
      </c>
      <c r="GR49" s="13">
        <v>9.0299999999999994</v>
      </c>
      <c r="GS49" s="13">
        <v>11.31</v>
      </c>
      <c r="GT49" s="13">
        <v>11.54</v>
      </c>
      <c r="GU49" s="13">
        <v>12.82</v>
      </c>
      <c r="GV49" s="13">
        <v>16.36</v>
      </c>
      <c r="GW49" s="13">
        <v>26.73</v>
      </c>
      <c r="GX49" s="13">
        <v>24.99</v>
      </c>
      <c r="GY49" s="13">
        <v>17.14</v>
      </c>
      <c r="GZ49" s="13">
        <v>12.39</v>
      </c>
      <c r="HA49" s="13">
        <v>10.039999999999999</v>
      </c>
      <c r="HB49" s="13">
        <v>8.9600000000000009</v>
      </c>
      <c r="HC49" s="13">
        <v>10.3</v>
      </c>
      <c r="HD49" s="13">
        <v>11.98</v>
      </c>
      <c r="HE49" s="13">
        <v>16.8</v>
      </c>
      <c r="HF49" s="13">
        <v>20.97</v>
      </c>
      <c r="HG49" s="13">
        <v>30.85</v>
      </c>
      <c r="HH49" s="13">
        <v>47.4</v>
      </c>
      <c r="HI49" s="13">
        <v>57.6</v>
      </c>
      <c r="HJ49" s="13">
        <v>62.6</v>
      </c>
      <c r="HK49" s="13">
        <v>54.4</v>
      </c>
      <c r="HL49" s="13">
        <v>43.1</v>
      </c>
      <c r="HM49" s="13">
        <v>28.4</v>
      </c>
      <c r="HN49" s="13">
        <v>22</v>
      </c>
      <c r="HO49" s="13">
        <v>6.09</v>
      </c>
      <c r="HP49" s="13">
        <v>6.1</v>
      </c>
      <c r="HQ49" s="13">
        <v>4.49</v>
      </c>
      <c r="HR49" s="13">
        <v>4.16</v>
      </c>
      <c r="HS49" s="13">
        <v>4.5</v>
      </c>
      <c r="HT49" s="13">
        <v>4.92</v>
      </c>
      <c r="HU49" s="13">
        <v>5.44</v>
      </c>
      <c r="HV49" s="13">
        <v>5.75</v>
      </c>
      <c r="HW49" s="13">
        <v>7.23</v>
      </c>
      <c r="HX49" s="13">
        <v>5.8</v>
      </c>
      <c r="HY49" s="13">
        <v>5.39</v>
      </c>
      <c r="HZ49" s="13">
        <v>15.4</v>
      </c>
      <c r="IA49" s="13">
        <v>16.47</v>
      </c>
      <c r="IB49" s="13">
        <v>6.45</v>
      </c>
      <c r="IC49" s="13">
        <v>6.17</v>
      </c>
      <c r="ID49" s="13">
        <v>7.35</v>
      </c>
      <c r="IE49" s="13">
        <v>8.01</v>
      </c>
    </row>
    <row r="50" spans="1:239">
      <c r="A50" s="27" t="s">
        <v>218</v>
      </c>
      <c r="B50" s="7">
        <v>0.56000000000000005</v>
      </c>
      <c r="C50" s="7">
        <v>0.5</v>
      </c>
      <c r="D50" s="7">
        <v>0.5</v>
      </c>
      <c r="E50" s="7">
        <v>0.56000000000000005</v>
      </c>
      <c r="F50" s="7">
        <v>0.54</v>
      </c>
      <c r="G50" s="7">
        <v>0.44</v>
      </c>
      <c r="H50" s="7">
        <v>0.48</v>
      </c>
      <c r="I50" s="7">
        <v>0.74</v>
      </c>
      <c r="J50" s="7">
        <v>0.7</v>
      </c>
      <c r="K50" s="7">
        <v>0.62</v>
      </c>
      <c r="L50" s="7">
        <v>0.52</v>
      </c>
      <c r="M50" s="7">
        <v>0.5</v>
      </c>
      <c r="N50" s="7">
        <v>33.880000000000003</v>
      </c>
      <c r="O50" s="7">
        <v>1.78</v>
      </c>
      <c r="P50" s="7">
        <v>34.92</v>
      </c>
      <c r="Q50" s="7">
        <v>0.6</v>
      </c>
      <c r="R50" s="7">
        <v>0.57999999999999996</v>
      </c>
      <c r="S50" s="7">
        <v>0.64</v>
      </c>
      <c r="T50" s="7">
        <v>0.68</v>
      </c>
      <c r="U50" s="7">
        <v>0.72</v>
      </c>
      <c r="V50" s="7">
        <v>0.78</v>
      </c>
      <c r="W50" s="7">
        <v>0.86</v>
      </c>
      <c r="X50" s="7">
        <v>0.8</v>
      </c>
      <c r="Y50" s="7">
        <v>1.08</v>
      </c>
      <c r="Z50" s="7">
        <v>1.04</v>
      </c>
      <c r="AA50" s="7">
        <v>36.4</v>
      </c>
      <c r="AB50" s="7">
        <v>1.92</v>
      </c>
      <c r="AC50" s="7">
        <v>36.82</v>
      </c>
      <c r="AD50" s="7">
        <v>0.82</v>
      </c>
      <c r="AE50" s="7">
        <v>0.84</v>
      </c>
      <c r="AF50" s="7">
        <v>0.98</v>
      </c>
      <c r="AG50" s="7">
        <v>0.8</v>
      </c>
      <c r="AH50" s="7">
        <v>0.84</v>
      </c>
      <c r="AI50" s="7">
        <v>1.06</v>
      </c>
      <c r="AJ50" s="7">
        <v>0.86</v>
      </c>
      <c r="AK50" s="7">
        <v>0.94</v>
      </c>
      <c r="AL50" s="7">
        <v>0.92</v>
      </c>
      <c r="AM50" s="7">
        <v>0.78</v>
      </c>
      <c r="AN50" s="7">
        <v>38.18</v>
      </c>
      <c r="AO50" s="7">
        <v>1.96</v>
      </c>
      <c r="AP50" s="7">
        <v>39.26</v>
      </c>
      <c r="AQ50" s="7">
        <v>0.8</v>
      </c>
      <c r="AR50" s="7">
        <v>0.86</v>
      </c>
      <c r="AS50" s="7">
        <v>0.86</v>
      </c>
      <c r="AT50" s="7">
        <v>1.56</v>
      </c>
      <c r="AU50" s="7">
        <v>1.48</v>
      </c>
      <c r="AV50" s="7">
        <v>1.78</v>
      </c>
      <c r="AW50" s="7">
        <v>1.8</v>
      </c>
      <c r="AX50" s="7">
        <v>1.6</v>
      </c>
      <c r="AY50" s="7">
        <v>1.34</v>
      </c>
      <c r="AZ50" s="7">
        <v>1.26</v>
      </c>
      <c r="BA50" s="7">
        <v>1</v>
      </c>
      <c r="BB50" s="7">
        <v>0.88</v>
      </c>
      <c r="BC50" s="7">
        <v>0.76</v>
      </c>
      <c r="BD50" s="7">
        <v>0.86</v>
      </c>
      <c r="BE50" s="7">
        <v>1.18</v>
      </c>
      <c r="BF50" s="7">
        <v>1.26</v>
      </c>
      <c r="BG50" s="7"/>
      <c r="BH50" s="7">
        <v>1.7</v>
      </c>
      <c r="BI50" s="7">
        <v>1.3</v>
      </c>
      <c r="BJ50" s="7">
        <v>1.02</v>
      </c>
      <c r="BK50" s="7">
        <v>0.88</v>
      </c>
      <c r="BL50" s="7">
        <v>0.78</v>
      </c>
      <c r="BM50" s="7">
        <v>0.8</v>
      </c>
      <c r="BN50" s="7">
        <v>1.08</v>
      </c>
      <c r="BO50" s="7">
        <v>1.18</v>
      </c>
      <c r="BP50" s="7">
        <v>1.5</v>
      </c>
      <c r="BQ50" s="7">
        <v>1.42</v>
      </c>
      <c r="BR50" s="7">
        <v>1.38</v>
      </c>
      <c r="BS50" s="7">
        <v>1.5</v>
      </c>
      <c r="BT50" s="7">
        <v>1.46</v>
      </c>
      <c r="BU50" s="7">
        <v>1.6</v>
      </c>
      <c r="BV50" s="7">
        <v>1.82</v>
      </c>
      <c r="BW50" s="7">
        <v>1.46</v>
      </c>
      <c r="BX50" s="7">
        <v>1.52</v>
      </c>
      <c r="BY50" s="7">
        <v>1.34</v>
      </c>
      <c r="BZ50" s="7">
        <v>1.32</v>
      </c>
      <c r="CA50" s="7">
        <v>0.96</v>
      </c>
      <c r="CB50" s="7">
        <v>1.02</v>
      </c>
      <c r="CC50" s="7">
        <v>1</v>
      </c>
      <c r="CD50" s="7">
        <v>0.92</v>
      </c>
      <c r="CE50" s="7">
        <v>1.06</v>
      </c>
      <c r="CF50" s="13">
        <v>0.5</v>
      </c>
      <c r="CG50" s="13">
        <v>0.73</v>
      </c>
      <c r="CH50" s="13">
        <v>0.56000000000000005</v>
      </c>
      <c r="CI50" s="13">
        <v>0.85</v>
      </c>
      <c r="CJ50" s="13">
        <v>0.27</v>
      </c>
      <c r="CK50" s="13">
        <v>0.2</v>
      </c>
      <c r="CL50" s="13">
        <v>0.28000000000000003</v>
      </c>
      <c r="CM50" s="13">
        <v>0.19</v>
      </c>
      <c r="CN50" s="13">
        <v>0.42</v>
      </c>
      <c r="CO50" s="13">
        <v>0.4</v>
      </c>
      <c r="CP50" s="13">
        <v>0.45</v>
      </c>
      <c r="CQ50" s="13">
        <v>0.21</v>
      </c>
      <c r="CR50" s="13">
        <v>0.23</v>
      </c>
      <c r="CS50" s="13">
        <v>0.2</v>
      </c>
      <c r="CT50" s="13">
        <v>0.38</v>
      </c>
      <c r="CU50" s="13">
        <v>0.37</v>
      </c>
      <c r="CV50" s="13">
        <v>0.28000000000000003</v>
      </c>
      <c r="CW50" s="13">
        <v>0.69</v>
      </c>
      <c r="CX50" s="13">
        <v>0.41</v>
      </c>
      <c r="CY50" s="13">
        <v>0.47</v>
      </c>
      <c r="CZ50" s="13">
        <v>0.22</v>
      </c>
      <c r="DA50" s="13">
        <v>0.24</v>
      </c>
      <c r="DB50" s="13">
        <v>0.14000000000000001</v>
      </c>
      <c r="DC50" s="13">
        <v>0.17</v>
      </c>
      <c r="DD50" s="13">
        <v>0.38</v>
      </c>
      <c r="DE50" s="13">
        <v>0.3</v>
      </c>
      <c r="DF50" s="13">
        <v>0.27</v>
      </c>
      <c r="DG50" s="13">
        <v>0.28999999999999998</v>
      </c>
      <c r="DH50" s="13">
        <v>0.33</v>
      </c>
      <c r="DI50" s="13">
        <v>0.3</v>
      </c>
      <c r="DJ50" s="13">
        <v>0.26</v>
      </c>
      <c r="DK50" s="13"/>
      <c r="DL50" s="13">
        <v>0.18</v>
      </c>
      <c r="DM50" s="13">
        <v>0.13</v>
      </c>
      <c r="DN50" s="13">
        <v>0.12</v>
      </c>
      <c r="DO50" s="13">
        <v>0.16</v>
      </c>
      <c r="DP50" s="13">
        <v>0.17</v>
      </c>
      <c r="DQ50" s="13">
        <v>0.3</v>
      </c>
      <c r="DR50" s="13">
        <v>0.21</v>
      </c>
      <c r="DS50" s="13">
        <v>0.12</v>
      </c>
      <c r="DT50" s="13">
        <v>0.12</v>
      </c>
      <c r="DU50" s="13">
        <v>0.19</v>
      </c>
      <c r="DV50" s="13">
        <v>0.24</v>
      </c>
      <c r="DW50" s="13">
        <v>0.21</v>
      </c>
      <c r="DX50" s="13">
        <v>9.9000000000000005E-2</v>
      </c>
      <c r="DY50" s="13">
        <v>9.6000000000000002E-2</v>
      </c>
      <c r="DZ50" s="13">
        <v>0.11</v>
      </c>
      <c r="EA50" s="13">
        <v>0.11</v>
      </c>
      <c r="EB50" s="13">
        <v>0.16</v>
      </c>
      <c r="EC50" s="13">
        <v>0.17</v>
      </c>
      <c r="ED50" s="13">
        <v>0.23</v>
      </c>
      <c r="EE50" s="13">
        <v>0.21</v>
      </c>
      <c r="EF50" s="13">
        <v>0.16</v>
      </c>
      <c r="EG50" s="13">
        <v>0.19</v>
      </c>
      <c r="EH50" s="13">
        <v>0.18</v>
      </c>
      <c r="EI50" s="13">
        <v>0.13</v>
      </c>
      <c r="EJ50" s="13">
        <v>0.22</v>
      </c>
      <c r="EK50" s="13">
        <v>0.25</v>
      </c>
      <c r="EL50" s="13">
        <v>0.17</v>
      </c>
      <c r="EM50" s="13">
        <v>0.11</v>
      </c>
      <c r="EN50" s="13">
        <v>0.38</v>
      </c>
      <c r="EO50" s="13">
        <v>0.27</v>
      </c>
      <c r="EP50" s="13">
        <v>0.21</v>
      </c>
      <c r="EQ50" s="13"/>
      <c r="ER50" s="13">
        <v>0.54</v>
      </c>
      <c r="ES50" s="13">
        <v>0.49</v>
      </c>
      <c r="ET50" s="13">
        <v>0.43</v>
      </c>
      <c r="EU50" s="13">
        <v>0.35</v>
      </c>
      <c r="EV50" s="13">
        <v>0.35</v>
      </c>
      <c r="EW50" s="13">
        <v>0.27</v>
      </c>
      <c r="EX50" s="13">
        <v>0.34</v>
      </c>
      <c r="EY50" s="13">
        <v>0.28000000000000003</v>
      </c>
      <c r="EZ50" s="13">
        <v>0.27</v>
      </c>
      <c r="FA50" s="13">
        <v>0.34</v>
      </c>
      <c r="FB50" s="13">
        <v>0.53</v>
      </c>
      <c r="FC50" s="13">
        <v>0.35</v>
      </c>
      <c r="FD50" s="13">
        <v>0.42</v>
      </c>
      <c r="FE50" s="13">
        <v>0.4</v>
      </c>
      <c r="FF50" s="13">
        <v>0.33</v>
      </c>
      <c r="FG50" s="13">
        <v>0.33</v>
      </c>
      <c r="FH50" s="13">
        <v>0.28999999999999998</v>
      </c>
      <c r="FI50" s="13">
        <v>0.31</v>
      </c>
      <c r="FJ50" s="13">
        <v>0.34</v>
      </c>
      <c r="FK50" s="13">
        <v>0.37</v>
      </c>
      <c r="FL50" s="13">
        <v>0.3</v>
      </c>
      <c r="FM50" s="13">
        <v>0.31</v>
      </c>
      <c r="FN50" s="13">
        <v>0.54</v>
      </c>
      <c r="FO50" s="13">
        <v>0.21</v>
      </c>
      <c r="FP50" s="13">
        <v>0.31</v>
      </c>
      <c r="FQ50" s="13">
        <v>0.34</v>
      </c>
      <c r="FR50" s="13">
        <v>0.32</v>
      </c>
      <c r="FS50" s="13">
        <v>0.28999999999999998</v>
      </c>
      <c r="FT50" s="13">
        <v>0.27</v>
      </c>
      <c r="FU50" s="13">
        <v>0.3</v>
      </c>
      <c r="FV50" s="13">
        <v>0.24</v>
      </c>
      <c r="FW50" s="13">
        <v>0.26</v>
      </c>
      <c r="FX50" s="13">
        <v>0.21</v>
      </c>
      <c r="FY50" s="13">
        <v>0.23</v>
      </c>
      <c r="FZ50" s="13">
        <v>0.34</v>
      </c>
      <c r="GA50" s="13">
        <v>0.3</v>
      </c>
      <c r="GB50" s="13">
        <v>0.6</v>
      </c>
      <c r="GC50" s="13">
        <v>0.38</v>
      </c>
      <c r="GD50" s="13"/>
      <c r="GE50" s="13">
        <v>0.24</v>
      </c>
      <c r="GF50" s="13">
        <v>0.24</v>
      </c>
      <c r="GG50" s="13">
        <v>0.28000000000000003</v>
      </c>
      <c r="GH50" s="13">
        <v>0.22</v>
      </c>
      <c r="GI50" s="13">
        <v>0.23</v>
      </c>
      <c r="GJ50" s="13">
        <v>0.25</v>
      </c>
      <c r="GK50" s="13">
        <v>0.28999999999999998</v>
      </c>
      <c r="GL50" s="13">
        <v>1.2</v>
      </c>
      <c r="GM50" s="13">
        <v>0.28000000000000003</v>
      </c>
      <c r="GN50" s="13">
        <v>0.34</v>
      </c>
      <c r="GO50" s="13">
        <v>0.28000000000000003</v>
      </c>
      <c r="GP50" s="13">
        <v>0.28000000000000003</v>
      </c>
      <c r="GQ50" s="13">
        <v>0.25</v>
      </c>
      <c r="GR50" s="13">
        <v>0.38</v>
      </c>
      <c r="GS50" s="13">
        <v>0.51</v>
      </c>
      <c r="GT50" s="13">
        <v>0.37</v>
      </c>
      <c r="GU50" s="13">
        <v>0.44</v>
      </c>
      <c r="GV50" s="13">
        <v>0.56999999999999995</v>
      </c>
      <c r="GW50" s="13">
        <v>0.85</v>
      </c>
      <c r="GX50" s="13">
        <v>0.82</v>
      </c>
      <c r="GY50" s="13">
        <v>0.53</v>
      </c>
      <c r="GZ50" s="13">
        <v>0.42</v>
      </c>
      <c r="HA50" s="13">
        <v>0.35</v>
      </c>
      <c r="HB50" s="13">
        <v>0.36</v>
      </c>
      <c r="HC50" s="13">
        <v>0.43</v>
      </c>
      <c r="HD50" s="13">
        <v>0.39</v>
      </c>
      <c r="HE50" s="13">
        <v>0.55000000000000004</v>
      </c>
      <c r="HF50" s="13">
        <v>0.79</v>
      </c>
      <c r="HG50" s="13">
        <v>0.86</v>
      </c>
      <c r="HH50" s="13">
        <v>1.6</v>
      </c>
      <c r="HI50" s="13">
        <v>1.9</v>
      </c>
      <c r="HJ50" s="13">
        <v>1.4</v>
      </c>
      <c r="HK50" s="13">
        <v>1.3</v>
      </c>
      <c r="HL50" s="13">
        <v>1.5</v>
      </c>
      <c r="HM50" s="13">
        <v>1.1000000000000001</v>
      </c>
      <c r="HN50" s="13">
        <v>0.78</v>
      </c>
      <c r="HO50" s="13">
        <v>0.22</v>
      </c>
      <c r="HP50" s="13">
        <v>0.28000000000000003</v>
      </c>
      <c r="HQ50" s="13">
        <v>0.2</v>
      </c>
      <c r="HR50" s="13">
        <v>0.24</v>
      </c>
      <c r="HS50" s="13">
        <v>0.25</v>
      </c>
      <c r="HT50" s="13">
        <v>0.28999999999999998</v>
      </c>
      <c r="HU50" s="13">
        <v>0.24</v>
      </c>
      <c r="HV50" s="13">
        <v>0.25</v>
      </c>
      <c r="HW50" s="13">
        <v>0.34</v>
      </c>
      <c r="HX50" s="13">
        <v>0.2</v>
      </c>
      <c r="HY50" s="13">
        <v>0.22</v>
      </c>
      <c r="HZ50" s="13">
        <v>0.57999999999999996</v>
      </c>
      <c r="IA50" s="13">
        <v>0.56000000000000005</v>
      </c>
      <c r="IB50" s="13">
        <v>0.32</v>
      </c>
      <c r="IC50" s="13">
        <v>0.23</v>
      </c>
      <c r="ID50" s="13">
        <v>0.21</v>
      </c>
      <c r="IE50" s="13">
        <v>0.36</v>
      </c>
    </row>
    <row r="51" spans="1:239">
      <c r="A51" s="35" t="s">
        <v>241</v>
      </c>
      <c r="B51" s="7">
        <v>0.36899999999999999</v>
      </c>
      <c r="C51" s="7">
        <v>0.36799999999999999</v>
      </c>
      <c r="D51" s="7">
        <v>0.38900000000000001</v>
      </c>
      <c r="E51" s="7">
        <v>0.42</v>
      </c>
      <c r="F51" s="7">
        <v>0.39200000000000002</v>
      </c>
      <c r="G51" s="7">
        <v>0.245</v>
      </c>
      <c r="H51" s="7">
        <v>0.307</v>
      </c>
      <c r="I51" s="7">
        <v>0.36599999999999999</v>
      </c>
      <c r="J51" s="7">
        <v>0.33800000000000002</v>
      </c>
      <c r="K51" s="7">
        <v>0.254</v>
      </c>
      <c r="L51" s="7">
        <v>0.33400000000000002</v>
      </c>
      <c r="M51" s="7">
        <v>0.27300000000000002</v>
      </c>
      <c r="N51" s="7">
        <v>0.32300000000000001</v>
      </c>
      <c r="O51" s="7">
        <v>0.27900000000000003</v>
      </c>
      <c r="P51" s="7">
        <v>0.19500000000000001</v>
      </c>
      <c r="Q51" s="7">
        <v>0.14799999999999999</v>
      </c>
      <c r="R51" s="7">
        <v>0.2</v>
      </c>
      <c r="S51" s="7">
        <v>0.20799999999999999</v>
      </c>
      <c r="T51" s="7">
        <v>0.20499999999999999</v>
      </c>
      <c r="U51" s="7">
        <v>0.23599999999999999</v>
      </c>
      <c r="V51" s="7">
        <v>0.29199999999999998</v>
      </c>
      <c r="W51" s="7">
        <v>0.34</v>
      </c>
      <c r="X51" s="7">
        <v>0.42699999999999999</v>
      </c>
      <c r="Y51" s="7">
        <v>0.41799999999999998</v>
      </c>
      <c r="Z51" s="7">
        <v>0.439</v>
      </c>
      <c r="AA51" s="7">
        <v>0.69899999999999995</v>
      </c>
      <c r="AB51" s="7">
        <v>0.65900000000000003</v>
      </c>
      <c r="AC51" s="7">
        <v>0.79200000000000004</v>
      </c>
      <c r="AD51" s="7">
        <v>0.77700000000000002</v>
      </c>
      <c r="AE51" s="7">
        <v>1.0860000000000001</v>
      </c>
      <c r="AF51" s="7">
        <v>0.91600000000000004</v>
      </c>
      <c r="AG51" s="7">
        <v>0.84499999999999997</v>
      </c>
      <c r="AH51" s="7">
        <v>0.83799999999999997</v>
      </c>
      <c r="AI51" s="7">
        <v>0.71899999999999997</v>
      </c>
      <c r="AJ51" s="7">
        <v>0.63900000000000001</v>
      </c>
      <c r="AK51" s="7">
        <v>0.82599999999999996</v>
      </c>
      <c r="AL51" s="7">
        <v>0.85699999999999998</v>
      </c>
      <c r="AM51" s="7">
        <v>0.879</v>
      </c>
      <c r="AN51" s="7">
        <v>0.84199999999999997</v>
      </c>
      <c r="AO51" s="7">
        <v>0.83299999999999996</v>
      </c>
      <c r="AP51" s="7">
        <v>0.67300000000000004</v>
      </c>
      <c r="AQ51" s="7">
        <v>0.755</v>
      </c>
      <c r="AR51" s="7">
        <v>0.879</v>
      </c>
      <c r="AS51" s="7">
        <v>0.91700000000000004</v>
      </c>
      <c r="AT51" s="7">
        <v>1.95</v>
      </c>
      <c r="AU51" s="7">
        <v>1.97</v>
      </c>
      <c r="AV51" s="7">
        <v>2.2999999999999998</v>
      </c>
      <c r="AW51" s="7">
        <v>1.99</v>
      </c>
      <c r="AX51" s="7">
        <v>1.58</v>
      </c>
      <c r="AY51" s="7">
        <v>1.5</v>
      </c>
      <c r="AZ51" s="7">
        <v>1.39</v>
      </c>
      <c r="BA51" s="7">
        <v>0.90200000000000002</v>
      </c>
      <c r="BB51" s="7">
        <v>0.73899999999999999</v>
      </c>
      <c r="BC51" s="7">
        <v>0.53400000000000003</v>
      </c>
      <c r="BD51" s="7">
        <v>0.71899999999999997</v>
      </c>
      <c r="BE51" s="7">
        <v>1.0529999999999999</v>
      </c>
      <c r="BF51" s="7">
        <v>1.2729999999999999</v>
      </c>
      <c r="BG51" s="7"/>
      <c r="BH51" s="7">
        <v>1.3</v>
      </c>
      <c r="BI51" s="7">
        <v>0.7</v>
      </c>
      <c r="BJ51" s="7">
        <v>0.69599999999999995</v>
      </c>
      <c r="BK51" s="7">
        <v>0.438</v>
      </c>
      <c r="BL51" s="7">
        <v>0.44400000000000001</v>
      </c>
      <c r="BM51" s="7">
        <v>0.51400000000000001</v>
      </c>
      <c r="BN51" s="7">
        <v>0.58899999999999997</v>
      </c>
      <c r="BO51" s="7">
        <v>0.79</v>
      </c>
      <c r="BP51" s="7">
        <v>1.1200000000000001</v>
      </c>
      <c r="BQ51" s="7">
        <v>1.24</v>
      </c>
      <c r="BR51" s="7">
        <v>1.25</v>
      </c>
      <c r="BS51" s="7">
        <v>1.53</v>
      </c>
      <c r="BT51" s="7">
        <v>1.58</v>
      </c>
      <c r="BU51" s="7">
        <v>1.52</v>
      </c>
      <c r="BV51" s="7">
        <v>1.59</v>
      </c>
      <c r="BW51" s="7">
        <v>1.57</v>
      </c>
      <c r="BX51" s="7">
        <v>1.64</v>
      </c>
      <c r="BY51" s="7">
        <v>1.25</v>
      </c>
      <c r="BZ51" s="7">
        <v>1.1499999999999999</v>
      </c>
      <c r="CA51" s="7">
        <v>0.59199999999999997</v>
      </c>
      <c r="CB51" s="7">
        <v>0.54</v>
      </c>
      <c r="CC51" s="7">
        <v>0.63500000000000001</v>
      </c>
      <c r="CD51" s="7">
        <v>0.47799999999999998</v>
      </c>
      <c r="CE51" s="7">
        <v>0.64300000000000002</v>
      </c>
      <c r="CF51" s="13">
        <v>2.2000000000000002</v>
      </c>
      <c r="CG51" s="13">
        <v>2.57</v>
      </c>
      <c r="CH51" s="13">
        <v>2.8769999999999998</v>
      </c>
      <c r="CI51" s="13">
        <v>3.13</v>
      </c>
      <c r="CJ51" s="13">
        <v>0.48</v>
      </c>
      <c r="CK51" s="13">
        <v>0.52300000000000002</v>
      </c>
      <c r="CL51" s="13">
        <v>0.56599999999999995</v>
      </c>
      <c r="CM51" s="13">
        <v>0.57499999999999996</v>
      </c>
      <c r="CN51" s="13">
        <v>1.339</v>
      </c>
      <c r="CO51" s="13">
        <v>1.387</v>
      </c>
      <c r="CP51" s="13">
        <v>1.331</v>
      </c>
      <c r="CQ51" s="13">
        <v>0.54300000000000004</v>
      </c>
      <c r="CR51" s="13">
        <v>0.41499999999999998</v>
      </c>
      <c r="CS51" s="13">
        <v>0.42799999999999999</v>
      </c>
      <c r="CT51" s="13">
        <v>0.94</v>
      </c>
      <c r="CU51" s="13">
        <v>0.99199999999999999</v>
      </c>
      <c r="CV51" s="13">
        <v>0.84399999999999997</v>
      </c>
      <c r="CW51" s="13">
        <v>3.18</v>
      </c>
      <c r="CX51" s="13">
        <v>3.2</v>
      </c>
      <c r="CY51" s="13">
        <v>2.66</v>
      </c>
      <c r="CZ51" s="13">
        <v>0.36699999999999999</v>
      </c>
      <c r="DA51" s="13">
        <v>0.42099999999999999</v>
      </c>
      <c r="DB51" s="13">
        <v>0.223</v>
      </c>
      <c r="DC51" s="13">
        <v>0.27700000000000002</v>
      </c>
      <c r="DD51" s="13">
        <v>0.68300000000000005</v>
      </c>
      <c r="DE51" s="13">
        <v>0.71</v>
      </c>
      <c r="DF51" s="13">
        <v>0.66900000000000004</v>
      </c>
      <c r="DG51" s="13">
        <v>0.67100000000000004</v>
      </c>
      <c r="DH51" s="13">
        <v>0.68100000000000005</v>
      </c>
      <c r="DI51" s="13">
        <v>0.59799999999999998</v>
      </c>
      <c r="DJ51" s="13">
        <v>0.53700000000000003</v>
      </c>
      <c r="DK51" s="13"/>
      <c r="DL51" s="13">
        <v>0.28899999999999998</v>
      </c>
      <c r="DM51" s="13">
        <v>0.184</v>
      </c>
      <c r="DN51" s="13">
        <v>0.128</v>
      </c>
      <c r="DO51" s="13">
        <v>0.23899999999999999</v>
      </c>
      <c r="DP51" s="13">
        <v>0.32800000000000001</v>
      </c>
      <c r="DQ51" s="13">
        <v>0.38200000000000001</v>
      </c>
      <c r="DR51" s="13">
        <v>0.32300000000000001</v>
      </c>
      <c r="DS51" s="13">
        <v>0.127</v>
      </c>
      <c r="DT51" s="13">
        <v>0.18099999999999999</v>
      </c>
      <c r="DU51" s="13">
        <v>0.247</v>
      </c>
      <c r="DV51" s="13">
        <v>0.32200000000000001</v>
      </c>
      <c r="DW51" s="13">
        <v>0.28199999999999997</v>
      </c>
      <c r="DX51" s="13">
        <v>6.2E-2</v>
      </c>
      <c r="DY51" s="13">
        <v>3.73E-2</v>
      </c>
      <c r="DZ51" s="13">
        <v>8.3000000000000004E-2</v>
      </c>
      <c r="EA51" s="13">
        <v>9.1999999999999998E-2</v>
      </c>
      <c r="EB51" s="13">
        <v>0.17599999999999999</v>
      </c>
      <c r="EC51" s="13">
        <v>0.245</v>
      </c>
      <c r="ED51" s="13">
        <v>0.34699999999999998</v>
      </c>
      <c r="EE51" s="13">
        <v>0.36499999999999999</v>
      </c>
      <c r="EF51" s="13">
        <v>0.23100000000000001</v>
      </c>
      <c r="EG51" s="13">
        <v>0.35099999999999998</v>
      </c>
      <c r="EH51" s="13">
        <v>0.16700000000000001</v>
      </c>
      <c r="EI51" s="13">
        <v>0.16300000000000001</v>
      </c>
      <c r="EJ51" s="13">
        <v>0.46899999999999997</v>
      </c>
      <c r="EK51" s="13">
        <v>0.441</v>
      </c>
      <c r="EL51" s="13">
        <v>0.23100000000000001</v>
      </c>
      <c r="EM51" s="13">
        <v>0.14799999999999999</v>
      </c>
      <c r="EN51" s="13">
        <v>0.56599999999999995</v>
      </c>
      <c r="EO51" s="13">
        <v>0.32800000000000001</v>
      </c>
      <c r="EP51" s="13">
        <v>0.22600000000000001</v>
      </c>
      <c r="EQ51" s="13"/>
      <c r="ER51" s="13">
        <v>2.5049999999999999</v>
      </c>
      <c r="ES51" s="13">
        <v>1.7130000000000001</v>
      </c>
      <c r="ET51" s="13">
        <v>1.7789999999999999</v>
      </c>
      <c r="EU51" s="13">
        <v>1.327</v>
      </c>
      <c r="EV51" s="13">
        <v>1.2070000000000001</v>
      </c>
      <c r="EW51" s="13">
        <v>1.0229999999999999</v>
      </c>
      <c r="EX51" s="13">
        <v>0.95499999999999996</v>
      </c>
      <c r="EY51" s="13">
        <v>0.73799999999999999</v>
      </c>
      <c r="EZ51" s="13">
        <v>0.66200000000000003</v>
      </c>
      <c r="FA51" s="13">
        <v>0.86399999999999999</v>
      </c>
      <c r="FB51" s="13">
        <v>1.78</v>
      </c>
      <c r="FC51" s="13">
        <v>1.177</v>
      </c>
      <c r="FD51" s="13">
        <v>1.161</v>
      </c>
      <c r="FE51" s="13">
        <v>1.0089999999999999</v>
      </c>
      <c r="FF51" s="13">
        <v>1.0029999999999999</v>
      </c>
      <c r="FG51" s="13">
        <v>1.014</v>
      </c>
      <c r="FH51" s="13">
        <v>0.99199999999999999</v>
      </c>
      <c r="FI51" s="13">
        <v>1.0649999999999999</v>
      </c>
      <c r="FJ51" s="13">
        <v>0.94599999999999995</v>
      </c>
      <c r="FK51" s="13">
        <v>1.0029999999999999</v>
      </c>
      <c r="FL51" s="13">
        <v>0.84699999999999998</v>
      </c>
      <c r="FM51" s="13">
        <v>0.94499999999999995</v>
      </c>
      <c r="FN51" s="13">
        <v>1.512</v>
      </c>
      <c r="FO51" s="13">
        <v>0.30399999999999999</v>
      </c>
      <c r="FP51" s="13">
        <v>0.46300000000000002</v>
      </c>
      <c r="FQ51" s="13">
        <v>0.623</v>
      </c>
      <c r="FR51" s="13">
        <v>0.86099999999999999</v>
      </c>
      <c r="FS51" s="13">
        <v>1.0449999999999999</v>
      </c>
      <c r="FT51" s="13">
        <v>0.51400000000000001</v>
      </c>
      <c r="FU51" s="13">
        <v>0.70399999999999996</v>
      </c>
      <c r="FV51" s="13">
        <v>0.55900000000000005</v>
      </c>
      <c r="FW51" s="13">
        <v>0.54900000000000004</v>
      </c>
      <c r="FX51" s="13">
        <v>0.52900000000000003</v>
      </c>
      <c r="FY51" s="13">
        <v>0.50600000000000001</v>
      </c>
      <c r="FZ51" s="13">
        <v>0.84199999999999997</v>
      </c>
      <c r="GA51" s="13">
        <v>1.0089999999999999</v>
      </c>
      <c r="GB51" s="13">
        <v>1.649</v>
      </c>
      <c r="GC51" s="13">
        <v>1.5660000000000001</v>
      </c>
      <c r="GD51" s="13"/>
      <c r="GE51" s="13">
        <v>0.65200000000000002</v>
      </c>
      <c r="GF51" s="13">
        <v>0.58499999999999996</v>
      </c>
      <c r="GG51" s="13">
        <v>0.60899999999999999</v>
      </c>
      <c r="GH51" s="13">
        <v>0.54800000000000004</v>
      </c>
      <c r="GI51" s="13">
        <v>0.57599999999999996</v>
      </c>
      <c r="GJ51" s="13">
        <v>0.59099999999999997</v>
      </c>
      <c r="GK51" s="13">
        <v>0.74</v>
      </c>
      <c r="GL51" s="13">
        <v>1.53</v>
      </c>
      <c r="GM51" s="13">
        <v>1.173</v>
      </c>
      <c r="GN51" s="13">
        <v>0.93500000000000005</v>
      </c>
      <c r="GO51" s="13">
        <v>0.80800000000000005</v>
      </c>
      <c r="GP51" s="13">
        <v>0.65500000000000003</v>
      </c>
      <c r="GQ51" s="13">
        <v>0.72199999999999998</v>
      </c>
      <c r="GR51" s="13">
        <v>0.91900000000000004</v>
      </c>
      <c r="GS51" s="13">
        <v>1.0429999999999999</v>
      </c>
      <c r="GT51" s="13">
        <v>1.1819999999999999</v>
      </c>
      <c r="GU51" s="13">
        <v>1.286</v>
      </c>
      <c r="GV51" s="13">
        <v>1.83</v>
      </c>
      <c r="GW51" s="13">
        <v>3.58</v>
      </c>
      <c r="GX51" s="13">
        <v>3.19</v>
      </c>
      <c r="GY51" s="13">
        <v>1.9850000000000001</v>
      </c>
      <c r="GZ51" s="13">
        <v>1.47</v>
      </c>
      <c r="HA51" s="13">
        <v>1.1830000000000001</v>
      </c>
      <c r="HB51" s="13">
        <v>1.0960000000000001</v>
      </c>
      <c r="HC51" s="13">
        <v>1.2889999999999999</v>
      </c>
      <c r="HD51" s="13">
        <v>1.4830000000000001</v>
      </c>
      <c r="HE51" s="13">
        <v>2.4249999999999998</v>
      </c>
      <c r="HF51" s="13">
        <v>3.15</v>
      </c>
      <c r="HG51" s="13">
        <v>5.18</v>
      </c>
      <c r="HH51" s="13">
        <v>8.2200000000000006</v>
      </c>
      <c r="HI51" s="13">
        <v>9.93</v>
      </c>
      <c r="HJ51" s="13">
        <v>10.72</v>
      </c>
      <c r="HK51" s="13">
        <v>9.31</v>
      </c>
      <c r="HL51" s="13">
        <v>7.14</v>
      </c>
      <c r="HM51" s="13">
        <v>4.55</v>
      </c>
      <c r="HN51" s="13">
        <v>3.45</v>
      </c>
      <c r="HO51" s="13">
        <v>0.76800000000000002</v>
      </c>
      <c r="HP51" s="13">
        <v>0.83399999999999996</v>
      </c>
      <c r="HQ51" s="13">
        <v>0.49</v>
      </c>
      <c r="HR51" s="13">
        <v>0.45</v>
      </c>
      <c r="HS51" s="13">
        <v>0.52500000000000002</v>
      </c>
      <c r="HT51" s="13">
        <v>0.57799999999999996</v>
      </c>
      <c r="HU51" s="13">
        <v>0.65700000000000003</v>
      </c>
      <c r="HV51" s="13">
        <v>0.71499999999999997</v>
      </c>
      <c r="HW51" s="13">
        <v>0.89200000000000002</v>
      </c>
      <c r="HX51" s="13">
        <v>0.63300000000000001</v>
      </c>
      <c r="HY51" s="13">
        <v>0.61299999999999999</v>
      </c>
      <c r="HZ51" s="13">
        <v>1.96</v>
      </c>
      <c r="IA51" s="13">
        <v>2.2599999999999998</v>
      </c>
      <c r="IB51" s="13">
        <v>0.66</v>
      </c>
      <c r="IC51" s="13">
        <v>0.60799999999999998</v>
      </c>
      <c r="ID51" s="13">
        <v>0.81699999999999995</v>
      </c>
      <c r="IE51" s="13">
        <v>0.88500000000000001</v>
      </c>
    </row>
    <row r="52" spans="1:239">
      <c r="A52" s="27" t="s">
        <v>218</v>
      </c>
      <c r="B52" s="7">
        <v>0.104</v>
      </c>
      <c r="C52" s="7">
        <v>8.7999999999999995E-2</v>
      </c>
      <c r="D52" s="7">
        <v>0.09</v>
      </c>
      <c r="E52" s="7">
        <v>9.6000000000000002E-2</v>
      </c>
      <c r="F52" s="7">
        <v>9.4E-2</v>
      </c>
      <c r="G52" s="7">
        <v>7.5999999999999998E-2</v>
      </c>
      <c r="H52" s="7">
        <v>8.2000000000000003E-2</v>
      </c>
      <c r="I52" s="7">
        <v>0.124</v>
      </c>
      <c r="J52" s="7">
        <v>0.11799999999999999</v>
      </c>
      <c r="K52" s="7">
        <v>9.1999999999999998E-2</v>
      </c>
      <c r="L52" s="7">
        <v>8.7999999999999995E-2</v>
      </c>
      <c r="M52" s="7">
        <v>8.2000000000000003E-2</v>
      </c>
      <c r="N52" s="7">
        <v>32.36</v>
      </c>
      <c r="O52" s="7">
        <v>0.46</v>
      </c>
      <c r="P52" s="7">
        <v>33.32</v>
      </c>
      <c r="Q52" s="7">
        <v>0.11</v>
      </c>
      <c r="R52" s="7">
        <v>9.6000000000000002E-2</v>
      </c>
      <c r="S52" s="7">
        <v>0.114</v>
      </c>
      <c r="T52" s="7">
        <v>0.11</v>
      </c>
      <c r="U52" s="7">
        <v>0.126</v>
      </c>
      <c r="V52" s="7">
        <v>0.14000000000000001</v>
      </c>
      <c r="W52" s="7">
        <v>0.16200000000000001</v>
      </c>
      <c r="X52" s="7">
        <v>0.14599999999999999</v>
      </c>
      <c r="Y52" s="7">
        <v>0.19800000000000001</v>
      </c>
      <c r="Z52" s="7">
        <v>0.17599999999999999</v>
      </c>
      <c r="AA52" s="7">
        <v>34.799999999999997</v>
      </c>
      <c r="AB52" s="7">
        <v>0.48</v>
      </c>
      <c r="AC52" s="7">
        <v>34.94</v>
      </c>
      <c r="AD52" s="7">
        <v>0.14199999999999999</v>
      </c>
      <c r="AE52" s="7">
        <v>0.14000000000000001</v>
      </c>
      <c r="AF52" s="7">
        <v>0.16600000000000001</v>
      </c>
      <c r="AG52" s="7">
        <v>0.128</v>
      </c>
      <c r="AH52" s="7">
        <v>0.14599999999999999</v>
      </c>
      <c r="AI52" s="7">
        <v>0.18</v>
      </c>
      <c r="AJ52" s="7">
        <v>0.15</v>
      </c>
      <c r="AK52" s="7">
        <v>0.14599999999999999</v>
      </c>
      <c r="AL52" s="7">
        <v>0.152</v>
      </c>
      <c r="AM52" s="7">
        <v>0.124</v>
      </c>
      <c r="AN52" s="7">
        <v>36.22</v>
      </c>
      <c r="AO52" s="7">
        <v>0.48</v>
      </c>
      <c r="AP52" s="7">
        <v>37.44</v>
      </c>
      <c r="AQ52" s="7">
        <v>0.14000000000000001</v>
      </c>
      <c r="AR52" s="7">
        <v>0.15</v>
      </c>
      <c r="AS52" s="7">
        <v>0.156</v>
      </c>
      <c r="AT52" s="7">
        <v>0.3</v>
      </c>
      <c r="AU52" s="7">
        <v>0.26</v>
      </c>
      <c r="AV52" s="7">
        <v>0.3</v>
      </c>
      <c r="AW52" s="7">
        <v>0.32</v>
      </c>
      <c r="AX52" s="7">
        <v>0.28000000000000003</v>
      </c>
      <c r="AY52" s="7">
        <v>0.22</v>
      </c>
      <c r="AZ52" s="7">
        <v>0.2</v>
      </c>
      <c r="BA52" s="7">
        <v>0.16200000000000001</v>
      </c>
      <c r="BB52" s="7">
        <v>0.13800000000000001</v>
      </c>
      <c r="BC52" s="7">
        <v>0.11799999999999999</v>
      </c>
      <c r="BD52" s="7">
        <v>0.13600000000000001</v>
      </c>
      <c r="BE52" s="7">
        <v>0.18</v>
      </c>
      <c r="BF52" s="7">
        <v>0.2</v>
      </c>
      <c r="BG52" s="7"/>
      <c r="BH52" s="7">
        <v>0.3</v>
      </c>
      <c r="BI52" s="7">
        <v>0.2</v>
      </c>
      <c r="BJ52" s="7">
        <v>0.17399999999999999</v>
      </c>
      <c r="BK52" s="7">
        <v>0.14399999999999999</v>
      </c>
      <c r="BL52" s="7">
        <v>0.13400000000000001</v>
      </c>
      <c r="BM52" s="7">
        <v>0.14399999999999999</v>
      </c>
      <c r="BN52" s="7">
        <v>0.17399999999999999</v>
      </c>
      <c r="BO52" s="7">
        <v>0.22</v>
      </c>
      <c r="BP52" s="7">
        <v>0.28000000000000003</v>
      </c>
      <c r="BQ52" s="7">
        <v>0.26</v>
      </c>
      <c r="BR52" s="7">
        <v>0.28000000000000003</v>
      </c>
      <c r="BS52" s="7">
        <v>0.28000000000000003</v>
      </c>
      <c r="BT52" s="7">
        <v>0.26</v>
      </c>
      <c r="BU52" s="7">
        <v>0.26</v>
      </c>
      <c r="BV52" s="7">
        <v>0.34</v>
      </c>
      <c r="BW52" s="7">
        <v>0.26</v>
      </c>
      <c r="BX52" s="7">
        <v>0.28000000000000003</v>
      </c>
      <c r="BY52" s="7">
        <v>0.22</v>
      </c>
      <c r="BZ52" s="7">
        <v>0.24</v>
      </c>
      <c r="CA52" s="7">
        <v>0.16400000000000001</v>
      </c>
      <c r="CB52" s="7">
        <v>0.22</v>
      </c>
      <c r="CC52" s="7">
        <v>0.17399999999999999</v>
      </c>
      <c r="CD52" s="7">
        <v>0.152</v>
      </c>
      <c r="CE52" s="7">
        <v>0.17</v>
      </c>
      <c r="CF52" s="13">
        <v>0.11</v>
      </c>
      <c r="CG52" s="13">
        <v>0.14000000000000001</v>
      </c>
      <c r="CH52" s="13">
        <v>9.8000000000000004E-2</v>
      </c>
      <c r="CI52" s="13">
        <v>0.14000000000000001</v>
      </c>
      <c r="CJ52" s="13">
        <v>4.3999999999999997E-2</v>
      </c>
      <c r="CK52" s="13">
        <v>3.5000000000000003E-2</v>
      </c>
      <c r="CL52" s="13">
        <v>4.8000000000000001E-2</v>
      </c>
      <c r="CM52" s="13">
        <v>4.5999999999999999E-2</v>
      </c>
      <c r="CN52" s="13">
        <v>7.8E-2</v>
      </c>
      <c r="CO52" s="13">
        <v>6.7000000000000004E-2</v>
      </c>
      <c r="CP52" s="13">
        <v>7.0999999999999994E-2</v>
      </c>
      <c r="CQ52" s="13">
        <v>3.6999999999999998E-2</v>
      </c>
      <c r="CR52" s="13">
        <v>3.6999999999999998E-2</v>
      </c>
      <c r="CS52" s="13">
        <v>3.1E-2</v>
      </c>
      <c r="CT52" s="13">
        <v>5.8000000000000003E-2</v>
      </c>
      <c r="CU52" s="13">
        <v>5.1999999999999998E-2</v>
      </c>
      <c r="CV52" s="13">
        <v>5.8000000000000003E-2</v>
      </c>
      <c r="CW52" s="13">
        <v>0.13</v>
      </c>
      <c r="CX52" s="13">
        <v>0.11</v>
      </c>
      <c r="CY52" s="13">
        <v>0.14000000000000001</v>
      </c>
      <c r="CZ52" s="13">
        <v>0.04</v>
      </c>
      <c r="DA52" s="13">
        <v>3.2000000000000001E-2</v>
      </c>
      <c r="DB52" s="13">
        <v>2.4E-2</v>
      </c>
      <c r="DC52" s="13">
        <v>2.5999999999999999E-2</v>
      </c>
      <c r="DD52" s="13">
        <v>0.04</v>
      </c>
      <c r="DE52" s="13">
        <v>4.5999999999999999E-2</v>
      </c>
      <c r="DF52" s="13">
        <v>3.7999999999999999E-2</v>
      </c>
      <c r="DG52" s="13">
        <v>5.2999999999999999E-2</v>
      </c>
      <c r="DH52" s="13">
        <v>3.5999999999999997E-2</v>
      </c>
      <c r="DI52" s="13">
        <v>3.5000000000000003E-2</v>
      </c>
      <c r="DJ52" s="13">
        <v>4.1000000000000002E-2</v>
      </c>
      <c r="DK52" s="13"/>
      <c r="DL52" s="13">
        <v>3.1E-2</v>
      </c>
      <c r="DM52" s="13">
        <v>2.1999999999999999E-2</v>
      </c>
      <c r="DN52" s="13">
        <v>1.7999999999999999E-2</v>
      </c>
      <c r="DO52" s="13">
        <v>0.03</v>
      </c>
      <c r="DP52" s="13">
        <v>2.5000000000000001E-2</v>
      </c>
      <c r="DQ52" s="13">
        <v>3.9E-2</v>
      </c>
      <c r="DR52" s="13">
        <v>3.3000000000000002E-2</v>
      </c>
      <c r="DS52" s="13">
        <v>1.7999999999999999E-2</v>
      </c>
      <c r="DT52" s="13">
        <v>2.4E-2</v>
      </c>
      <c r="DU52" s="13">
        <v>2.4E-2</v>
      </c>
      <c r="DV52" s="13">
        <v>2.8000000000000001E-2</v>
      </c>
      <c r="DW52" s="13">
        <v>0.03</v>
      </c>
      <c r="DX52" s="13">
        <v>1.4E-2</v>
      </c>
      <c r="DY52" s="13">
        <v>8.9999999999999993E-3</v>
      </c>
      <c r="DZ52" s="13">
        <v>1.4E-2</v>
      </c>
      <c r="EA52" s="13">
        <v>1.7999999999999999E-2</v>
      </c>
      <c r="EB52" s="13">
        <v>2.7E-2</v>
      </c>
      <c r="EC52" s="13">
        <v>2.5999999999999999E-2</v>
      </c>
      <c r="ED52" s="13">
        <v>2.5000000000000001E-2</v>
      </c>
      <c r="EE52" s="13">
        <v>3.7999999999999999E-2</v>
      </c>
      <c r="EF52" s="13">
        <v>2.4E-2</v>
      </c>
      <c r="EG52" s="13">
        <v>2.5000000000000001E-2</v>
      </c>
      <c r="EH52" s="13">
        <v>2.1999999999999999E-2</v>
      </c>
      <c r="EI52" s="13">
        <v>1.9E-2</v>
      </c>
      <c r="EJ52" s="13">
        <v>4.2999999999999997E-2</v>
      </c>
      <c r="EK52" s="13">
        <v>3.3000000000000002E-2</v>
      </c>
      <c r="EL52" s="13">
        <v>0.03</v>
      </c>
      <c r="EM52" s="13">
        <v>1.9E-2</v>
      </c>
      <c r="EN52" s="13">
        <v>0.04</v>
      </c>
      <c r="EO52" s="13">
        <v>4.5999999999999999E-2</v>
      </c>
      <c r="EP52" s="13">
        <v>2.5999999999999999E-2</v>
      </c>
      <c r="EQ52" s="13"/>
      <c r="ER52" s="13">
        <v>9.9000000000000005E-2</v>
      </c>
      <c r="ES52" s="13">
        <v>7.5999999999999998E-2</v>
      </c>
      <c r="ET52" s="13">
        <v>7.6999999999999999E-2</v>
      </c>
      <c r="EU52" s="13">
        <v>6.0999999999999999E-2</v>
      </c>
      <c r="EV52" s="13">
        <v>7.5999999999999998E-2</v>
      </c>
      <c r="EW52" s="13">
        <v>0.06</v>
      </c>
      <c r="EX52" s="13">
        <v>5.3999999999999999E-2</v>
      </c>
      <c r="EY52" s="13">
        <v>5.8000000000000003E-2</v>
      </c>
      <c r="EZ52" s="13">
        <v>4.9000000000000002E-2</v>
      </c>
      <c r="FA52" s="13">
        <v>4.3999999999999997E-2</v>
      </c>
      <c r="FB52" s="13">
        <v>0.1</v>
      </c>
      <c r="FC52" s="13">
        <v>7.5999999999999998E-2</v>
      </c>
      <c r="FD52" s="13">
        <v>7.3999999999999996E-2</v>
      </c>
      <c r="FE52" s="13">
        <v>6.2E-2</v>
      </c>
      <c r="FF52" s="13">
        <v>6.0999999999999999E-2</v>
      </c>
      <c r="FG52" s="13">
        <v>5.5E-2</v>
      </c>
      <c r="FH52" s="13">
        <v>3.7999999999999999E-2</v>
      </c>
      <c r="FI52" s="13">
        <v>0.06</v>
      </c>
      <c r="FJ52" s="13">
        <v>5.1999999999999998E-2</v>
      </c>
      <c r="FK52" s="13">
        <v>5.8000000000000003E-2</v>
      </c>
      <c r="FL52" s="13">
        <v>4.7E-2</v>
      </c>
      <c r="FM52" s="13">
        <v>5.8999999999999997E-2</v>
      </c>
      <c r="FN52" s="13">
        <v>7.4999999999999997E-2</v>
      </c>
      <c r="FO52" s="13">
        <v>3.2000000000000001E-2</v>
      </c>
      <c r="FP52" s="13">
        <v>4.5999999999999999E-2</v>
      </c>
      <c r="FQ52" s="13">
        <v>4.8000000000000001E-2</v>
      </c>
      <c r="FR52" s="13">
        <v>5.2999999999999999E-2</v>
      </c>
      <c r="FS52" s="13">
        <v>7.0999999999999994E-2</v>
      </c>
      <c r="FT52" s="13">
        <v>4.2000000000000003E-2</v>
      </c>
      <c r="FU52" s="13">
        <v>5.1999999999999998E-2</v>
      </c>
      <c r="FV52" s="13">
        <v>0.04</v>
      </c>
      <c r="FW52" s="13">
        <v>4.4999999999999998E-2</v>
      </c>
      <c r="FX52" s="13">
        <v>3.6999999999999998E-2</v>
      </c>
      <c r="FY52" s="13">
        <v>3.6999999999999998E-2</v>
      </c>
      <c r="FZ52" s="13">
        <v>4.3999999999999997E-2</v>
      </c>
      <c r="GA52" s="13">
        <v>5.6000000000000001E-2</v>
      </c>
      <c r="GB52" s="13">
        <v>9.6000000000000002E-2</v>
      </c>
      <c r="GC52" s="13">
        <v>7.3999999999999996E-2</v>
      </c>
      <c r="GD52" s="13"/>
      <c r="GE52" s="13">
        <v>5.7000000000000002E-2</v>
      </c>
      <c r="GF52" s="13">
        <v>5.5E-2</v>
      </c>
      <c r="GG52" s="13">
        <v>5.0999999999999997E-2</v>
      </c>
      <c r="GH52" s="13">
        <v>4.2000000000000003E-2</v>
      </c>
      <c r="GI52" s="13">
        <v>4.2999999999999997E-2</v>
      </c>
      <c r="GJ52" s="13">
        <v>4.8000000000000001E-2</v>
      </c>
      <c r="GK52" s="13">
        <v>4.5999999999999999E-2</v>
      </c>
      <c r="GL52" s="13">
        <v>0.15</v>
      </c>
      <c r="GM52" s="13">
        <v>5.8000000000000003E-2</v>
      </c>
      <c r="GN52" s="13">
        <v>5.2999999999999999E-2</v>
      </c>
      <c r="GO52" s="13">
        <v>4.5999999999999999E-2</v>
      </c>
      <c r="GP52" s="13">
        <v>6.3E-2</v>
      </c>
      <c r="GQ52" s="13">
        <v>4.5999999999999999E-2</v>
      </c>
      <c r="GR52" s="13">
        <v>0.06</v>
      </c>
      <c r="GS52" s="13">
        <v>5.6000000000000001E-2</v>
      </c>
      <c r="GT52" s="13">
        <v>5.5E-2</v>
      </c>
      <c r="GU52" s="13">
        <v>7.4999999999999997E-2</v>
      </c>
      <c r="GV52" s="13">
        <v>0.1</v>
      </c>
      <c r="GW52" s="13">
        <v>0.14000000000000001</v>
      </c>
      <c r="GX52" s="13">
        <v>0.12</v>
      </c>
      <c r="GY52" s="13">
        <v>0.09</v>
      </c>
      <c r="GZ52" s="13">
        <v>7.1999999999999995E-2</v>
      </c>
      <c r="HA52" s="13">
        <v>7.2999999999999995E-2</v>
      </c>
      <c r="HB52" s="13">
        <v>6.7000000000000004E-2</v>
      </c>
      <c r="HC52" s="13">
        <v>6.6000000000000003E-2</v>
      </c>
      <c r="HD52" s="13">
        <v>6.9000000000000006E-2</v>
      </c>
      <c r="HE52" s="13">
        <v>9.5000000000000001E-2</v>
      </c>
      <c r="HF52" s="13">
        <v>0.14000000000000001</v>
      </c>
      <c r="HG52" s="13">
        <v>0.19</v>
      </c>
      <c r="HH52" s="13">
        <v>0.24</v>
      </c>
      <c r="HI52" s="13">
        <v>0.28999999999999998</v>
      </c>
      <c r="HJ52" s="13">
        <v>0.27</v>
      </c>
      <c r="HK52" s="13">
        <v>0.23</v>
      </c>
      <c r="HL52" s="13">
        <v>0.26</v>
      </c>
      <c r="HM52" s="13">
        <v>0.18</v>
      </c>
      <c r="HN52" s="13">
        <v>0.13</v>
      </c>
      <c r="HO52" s="13">
        <v>4.1000000000000002E-2</v>
      </c>
      <c r="HP52" s="13">
        <v>5.7000000000000002E-2</v>
      </c>
      <c r="HQ52" s="13">
        <v>0.04</v>
      </c>
      <c r="HR52" s="13">
        <v>3.5999999999999997E-2</v>
      </c>
      <c r="HS52" s="13">
        <v>3.4000000000000002E-2</v>
      </c>
      <c r="HT52" s="13">
        <v>0.04</v>
      </c>
      <c r="HU52" s="13">
        <v>5.5E-2</v>
      </c>
      <c r="HV52" s="13">
        <v>4.4999999999999998E-2</v>
      </c>
      <c r="HW52" s="13">
        <v>5.3999999999999999E-2</v>
      </c>
      <c r="HX52" s="13">
        <v>4.3999999999999997E-2</v>
      </c>
      <c r="HY52" s="13">
        <v>5.1999999999999998E-2</v>
      </c>
      <c r="HZ52" s="13">
        <v>0.11</v>
      </c>
      <c r="IA52" s="13">
        <v>0.1</v>
      </c>
      <c r="IB52" s="13">
        <v>4.4999999999999998E-2</v>
      </c>
      <c r="IC52" s="13">
        <v>3.6999999999999998E-2</v>
      </c>
      <c r="ID52" s="13">
        <v>5.2999999999999999E-2</v>
      </c>
      <c r="IE52" s="13">
        <v>4.1000000000000002E-2</v>
      </c>
    </row>
    <row r="53" spans="1:239">
      <c r="A53" s="35" t="s">
        <v>242</v>
      </c>
      <c r="B53" s="7">
        <v>1.65</v>
      </c>
      <c r="C53" s="7">
        <v>1.9</v>
      </c>
      <c r="D53" s="7">
        <v>2.15</v>
      </c>
      <c r="E53" s="7">
        <v>2.2599999999999998</v>
      </c>
      <c r="F53" s="7">
        <v>1.79</v>
      </c>
      <c r="G53" s="7">
        <v>1.61</v>
      </c>
      <c r="H53" s="7">
        <v>1.52</v>
      </c>
      <c r="I53" s="7">
        <v>2.16</v>
      </c>
      <c r="J53" s="7">
        <v>1.66</v>
      </c>
      <c r="K53" s="7">
        <v>1.66</v>
      </c>
      <c r="L53" s="7">
        <v>1.73</v>
      </c>
      <c r="M53" s="7">
        <v>1.28</v>
      </c>
      <c r="N53" s="7">
        <v>1.2</v>
      </c>
      <c r="O53" s="7">
        <v>1.24</v>
      </c>
      <c r="P53" s="7">
        <v>1.1399999999999999</v>
      </c>
      <c r="Q53" s="7">
        <v>0.87</v>
      </c>
      <c r="R53" s="7">
        <v>0.95</v>
      </c>
      <c r="S53" s="7">
        <v>0.97</v>
      </c>
      <c r="T53" s="7">
        <v>1.19</v>
      </c>
      <c r="U53" s="7">
        <v>1.17</v>
      </c>
      <c r="V53" s="7">
        <v>1.37</v>
      </c>
      <c r="W53" s="7">
        <v>2.3199999999999998</v>
      </c>
      <c r="X53" s="7">
        <v>2.42</v>
      </c>
      <c r="Y53" s="7">
        <v>2.29</v>
      </c>
      <c r="Z53" s="7">
        <v>2.64</v>
      </c>
      <c r="AA53" s="7">
        <v>4.0199999999999996</v>
      </c>
      <c r="AB53" s="7">
        <v>3.59</v>
      </c>
      <c r="AC53" s="7">
        <v>4.04</v>
      </c>
      <c r="AD53" s="7">
        <v>4.45</v>
      </c>
      <c r="AE53" s="7">
        <v>5.95</v>
      </c>
      <c r="AF53" s="7">
        <v>5.92</v>
      </c>
      <c r="AG53" s="7">
        <v>4.99</v>
      </c>
      <c r="AH53" s="7">
        <v>5.19</v>
      </c>
      <c r="AI53" s="7">
        <v>4.78</v>
      </c>
      <c r="AJ53" s="7">
        <v>3.82</v>
      </c>
      <c r="AK53" s="7">
        <v>4.79</v>
      </c>
      <c r="AL53" s="7">
        <v>5.15</v>
      </c>
      <c r="AM53" s="7">
        <v>5.1100000000000003</v>
      </c>
      <c r="AN53" s="7">
        <v>5.0999999999999996</v>
      </c>
      <c r="AO53" s="7">
        <v>4.75</v>
      </c>
      <c r="AP53" s="7">
        <v>3.61</v>
      </c>
      <c r="AQ53" s="7">
        <v>3.95</v>
      </c>
      <c r="AR53" s="7">
        <v>4.97</v>
      </c>
      <c r="AS53" s="7">
        <v>4.99</v>
      </c>
      <c r="AT53" s="7">
        <v>16.34</v>
      </c>
      <c r="AU53" s="7">
        <v>13.61</v>
      </c>
      <c r="AV53" s="7">
        <v>15.89</v>
      </c>
      <c r="AW53" s="7">
        <v>14.1</v>
      </c>
      <c r="AX53" s="7">
        <v>10.92</v>
      </c>
      <c r="AY53" s="7">
        <v>9.0500000000000007</v>
      </c>
      <c r="AZ53" s="7">
        <v>8.3699999999999992</v>
      </c>
      <c r="BA53" s="7">
        <v>5.08</v>
      </c>
      <c r="BB53" s="7">
        <v>3.86</v>
      </c>
      <c r="BC53" s="7">
        <v>2.48</v>
      </c>
      <c r="BD53" s="7">
        <v>3.92</v>
      </c>
      <c r="BE53" s="7">
        <v>6.81</v>
      </c>
      <c r="BF53" s="7">
        <v>7.67</v>
      </c>
      <c r="BG53" s="7"/>
      <c r="BH53" s="7">
        <v>7.86</v>
      </c>
      <c r="BI53" s="7">
        <v>4.5</v>
      </c>
      <c r="BJ53" s="7">
        <v>3.72</v>
      </c>
      <c r="BK53" s="7">
        <v>2.86</v>
      </c>
      <c r="BL53" s="7">
        <v>2.5</v>
      </c>
      <c r="BM53" s="7">
        <v>2.73</v>
      </c>
      <c r="BN53" s="7">
        <v>3.99</v>
      </c>
      <c r="BO53" s="7">
        <v>4.92</v>
      </c>
      <c r="BP53" s="7">
        <v>6.94</v>
      </c>
      <c r="BQ53" s="7">
        <v>7.26</v>
      </c>
      <c r="BR53" s="7">
        <v>8.69</v>
      </c>
      <c r="BS53" s="7">
        <v>9.9600000000000009</v>
      </c>
      <c r="BT53" s="7">
        <v>10.31</v>
      </c>
      <c r="BU53" s="7">
        <v>10.71</v>
      </c>
      <c r="BV53" s="7">
        <v>10.17</v>
      </c>
      <c r="BW53" s="7">
        <v>10.15</v>
      </c>
      <c r="BX53" s="7">
        <v>11.06</v>
      </c>
      <c r="BY53" s="7">
        <v>8.58</v>
      </c>
      <c r="BZ53" s="7">
        <v>8.0500000000000007</v>
      </c>
      <c r="CA53" s="7">
        <v>3.8</v>
      </c>
      <c r="CB53" s="7">
        <v>3.87</v>
      </c>
      <c r="CC53" s="7">
        <v>3.4</v>
      </c>
      <c r="CD53" s="7">
        <v>2.4900000000000002</v>
      </c>
      <c r="CE53" s="7">
        <v>3.83</v>
      </c>
      <c r="CF53" s="13">
        <v>14.68</v>
      </c>
      <c r="CG53" s="13">
        <v>16.829999999999998</v>
      </c>
      <c r="CH53" s="13">
        <v>18.64</v>
      </c>
      <c r="CI53" s="13">
        <v>21.11</v>
      </c>
      <c r="CJ53" s="13">
        <v>2.31</v>
      </c>
      <c r="CK53" s="13">
        <v>2.2400000000000002</v>
      </c>
      <c r="CL53" s="13">
        <v>3</v>
      </c>
      <c r="CM53" s="13">
        <v>2.78</v>
      </c>
      <c r="CN53" s="13">
        <v>8.33</v>
      </c>
      <c r="CO53" s="13">
        <v>9.51</v>
      </c>
      <c r="CP53" s="13">
        <v>8.2100000000000009</v>
      </c>
      <c r="CQ53" s="13">
        <v>3.23</v>
      </c>
      <c r="CR53" s="13">
        <v>2.2000000000000002</v>
      </c>
      <c r="CS53" s="13">
        <v>2.48</v>
      </c>
      <c r="CT53" s="13">
        <v>6.01</v>
      </c>
      <c r="CU53" s="13">
        <v>6.2</v>
      </c>
      <c r="CV53" s="13">
        <v>5.58</v>
      </c>
      <c r="CW53" s="13">
        <v>24.87</v>
      </c>
      <c r="CX53" s="13">
        <v>24.9</v>
      </c>
      <c r="CY53" s="13">
        <v>21.4</v>
      </c>
      <c r="CZ53" s="13">
        <v>1.6</v>
      </c>
      <c r="DA53" s="13">
        <v>1.72</v>
      </c>
      <c r="DB53" s="13">
        <v>0.96</v>
      </c>
      <c r="DC53" s="13">
        <v>1.1299999999999999</v>
      </c>
      <c r="DD53" s="13">
        <v>3.47</v>
      </c>
      <c r="DE53" s="13">
        <v>3.83</v>
      </c>
      <c r="DF53" s="13">
        <v>3.55</v>
      </c>
      <c r="DG53" s="13">
        <v>3.31</v>
      </c>
      <c r="DH53" s="13">
        <v>3.58</v>
      </c>
      <c r="DI53" s="13">
        <v>2.84</v>
      </c>
      <c r="DJ53" s="13">
        <v>2.56</v>
      </c>
      <c r="DK53" s="13"/>
      <c r="DL53" s="13">
        <v>1.36</v>
      </c>
      <c r="DM53" s="13">
        <v>0.75</v>
      </c>
      <c r="DN53" s="13">
        <v>0.68</v>
      </c>
      <c r="DO53" s="13">
        <v>1.25</v>
      </c>
      <c r="DP53" s="13">
        <v>1.57</v>
      </c>
      <c r="DQ53" s="13">
        <v>2.2200000000000002</v>
      </c>
      <c r="DR53" s="13">
        <v>1.61</v>
      </c>
      <c r="DS53" s="13">
        <v>0.61</v>
      </c>
      <c r="DT53" s="13">
        <v>0.91</v>
      </c>
      <c r="DU53" s="13">
        <v>1.1599999999999999</v>
      </c>
      <c r="DV53" s="13">
        <v>1.5</v>
      </c>
      <c r="DW53" s="13">
        <v>1.55</v>
      </c>
      <c r="DX53" s="13">
        <v>0.307</v>
      </c>
      <c r="DY53" s="13">
        <v>0.25900000000000001</v>
      </c>
      <c r="DZ53" s="13">
        <v>0.254</v>
      </c>
      <c r="EA53" s="13">
        <v>0.34</v>
      </c>
      <c r="EB53" s="13">
        <v>0.61699999999999999</v>
      </c>
      <c r="EC53" s="13">
        <v>1.1000000000000001</v>
      </c>
      <c r="ED53" s="13">
        <v>1.37</v>
      </c>
      <c r="EE53" s="13">
        <v>1.38</v>
      </c>
      <c r="EF53" s="13">
        <v>1.2</v>
      </c>
      <c r="EG53" s="13">
        <v>1.69</v>
      </c>
      <c r="EH53" s="13">
        <v>0.8</v>
      </c>
      <c r="EI53" s="13">
        <v>0.83</v>
      </c>
      <c r="EJ53" s="13">
        <v>2.4300000000000002</v>
      </c>
      <c r="EK53" s="13">
        <v>1.96</v>
      </c>
      <c r="EL53" s="13">
        <v>1.07</v>
      </c>
      <c r="EM53" s="13">
        <v>0.74</v>
      </c>
      <c r="EN53" s="13">
        <v>3.1</v>
      </c>
      <c r="EO53" s="13">
        <v>1.39</v>
      </c>
      <c r="EP53" s="13">
        <v>1.17</v>
      </c>
      <c r="EQ53" s="13"/>
      <c r="ER53" s="13">
        <v>17.100000000000001</v>
      </c>
      <c r="ES53" s="13">
        <v>12.18</v>
      </c>
      <c r="ET53" s="13">
        <v>12.13</v>
      </c>
      <c r="EU53" s="13">
        <v>7.76</v>
      </c>
      <c r="EV53" s="13">
        <v>7.3</v>
      </c>
      <c r="EW53" s="13">
        <v>6.79</v>
      </c>
      <c r="EX53" s="13">
        <v>5.4</v>
      </c>
      <c r="EY53" s="13">
        <v>3.85</v>
      </c>
      <c r="EZ53" s="13">
        <v>3.59</v>
      </c>
      <c r="FA53" s="13">
        <v>5.57</v>
      </c>
      <c r="FB53" s="13">
        <v>11.09</v>
      </c>
      <c r="FC53" s="13">
        <v>7.01</v>
      </c>
      <c r="FD53" s="13">
        <v>6.26</v>
      </c>
      <c r="FE53" s="13">
        <v>6.15</v>
      </c>
      <c r="FF53" s="13">
        <v>5.91</v>
      </c>
      <c r="FG53" s="13">
        <v>5.7</v>
      </c>
      <c r="FH53" s="13">
        <v>5.5</v>
      </c>
      <c r="FI53" s="13">
        <v>5.67</v>
      </c>
      <c r="FJ53" s="13">
        <v>5.63</v>
      </c>
      <c r="FK53" s="13">
        <v>5.76</v>
      </c>
      <c r="FL53" s="13">
        <v>4.72</v>
      </c>
      <c r="FM53" s="13">
        <v>5.32</v>
      </c>
      <c r="FN53" s="13">
        <v>9.0399999999999991</v>
      </c>
      <c r="FO53" s="13">
        <v>1.62</v>
      </c>
      <c r="FP53" s="13">
        <v>2</v>
      </c>
      <c r="FQ53" s="13">
        <v>2.46</v>
      </c>
      <c r="FR53" s="13">
        <v>4.6500000000000004</v>
      </c>
      <c r="FS53" s="13">
        <v>5.68</v>
      </c>
      <c r="FT53" s="13">
        <v>2.77</v>
      </c>
      <c r="FU53" s="13">
        <v>3.54</v>
      </c>
      <c r="FV53" s="13">
        <v>2.48</v>
      </c>
      <c r="FW53" s="13">
        <v>2.5299999999999998</v>
      </c>
      <c r="FX53" s="13">
        <v>2.72</v>
      </c>
      <c r="FY53" s="13">
        <v>2.59</v>
      </c>
      <c r="FZ53" s="13">
        <v>4.17</v>
      </c>
      <c r="GA53" s="13">
        <v>4.91</v>
      </c>
      <c r="GB53" s="13">
        <v>8.59</v>
      </c>
      <c r="GC53" s="13">
        <v>7.63</v>
      </c>
      <c r="GD53" s="13"/>
      <c r="GE53" s="13">
        <v>4.01</v>
      </c>
      <c r="GF53" s="13">
        <v>3.43</v>
      </c>
      <c r="GG53" s="13">
        <v>3.64</v>
      </c>
      <c r="GH53" s="13">
        <v>3.01</v>
      </c>
      <c r="GI53" s="13">
        <v>3.13</v>
      </c>
      <c r="GJ53" s="13">
        <v>3.4</v>
      </c>
      <c r="GK53" s="13">
        <v>4.7699999999999996</v>
      </c>
      <c r="GL53" s="13">
        <v>10.46</v>
      </c>
      <c r="GM53" s="13">
        <v>7.22</v>
      </c>
      <c r="GN53" s="13">
        <v>6.4</v>
      </c>
      <c r="GO53" s="13">
        <v>4.51</v>
      </c>
      <c r="GP53" s="13">
        <v>3.61</v>
      </c>
      <c r="GQ53" s="13">
        <v>3.93</v>
      </c>
      <c r="GR53" s="13">
        <v>4.01</v>
      </c>
      <c r="GS53" s="13">
        <v>5.25</v>
      </c>
      <c r="GT53" s="13">
        <v>6.2</v>
      </c>
      <c r="GU53" s="13">
        <v>7.17</v>
      </c>
      <c r="GV53" s="13">
        <v>10.09</v>
      </c>
      <c r="GW53" s="13">
        <v>21.96</v>
      </c>
      <c r="GX53" s="13">
        <v>19.23</v>
      </c>
      <c r="GY53" s="13">
        <v>11.7</v>
      </c>
      <c r="GZ53" s="13">
        <v>8.3699999999999992</v>
      </c>
      <c r="HA53" s="13">
        <v>7</v>
      </c>
      <c r="HB53" s="13">
        <v>6.72</v>
      </c>
      <c r="HC53" s="13">
        <v>8.08</v>
      </c>
      <c r="HD53" s="13">
        <v>9.84</v>
      </c>
      <c r="HE53" s="13">
        <v>17.48</v>
      </c>
      <c r="HF53" s="13">
        <v>22.26</v>
      </c>
      <c r="HG53" s="13">
        <v>37.9</v>
      </c>
      <c r="HH53" s="13">
        <v>59.9</v>
      </c>
      <c r="HI53" s="13">
        <v>75.099999999999994</v>
      </c>
      <c r="HJ53" s="13">
        <v>81.599999999999994</v>
      </c>
      <c r="HK53" s="13">
        <v>70.900000000000006</v>
      </c>
      <c r="HL53" s="13">
        <v>54.3</v>
      </c>
      <c r="HM53" s="13">
        <v>34.9</v>
      </c>
      <c r="HN53" s="13">
        <v>24.99</v>
      </c>
      <c r="HO53" s="13">
        <v>5.07</v>
      </c>
      <c r="HP53" s="13">
        <v>5.0199999999999996</v>
      </c>
      <c r="HQ53" s="13">
        <v>2.76</v>
      </c>
      <c r="HR53" s="13">
        <v>2.29</v>
      </c>
      <c r="HS53" s="13">
        <v>2.72</v>
      </c>
      <c r="HT53" s="13">
        <v>3.71</v>
      </c>
      <c r="HU53" s="13">
        <v>3.83</v>
      </c>
      <c r="HV53" s="13">
        <v>4.43</v>
      </c>
      <c r="HW53" s="13">
        <v>5.22</v>
      </c>
      <c r="HX53" s="13">
        <v>3.72</v>
      </c>
      <c r="HY53" s="13">
        <v>3.41</v>
      </c>
      <c r="HZ53" s="13">
        <v>12.79</v>
      </c>
      <c r="IA53" s="13">
        <v>13.57</v>
      </c>
      <c r="IB53" s="13">
        <v>3.4</v>
      </c>
      <c r="IC53" s="13">
        <v>2.94</v>
      </c>
      <c r="ID53" s="13">
        <v>4.88</v>
      </c>
      <c r="IE53" s="13">
        <v>5.58</v>
      </c>
    </row>
    <row r="54" spans="1:239">
      <c r="A54" s="27" t="s">
        <v>218</v>
      </c>
      <c r="B54" s="7">
        <v>0.46</v>
      </c>
      <c r="C54" s="7">
        <v>0.44</v>
      </c>
      <c r="D54" s="7">
        <v>0.46</v>
      </c>
      <c r="E54" s="7">
        <v>0.5</v>
      </c>
      <c r="F54" s="7">
        <v>0.44</v>
      </c>
      <c r="G54" s="7">
        <v>0.42</v>
      </c>
      <c r="H54" s="7">
        <v>0.4</v>
      </c>
      <c r="I54" s="7">
        <v>0.66</v>
      </c>
      <c r="J54" s="7">
        <v>0.57999999999999996</v>
      </c>
      <c r="K54" s="7">
        <v>0.52</v>
      </c>
      <c r="L54" s="7">
        <v>0.42</v>
      </c>
      <c r="M54" s="7">
        <v>0.4</v>
      </c>
      <c r="N54" s="7">
        <v>37.56</v>
      </c>
      <c r="O54" s="7">
        <v>4.78</v>
      </c>
      <c r="P54" s="7">
        <v>38.840000000000003</v>
      </c>
      <c r="Q54" s="7">
        <v>0.52</v>
      </c>
      <c r="R54" s="7">
        <v>0.5</v>
      </c>
      <c r="S54" s="7">
        <v>0.56000000000000005</v>
      </c>
      <c r="T54" s="7">
        <v>0.6</v>
      </c>
      <c r="U54" s="7">
        <v>0.68</v>
      </c>
      <c r="V54" s="7">
        <v>0.74</v>
      </c>
      <c r="W54" s="7">
        <v>0.82</v>
      </c>
      <c r="X54" s="7">
        <v>0.8</v>
      </c>
      <c r="Y54" s="7">
        <v>1.04</v>
      </c>
      <c r="Z54" s="7">
        <v>1.02</v>
      </c>
      <c r="AA54" s="7">
        <v>40.72</v>
      </c>
      <c r="AB54" s="7">
        <v>5.16</v>
      </c>
      <c r="AC54" s="7">
        <v>40.68</v>
      </c>
      <c r="AD54" s="7">
        <v>0.8</v>
      </c>
      <c r="AE54" s="7">
        <v>0.82</v>
      </c>
      <c r="AF54" s="7">
        <v>0.96</v>
      </c>
      <c r="AG54" s="7">
        <v>0.68</v>
      </c>
      <c r="AH54" s="7">
        <v>0.82</v>
      </c>
      <c r="AI54" s="7">
        <v>0.98</v>
      </c>
      <c r="AJ54" s="7">
        <v>0.8</v>
      </c>
      <c r="AK54" s="7">
        <v>0.82</v>
      </c>
      <c r="AL54" s="7">
        <v>0.82</v>
      </c>
      <c r="AM54" s="7">
        <v>0.64</v>
      </c>
      <c r="AN54" s="7">
        <v>42.32</v>
      </c>
      <c r="AO54" s="7">
        <v>5.36</v>
      </c>
      <c r="AP54" s="7">
        <v>43.96</v>
      </c>
      <c r="AQ54" s="7">
        <v>0.7</v>
      </c>
      <c r="AR54" s="7">
        <v>0.82</v>
      </c>
      <c r="AS54" s="7">
        <v>0.82</v>
      </c>
      <c r="AT54" s="7">
        <v>2.04</v>
      </c>
      <c r="AU54" s="7">
        <v>1.76</v>
      </c>
      <c r="AV54" s="7">
        <v>2</v>
      </c>
      <c r="AW54" s="7">
        <v>2.12</v>
      </c>
      <c r="AX54" s="7">
        <v>1.78</v>
      </c>
      <c r="AY54" s="7">
        <v>1.32</v>
      </c>
      <c r="AZ54" s="7">
        <v>1.22</v>
      </c>
      <c r="BA54" s="7">
        <v>0.88</v>
      </c>
      <c r="BB54" s="7">
        <v>0.72</v>
      </c>
      <c r="BC54" s="7">
        <v>0.56000000000000005</v>
      </c>
      <c r="BD54" s="7">
        <v>0.74</v>
      </c>
      <c r="BE54" s="7">
        <v>1.08</v>
      </c>
      <c r="BF54" s="7">
        <v>1.18</v>
      </c>
      <c r="BG54" s="7"/>
      <c r="BH54" s="7">
        <v>1.64</v>
      </c>
      <c r="BI54" s="7">
        <v>1.1399999999999999</v>
      </c>
      <c r="BJ54" s="7">
        <v>0.9</v>
      </c>
      <c r="BK54" s="7">
        <v>0.82</v>
      </c>
      <c r="BL54" s="7">
        <v>0.72</v>
      </c>
      <c r="BM54" s="7">
        <v>0.76</v>
      </c>
      <c r="BN54" s="7">
        <v>1.08</v>
      </c>
      <c r="BO54" s="7">
        <v>1.26</v>
      </c>
      <c r="BP54" s="7">
        <v>1.62</v>
      </c>
      <c r="BQ54" s="7">
        <v>1.38</v>
      </c>
      <c r="BR54" s="7">
        <v>1.52</v>
      </c>
      <c r="BS54" s="7">
        <v>1.54</v>
      </c>
      <c r="BT54" s="7">
        <v>1.54</v>
      </c>
      <c r="BU54" s="7">
        <v>1.64</v>
      </c>
      <c r="BV54" s="7">
        <v>1.9</v>
      </c>
      <c r="BW54" s="7">
        <v>1.54</v>
      </c>
      <c r="BX54" s="7">
        <v>1.64</v>
      </c>
      <c r="BY54" s="7">
        <v>1.38</v>
      </c>
      <c r="BZ54" s="7">
        <v>1.5</v>
      </c>
      <c r="CA54" s="7">
        <v>0.96</v>
      </c>
      <c r="CB54" s="7">
        <v>0.96</v>
      </c>
      <c r="CC54" s="7">
        <v>0.9</v>
      </c>
      <c r="CD54" s="7">
        <v>0.78</v>
      </c>
      <c r="CE54" s="7">
        <v>0.92</v>
      </c>
      <c r="CF54" s="13">
        <v>0.64</v>
      </c>
      <c r="CG54" s="13">
        <v>0.97</v>
      </c>
      <c r="CH54" s="13">
        <v>0.59</v>
      </c>
      <c r="CI54" s="13">
        <v>0.92</v>
      </c>
      <c r="CJ54" s="13">
        <v>0.19</v>
      </c>
      <c r="CK54" s="13">
        <v>0.24</v>
      </c>
      <c r="CL54" s="13">
        <v>0.23</v>
      </c>
      <c r="CM54" s="13">
        <v>0.25</v>
      </c>
      <c r="CN54" s="13">
        <v>0.45</v>
      </c>
      <c r="CO54" s="13">
        <v>0.6</v>
      </c>
      <c r="CP54" s="13">
        <v>0.52</v>
      </c>
      <c r="CQ54" s="13">
        <v>0.32</v>
      </c>
      <c r="CR54" s="13">
        <v>0.27</v>
      </c>
      <c r="CS54" s="13">
        <v>0.24</v>
      </c>
      <c r="CT54" s="13">
        <v>0.41</v>
      </c>
      <c r="CU54" s="13">
        <v>0.37</v>
      </c>
      <c r="CV54" s="13">
        <v>0.32</v>
      </c>
      <c r="CW54" s="13">
        <v>0.99</v>
      </c>
      <c r="CX54" s="13">
        <v>1.1000000000000001</v>
      </c>
      <c r="CY54" s="13">
        <v>1.1000000000000001</v>
      </c>
      <c r="CZ54" s="13">
        <v>0.19</v>
      </c>
      <c r="DA54" s="13">
        <v>0.18</v>
      </c>
      <c r="DB54" s="13">
        <v>0.16</v>
      </c>
      <c r="DC54" s="13">
        <v>0.12</v>
      </c>
      <c r="DD54" s="13">
        <v>0.27</v>
      </c>
      <c r="DE54" s="13">
        <v>0.34</v>
      </c>
      <c r="DF54" s="13">
        <v>0.27</v>
      </c>
      <c r="DG54" s="13">
        <v>0.31</v>
      </c>
      <c r="DH54" s="13">
        <v>0.31</v>
      </c>
      <c r="DI54" s="13">
        <v>0.18</v>
      </c>
      <c r="DJ54" s="13">
        <v>0.27</v>
      </c>
      <c r="DK54" s="13"/>
      <c r="DL54" s="13">
        <v>0.18</v>
      </c>
      <c r="DM54" s="13">
        <v>0.14000000000000001</v>
      </c>
      <c r="DN54" s="13">
        <v>0.13</v>
      </c>
      <c r="DO54" s="13">
        <v>0.17</v>
      </c>
      <c r="DP54" s="13">
        <v>0.22</v>
      </c>
      <c r="DQ54" s="13">
        <v>0.22</v>
      </c>
      <c r="DR54" s="13">
        <v>0.21</v>
      </c>
      <c r="DS54" s="13">
        <v>0.13</v>
      </c>
      <c r="DT54" s="13">
        <v>0.13</v>
      </c>
      <c r="DU54" s="13">
        <v>0.14000000000000001</v>
      </c>
      <c r="DV54" s="13">
        <v>0.15</v>
      </c>
      <c r="DW54" s="13">
        <v>0.2</v>
      </c>
      <c r="DX54" s="13">
        <v>0.08</v>
      </c>
      <c r="DY54" s="13">
        <v>7.8E-2</v>
      </c>
      <c r="DZ54" s="13">
        <v>6.5000000000000002E-2</v>
      </c>
      <c r="EA54" s="13">
        <v>0.08</v>
      </c>
      <c r="EB54" s="13">
        <v>9.7000000000000003E-2</v>
      </c>
      <c r="EC54" s="13">
        <v>0.17</v>
      </c>
      <c r="ED54" s="13">
        <v>0.2</v>
      </c>
      <c r="EE54" s="13">
        <v>0.18</v>
      </c>
      <c r="EF54" s="13">
        <v>0.18</v>
      </c>
      <c r="EG54" s="13">
        <v>0.16</v>
      </c>
      <c r="EH54" s="13">
        <v>0.13</v>
      </c>
      <c r="EI54" s="13">
        <v>0.14000000000000001</v>
      </c>
      <c r="EJ54" s="13">
        <v>0.22</v>
      </c>
      <c r="EK54" s="13">
        <v>0.23</v>
      </c>
      <c r="EL54" s="13">
        <v>0.17</v>
      </c>
      <c r="EM54" s="13">
        <v>0.12</v>
      </c>
      <c r="EN54" s="13">
        <v>0.23</v>
      </c>
      <c r="EO54" s="13">
        <v>0.24</v>
      </c>
      <c r="EP54" s="13">
        <v>0.2</v>
      </c>
      <c r="EQ54" s="13"/>
      <c r="ER54" s="13">
        <v>0.75</v>
      </c>
      <c r="ES54" s="13">
        <v>0.52</v>
      </c>
      <c r="ET54" s="13">
        <v>0.55000000000000004</v>
      </c>
      <c r="EU54" s="13">
        <v>0.46</v>
      </c>
      <c r="EV54" s="13">
        <v>0.42</v>
      </c>
      <c r="EW54" s="13">
        <v>0.38</v>
      </c>
      <c r="EX54" s="13">
        <v>0.41</v>
      </c>
      <c r="EY54" s="13">
        <v>0.27</v>
      </c>
      <c r="EZ54" s="13">
        <v>0.24</v>
      </c>
      <c r="FA54" s="13">
        <v>0.39</v>
      </c>
      <c r="FB54" s="13">
        <v>0.53</v>
      </c>
      <c r="FC54" s="13">
        <v>0.39</v>
      </c>
      <c r="FD54" s="13">
        <v>0.45</v>
      </c>
      <c r="FE54" s="13">
        <v>0.33</v>
      </c>
      <c r="FF54" s="13">
        <v>0.39</v>
      </c>
      <c r="FG54" s="13">
        <v>0.4</v>
      </c>
      <c r="FH54" s="13">
        <v>0.36</v>
      </c>
      <c r="FI54" s="13">
        <v>0.36</v>
      </c>
      <c r="FJ54" s="13">
        <v>0.35</v>
      </c>
      <c r="FK54" s="13">
        <v>0.36</v>
      </c>
      <c r="FL54" s="13">
        <v>0.41</v>
      </c>
      <c r="FM54" s="13">
        <v>0.34</v>
      </c>
      <c r="FN54" s="13">
        <v>0.51</v>
      </c>
      <c r="FO54" s="13">
        <v>0.21</v>
      </c>
      <c r="FP54" s="13">
        <v>0.16</v>
      </c>
      <c r="FQ54" s="13">
        <v>0.23</v>
      </c>
      <c r="FR54" s="13">
        <v>0.36</v>
      </c>
      <c r="FS54" s="13">
        <v>0.32</v>
      </c>
      <c r="FT54" s="13">
        <v>0.22</v>
      </c>
      <c r="FU54" s="13">
        <v>0.28000000000000003</v>
      </c>
      <c r="FV54" s="13">
        <v>0.28000000000000003</v>
      </c>
      <c r="FW54" s="13">
        <v>0.26</v>
      </c>
      <c r="FX54" s="13">
        <v>0.24</v>
      </c>
      <c r="FY54" s="13">
        <v>0.23</v>
      </c>
      <c r="FZ54" s="13">
        <v>0.33</v>
      </c>
      <c r="GA54" s="13">
        <v>0.26</v>
      </c>
      <c r="GB54" s="13">
        <v>0.44</v>
      </c>
      <c r="GC54" s="13">
        <v>0.41</v>
      </c>
      <c r="GD54" s="13"/>
      <c r="GE54" s="13">
        <v>0.28999999999999998</v>
      </c>
      <c r="GF54" s="13">
        <v>0.3</v>
      </c>
      <c r="GG54" s="13">
        <v>0.24</v>
      </c>
      <c r="GH54" s="13">
        <v>0.28000000000000003</v>
      </c>
      <c r="GI54" s="13">
        <v>0.27</v>
      </c>
      <c r="GJ54" s="13">
        <v>0.25</v>
      </c>
      <c r="GK54" s="13">
        <v>0.35</v>
      </c>
      <c r="GL54" s="13">
        <v>0.85</v>
      </c>
      <c r="GM54" s="13">
        <v>0.37</v>
      </c>
      <c r="GN54" s="13">
        <v>0.35</v>
      </c>
      <c r="GO54" s="13">
        <v>0.28999999999999998</v>
      </c>
      <c r="GP54" s="13">
        <v>0.28999999999999998</v>
      </c>
      <c r="GQ54" s="13">
        <v>0.26</v>
      </c>
      <c r="GR54" s="13">
        <v>0.31</v>
      </c>
      <c r="GS54" s="13">
        <v>0.33</v>
      </c>
      <c r="GT54" s="13">
        <v>0.34</v>
      </c>
      <c r="GU54" s="13">
        <v>0.4</v>
      </c>
      <c r="GV54" s="13">
        <v>0.49</v>
      </c>
      <c r="GW54" s="13">
        <v>0.86</v>
      </c>
      <c r="GX54" s="13">
        <v>0.96</v>
      </c>
      <c r="GY54" s="13">
        <v>0.47</v>
      </c>
      <c r="GZ54" s="13">
        <v>0.49</v>
      </c>
      <c r="HA54" s="13">
        <v>0.39</v>
      </c>
      <c r="HB54" s="13">
        <v>0.45</v>
      </c>
      <c r="HC54" s="13">
        <v>0.38</v>
      </c>
      <c r="HD54" s="13">
        <v>0.56999999999999995</v>
      </c>
      <c r="HE54" s="13">
        <v>0.73</v>
      </c>
      <c r="HF54" s="13">
        <v>0.83</v>
      </c>
      <c r="HG54" s="13">
        <v>1.2</v>
      </c>
      <c r="HH54" s="13">
        <v>2.1</v>
      </c>
      <c r="HI54" s="13">
        <v>2.2999999999999998</v>
      </c>
      <c r="HJ54" s="13">
        <v>2.2999999999999998</v>
      </c>
      <c r="HK54" s="13">
        <v>2.1</v>
      </c>
      <c r="HL54" s="13">
        <v>1.9</v>
      </c>
      <c r="HM54" s="13">
        <v>1.3</v>
      </c>
      <c r="HN54" s="13">
        <v>0.97</v>
      </c>
      <c r="HO54" s="13">
        <v>0.28999999999999998</v>
      </c>
      <c r="HP54" s="13">
        <v>0.36</v>
      </c>
      <c r="HQ54" s="13">
        <v>0.21</v>
      </c>
      <c r="HR54" s="13">
        <v>0.21</v>
      </c>
      <c r="HS54" s="13">
        <v>0.24</v>
      </c>
      <c r="HT54" s="13">
        <v>0.31</v>
      </c>
      <c r="HU54" s="13">
        <v>0.25</v>
      </c>
      <c r="HV54" s="13">
        <v>0.39</v>
      </c>
      <c r="HW54" s="13">
        <v>0.37</v>
      </c>
      <c r="HX54" s="13">
        <v>0.27</v>
      </c>
      <c r="HY54" s="13">
        <v>0.22</v>
      </c>
      <c r="HZ54" s="13">
        <v>0.59</v>
      </c>
      <c r="IA54" s="13">
        <v>0.59</v>
      </c>
      <c r="IB54" s="13">
        <v>0.24</v>
      </c>
      <c r="IC54" s="13">
        <v>0.21</v>
      </c>
      <c r="ID54" s="13">
        <v>0.39</v>
      </c>
      <c r="IE54" s="13">
        <v>0.36</v>
      </c>
    </row>
    <row r="55" spans="1:239">
      <c r="A55" s="35" t="s">
        <v>243</v>
      </c>
      <c r="B55" s="7">
        <v>0.19</v>
      </c>
      <c r="C55" s="7">
        <v>0.25900000000000001</v>
      </c>
      <c r="D55" s="7">
        <v>0.23</v>
      </c>
      <c r="E55" s="7">
        <v>0.32500000000000001</v>
      </c>
      <c r="F55" s="7">
        <v>0.24</v>
      </c>
      <c r="G55" s="7">
        <v>0.13900000000000001</v>
      </c>
      <c r="H55" s="7">
        <v>0.221</v>
      </c>
      <c r="I55" s="7">
        <v>0.253</v>
      </c>
      <c r="J55" s="7">
        <v>0.192</v>
      </c>
      <c r="K55" s="7">
        <v>0.13100000000000001</v>
      </c>
      <c r="L55" s="7">
        <v>0.214</v>
      </c>
      <c r="M55" s="7">
        <v>0.17100000000000001</v>
      </c>
      <c r="N55" s="7">
        <v>0.13400000000000001</v>
      </c>
      <c r="O55" s="7">
        <v>0.113</v>
      </c>
      <c r="P55" s="7">
        <v>9.1999999999999998E-2</v>
      </c>
      <c r="Q55" s="7">
        <v>0.11</v>
      </c>
      <c r="R55" s="7">
        <v>0.11899999999999999</v>
      </c>
      <c r="S55" s="7">
        <v>0.14399999999999999</v>
      </c>
      <c r="T55" s="7">
        <v>0.124</v>
      </c>
      <c r="U55" s="7">
        <v>0.107</v>
      </c>
      <c r="V55" s="7">
        <v>0.185</v>
      </c>
      <c r="W55" s="7">
        <v>0.20100000000000001</v>
      </c>
      <c r="X55" s="7">
        <v>0.26600000000000001</v>
      </c>
      <c r="Y55" s="7">
        <v>0.27700000000000002</v>
      </c>
      <c r="Z55" s="7">
        <v>0.30199999999999999</v>
      </c>
      <c r="AA55" s="7">
        <v>0.50900000000000001</v>
      </c>
      <c r="AB55" s="7">
        <v>0.503</v>
      </c>
      <c r="AC55" s="7">
        <v>0.496</v>
      </c>
      <c r="AD55" s="7">
        <v>0.55100000000000005</v>
      </c>
      <c r="AE55" s="7">
        <v>0.82099999999999995</v>
      </c>
      <c r="AF55" s="7">
        <v>0.65400000000000003</v>
      </c>
      <c r="AG55" s="7">
        <v>0.621</v>
      </c>
      <c r="AH55" s="7">
        <v>0.70099999999999996</v>
      </c>
      <c r="AI55" s="7">
        <v>0.54800000000000004</v>
      </c>
      <c r="AJ55" s="7">
        <v>0.47499999999999998</v>
      </c>
      <c r="AK55" s="7">
        <v>0.55500000000000005</v>
      </c>
      <c r="AL55" s="7">
        <v>0.58499999999999996</v>
      </c>
      <c r="AM55" s="7">
        <v>0.73499999999999999</v>
      </c>
      <c r="AN55" s="7">
        <v>0.66900000000000004</v>
      </c>
      <c r="AO55" s="7">
        <v>0.52200000000000002</v>
      </c>
      <c r="AP55" s="7">
        <v>0.41</v>
      </c>
      <c r="AQ55" s="7">
        <v>0.41699999999999998</v>
      </c>
      <c r="AR55" s="7">
        <v>0.65800000000000003</v>
      </c>
      <c r="AS55" s="7">
        <v>0.63500000000000001</v>
      </c>
      <c r="AT55" s="7">
        <v>2.36</v>
      </c>
      <c r="AU55" s="7">
        <v>1.97</v>
      </c>
      <c r="AV55" s="7">
        <v>2.2000000000000002</v>
      </c>
      <c r="AW55" s="7">
        <v>1.86</v>
      </c>
      <c r="AX55" s="7">
        <v>1.43</v>
      </c>
      <c r="AY55" s="7">
        <v>1.1870000000000001</v>
      </c>
      <c r="AZ55" s="7">
        <v>1.014</v>
      </c>
      <c r="BA55" s="7">
        <v>0.57599999999999996</v>
      </c>
      <c r="BB55" s="7">
        <v>0.38300000000000001</v>
      </c>
      <c r="BC55" s="7">
        <v>0.29099999999999998</v>
      </c>
      <c r="BD55" s="7">
        <v>0.46100000000000002</v>
      </c>
      <c r="BE55" s="7">
        <v>0.83199999999999996</v>
      </c>
      <c r="BF55" s="7">
        <v>0.95199999999999996</v>
      </c>
      <c r="BG55" s="7"/>
      <c r="BH55" s="7">
        <v>1.34</v>
      </c>
      <c r="BI55" s="7">
        <v>0.59599999999999997</v>
      </c>
      <c r="BJ55" s="7">
        <v>0.51600000000000001</v>
      </c>
      <c r="BK55" s="7">
        <v>0.374</v>
      </c>
      <c r="BL55" s="7">
        <v>0.374</v>
      </c>
      <c r="BM55" s="7">
        <v>0.32100000000000001</v>
      </c>
      <c r="BN55" s="7">
        <v>0.49299999999999999</v>
      </c>
      <c r="BO55" s="7">
        <v>0.67</v>
      </c>
      <c r="BP55" s="7">
        <v>1.1200000000000001</v>
      </c>
      <c r="BQ55" s="7">
        <v>1.1299999999999999</v>
      </c>
      <c r="BR55" s="7">
        <v>1.04</v>
      </c>
      <c r="BS55" s="7">
        <v>1.33</v>
      </c>
      <c r="BT55" s="7">
        <v>1.36</v>
      </c>
      <c r="BU55" s="7">
        <v>1.52</v>
      </c>
      <c r="BV55" s="7">
        <v>1.42</v>
      </c>
      <c r="BW55" s="7">
        <v>1.42</v>
      </c>
      <c r="BX55" s="7">
        <v>1.43</v>
      </c>
      <c r="BY55" s="7">
        <v>1.29</v>
      </c>
      <c r="BZ55" s="7">
        <v>1.2</v>
      </c>
      <c r="CA55" s="7">
        <v>0.53600000000000003</v>
      </c>
      <c r="CB55" s="7">
        <v>0.43</v>
      </c>
      <c r="CC55" s="7">
        <v>0.44600000000000001</v>
      </c>
      <c r="CD55" s="7">
        <v>0.29499999999999998</v>
      </c>
      <c r="CE55" s="7">
        <v>0.51700000000000002</v>
      </c>
      <c r="CF55" s="13">
        <v>2.1800000000000002</v>
      </c>
      <c r="CG55" s="13">
        <v>2.48</v>
      </c>
      <c r="CH55" s="13">
        <v>2.93</v>
      </c>
      <c r="CI55" s="13">
        <v>2.92</v>
      </c>
      <c r="CJ55" s="13">
        <v>0.31</v>
      </c>
      <c r="CK55" s="13">
        <v>0.27800000000000002</v>
      </c>
      <c r="CL55" s="13">
        <v>0.32</v>
      </c>
      <c r="CM55" s="13">
        <v>0.33400000000000002</v>
      </c>
      <c r="CN55" s="13">
        <v>1.3009999999999999</v>
      </c>
      <c r="CO55" s="13">
        <v>1.3839999999999999</v>
      </c>
      <c r="CP55" s="13">
        <v>1.2150000000000001</v>
      </c>
      <c r="CQ55" s="13">
        <v>0.436</v>
      </c>
      <c r="CR55" s="13">
        <v>0.28899999999999998</v>
      </c>
      <c r="CS55" s="13">
        <v>0.32300000000000001</v>
      </c>
      <c r="CT55" s="13">
        <v>0.89600000000000002</v>
      </c>
      <c r="CU55" s="13">
        <v>0.84899999999999998</v>
      </c>
      <c r="CV55" s="13">
        <v>0.79900000000000004</v>
      </c>
      <c r="CW55" s="13">
        <v>4.13</v>
      </c>
      <c r="CX55" s="13">
        <v>4.28</v>
      </c>
      <c r="CY55" s="13">
        <v>3.45</v>
      </c>
      <c r="CZ55" s="13">
        <v>0.22900000000000001</v>
      </c>
      <c r="DA55" s="13">
        <v>0.251</v>
      </c>
      <c r="DB55" s="13">
        <v>0.14099999999999999</v>
      </c>
      <c r="DC55" s="13">
        <v>0.13500000000000001</v>
      </c>
      <c r="DD55" s="13">
        <v>0.41799999999999998</v>
      </c>
      <c r="DE55" s="13">
        <v>0.51100000000000001</v>
      </c>
      <c r="DF55" s="13">
        <v>0.371</v>
      </c>
      <c r="DG55" s="13">
        <v>0.45600000000000002</v>
      </c>
      <c r="DH55" s="13">
        <v>0.44600000000000001</v>
      </c>
      <c r="DI55" s="13">
        <v>0.33900000000000002</v>
      </c>
      <c r="DJ55" s="13">
        <v>0.30399999999999999</v>
      </c>
      <c r="DK55" s="13"/>
      <c r="DL55" s="13">
        <v>0.18099999999999999</v>
      </c>
      <c r="DM55" s="13">
        <v>0.115</v>
      </c>
      <c r="DN55" s="13">
        <v>9.6000000000000002E-2</v>
      </c>
      <c r="DO55" s="13">
        <v>0.17599999999999999</v>
      </c>
      <c r="DP55" s="13">
        <v>0.22600000000000001</v>
      </c>
      <c r="DQ55" s="13">
        <v>0.255</v>
      </c>
      <c r="DR55" s="13">
        <v>0.24399999999999999</v>
      </c>
      <c r="DS55" s="13">
        <v>0.10199999999999999</v>
      </c>
      <c r="DT55" s="13">
        <v>0.13800000000000001</v>
      </c>
      <c r="DU55" s="13">
        <v>0.17699999999999999</v>
      </c>
      <c r="DV55" s="13">
        <v>0.23599999999999999</v>
      </c>
      <c r="DW55" s="13">
        <v>0.22600000000000001</v>
      </c>
      <c r="DX55" s="13">
        <v>3.32E-2</v>
      </c>
      <c r="DY55" s="13">
        <v>2.1100000000000001E-2</v>
      </c>
      <c r="DZ55" s="13">
        <v>5.0999999999999997E-2</v>
      </c>
      <c r="EA55" s="13">
        <v>3.6999999999999998E-2</v>
      </c>
      <c r="EB55" s="13">
        <v>9.6000000000000002E-2</v>
      </c>
      <c r="EC55" s="13">
        <v>0.13900000000000001</v>
      </c>
      <c r="ED55" s="13">
        <v>0.19900000000000001</v>
      </c>
      <c r="EE55" s="13">
        <v>0.22900000000000001</v>
      </c>
      <c r="EF55" s="13">
        <v>0.111</v>
      </c>
      <c r="EG55" s="13">
        <v>0.26800000000000002</v>
      </c>
      <c r="EH55" s="13">
        <v>8.6999999999999994E-2</v>
      </c>
      <c r="EI55" s="13">
        <v>0.104</v>
      </c>
      <c r="EJ55" s="13">
        <v>0.31</v>
      </c>
      <c r="EK55" s="13">
        <v>0.30599999999999999</v>
      </c>
      <c r="EL55" s="13">
        <v>0.152</v>
      </c>
      <c r="EM55" s="13">
        <v>9.1999999999999998E-2</v>
      </c>
      <c r="EN55" s="13">
        <v>0.41899999999999998</v>
      </c>
      <c r="EO55" s="13">
        <v>0.186</v>
      </c>
      <c r="EP55" s="13">
        <v>0.157</v>
      </c>
      <c r="EQ55" s="13"/>
      <c r="ER55" s="13">
        <v>2.39</v>
      </c>
      <c r="ES55" s="13">
        <v>1.7190000000000001</v>
      </c>
      <c r="ET55" s="13">
        <v>1.784</v>
      </c>
      <c r="EU55" s="13">
        <v>1.1100000000000001</v>
      </c>
      <c r="EV55" s="13">
        <v>0.93799999999999994</v>
      </c>
      <c r="EW55" s="13">
        <v>0.74099999999999999</v>
      </c>
      <c r="EX55" s="13">
        <v>0.65200000000000002</v>
      </c>
      <c r="EY55" s="13">
        <v>0.44700000000000001</v>
      </c>
      <c r="EZ55" s="13">
        <v>0.43099999999999999</v>
      </c>
      <c r="FA55" s="13">
        <v>0.69699999999999995</v>
      </c>
      <c r="FB55" s="13">
        <v>1.573</v>
      </c>
      <c r="FC55" s="13">
        <v>0.82799999999999996</v>
      </c>
      <c r="FD55" s="13">
        <v>0.90500000000000003</v>
      </c>
      <c r="FE55" s="13">
        <v>0.81399999999999995</v>
      </c>
      <c r="FF55" s="13">
        <v>0.753</v>
      </c>
      <c r="FG55" s="13">
        <v>0.82799999999999996</v>
      </c>
      <c r="FH55" s="13">
        <v>0.66600000000000004</v>
      </c>
      <c r="FI55" s="13">
        <v>0.73099999999999998</v>
      </c>
      <c r="FJ55" s="13">
        <v>0.70899999999999996</v>
      </c>
      <c r="FK55" s="13">
        <v>0.63400000000000001</v>
      </c>
      <c r="FL55" s="13">
        <v>0.54500000000000004</v>
      </c>
      <c r="FM55" s="13">
        <v>0.67700000000000005</v>
      </c>
      <c r="FN55" s="13">
        <v>1.2330000000000001</v>
      </c>
      <c r="FO55" s="13">
        <v>0.14299999999999999</v>
      </c>
      <c r="FP55" s="13">
        <v>0.23300000000000001</v>
      </c>
      <c r="FQ55" s="13">
        <v>0.26400000000000001</v>
      </c>
      <c r="FR55" s="13">
        <v>0.66700000000000004</v>
      </c>
      <c r="FS55" s="13">
        <v>0.65600000000000003</v>
      </c>
      <c r="FT55" s="13">
        <v>0.36299999999999999</v>
      </c>
      <c r="FU55" s="13">
        <v>0.46300000000000002</v>
      </c>
      <c r="FV55" s="13">
        <v>0.36799999999999999</v>
      </c>
      <c r="FW55" s="13">
        <v>0.307</v>
      </c>
      <c r="FX55" s="13">
        <v>0.33200000000000002</v>
      </c>
      <c r="FY55" s="13">
        <v>0.30499999999999999</v>
      </c>
      <c r="FZ55" s="13">
        <v>0.53200000000000003</v>
      </c>
      <c r="GA55" s="13">
        <v>0.60799999999999998</v>
      </c>
      <c r="GB55" s="13">
        <v>1.2430000000000001</v>
      </c>
      <c r="GC55" s="13">
        <v>1.091</v>
      </c>
      <c r="GD55" s="13"/>
      <c r="GE55" s="13">
        <v>0.52900000000000003</v>
      </c>
      <c r="GF55" s="13">
        <v>0.439</v>
      </c>
      <c r="GG55" s="13">
        <v>0.47799999999999998</v>
      </c>
      <c r="GH55" s="13">
        <v>0.32900000000000001</v>
      </c>
      <c r="GI55" s="13">
        <v>0.40600000000000003</v>
      </c>
      <c r="GJ55" s="13">
        <v>0.47199999999999998</v>
      </c>
      <c r="GK55" s="13">
        <v>0.58799999999999997</v>
      </c>
      <c r="GL55" s="13">
        <v>1.4</v>
      </c>
      <c r="GM55" s="13">
        <v>1.0609999999999999</v>
      </c>
      <c r="GN55" s="13">
        <v>0.84099999999999997</v>
      </c>
      <c r="GO55" s="13">
        <v>0.629</v>
      </c>
      <c r="GP55" s="13">
        <v>0.44700000000000001</v>
      </c>
      <c r="GQ55" s="13">
        <v>0.45300000000000001</v>
      </c>
      <c r="GR55" s="13">
        <v>0.50900000000000001</v>
      </c>
      <c r="GS55" s="13">
        <v>0.64300000000000002</v>
      </c>
      <c r="GT55" s="13">
        <v>0.74</v>
      </c>
      <c r="GU55" s="13">
        <v>0.75800000000000001</v>
      </c>
      <c r="GV55" s="13">
        <v>1.208</v>
      </c>
      <c r="GW55" s="13">
        <v>3</v>
      </c>
      <c r="GX55" s="13">
        <v>2.61</v>
      </c>
      <c r="GY55" s="13">
        <v>1.57</v>
      </c>
      <c r="GZ55" s="13">
        <v>1.0569999999999999</v>
      </c>
      <c r="HA55" s="13">
        <v>0.92700000000000005</v>
      </c>
      <c r="HB55" s="13">
        <v>0.93700000000000006</v>
      </c>
      <c r="HC55" s="13">
        <v>1.0589999999999999</v>
      </c>
      <c r="HD55" s="13">
        <v>1.42</v>
      </c>
      <c r="HE55" s="13">
        <v>2.61</v>
      </c>
      <c r="HF55" s="13">
        <v>3.28</v>
      </c>
      <c r="HG55" s="13">
        <v>5.61</v>
      </c>
      <c r="HH55" s="13">
        <v>9.7200000000000006</v>
      </c>
      <c r="HI55" s="13">
        <v>13.04</v>
      </c>
      <c r="HJ55" s="13">
        <v>14.47</v>
      </c>
      <c r="HK55" s="13">
        <v>11.83</v>
      </c>
      <c r="HL55" s="13">
        <v>8.5399999999999991</v>
      </c>
      <c r="HM55" s="13">
        <v>4.93</v>
      </c>
      <c r="HN55" s="13">
        <v>3.8</v>
      </c>
      <c r="HO55" s="13">
        <v>0.70399999999999996</v>
      </c>
      <c r="HP55" s="13">
        <v>0.66300000000000003</v>
      </c>
      <c r="HQ55" s="13">
        <v>0.316</v>
      </c>
      <c r="HR55" s="13">
        <v>0.26900000000000002</v>
      </c>
      <c r="HS55" s="13">
        <v>0.33200000000000002</v>
      </c>
      <c r="HT55" s="13">
        <v>0.41299999999999998</v>
      </c>
      <c r="HU55" s="13">
        <v>0.44500000000000001</v>
      </c>
      <c r="HV55" s="13">
        <v>0.57499999999999996</v>
      </c>
      <c r="HW55" s="13">
        <v>0.68100000000000005</v>
      </c>
      <c r="HX55" s="13">
        <v>0.48199999999999998</v>
      </c>
      <c r="HY55" s="13">
        <v>0.436</v>
      </c>
      <c r="HZ55" s="13">
        <v>1.72</v>
      </c>
      <c r="IA55" s="13">
        <v>1.831</v>
      </c>
      <c r="IB55" s="13">
        <v>0.373</v>
      </c>
      <c r="IC55" s="13">
        <v>0.32500000000000001</v>
      </c>
      <c r="ID55" s="13">
        <v>0.621</v>
      </c>
      <c r="IE55" s="13">
        <v>0.72699999999999998</v>
      </c>
    </row>
    <row r="56" spans="1:239">
      <c r="A56" s="27" t="s">
        <v>218</v>
      </c>
      <c r="B56" s="7">
        <v>8.2000000000000003E-2</v>
      </c>
      <c r="C56" s="7">
        <v>7.5999999999999998E-2</v>
      </c>
      <c r="D56" s="7">
        <v>6.8000000000000005E-2</v>
      </c>
      <c r="E56" s="7">
        <v>8.5999999999999993E-2</v>
      </c>
      <c r="F56" s="7">
        <v>7.3999999999999996E-2</v>
      </c>
      <c r="G56" s="7">
        <v>5.6000000000000001E-2</v>
      </c>
      <c r="H56" s="7">
        <v>6.6000000000000003E-2</v>
      </c>
      <c r="I56" s="7">
        <v>0.106</v>
      </c>
      <c r="J56" s="7">
        <v>0.09</v>
      </c>
      <c r="K56" s="7">
        <v>6.8000000000000005E-2</v>
      </c>
      <c r="L56" s="7">
        <v>7.0000000000000007E-2</v>
      </c>
      <c r="M56" s="7">
        <v>6.4000000000000001E-2</v>
      </c>
      <c r="N56" s="7">
        <v>35.42</v>
      </c>
      <c r="O56" s="7">
        <v>0.96</v>
      </c>
      <c r="P56" s="7">
        <v>36.479999999999997</v>
      </c>
      <c r="Q56" s="7">
        <v>9.8000000000000004E-2</v>
      </c>
      <c r="R56" s="7">
        <v>7.5999999999999998E-2</v>
      </c>
      <c r="S56" s="7">
        <v>0.09</v>
      </c>
      <c r="T56" s="7">
        <v>9.1999999999999998E-2</v>
      </c>
      <c r="U56" s="7">
        <v>0.112</v>
      </c>
      <c r="V56" s="7">
        <v>0.12</v>
      </c>
      <c r="W56" s="7">
        <v>0.126</v>
      </c>
      <c r="X56" s="7">
        <v>0.12</v>
      </c>
      <c r="Y56" s="7">
        <v>0.17</v>
      </c>
      <c r="Z56" s="7">
        <v>0.14599999999999999</v>
      </c>
      <c r="AA56" s="7">
        <v>38.200000000000003</v>
      </c>
      <c r="AB56" s="7">
        <v>1.04</v>
      </c>
      <c r="AC56" s="7">
        <v>38.4</v>
      </c>
      <c r="AD56" s="7">
        <v>0.122</v>
      </c>
      <c r="AE56" s="7">
        <v>0.126</v>
      </c>
      <c r="AF56" s="7">
        <v>0.14399999999999999</v>
      </c>
      <c r="AG56" s="7">
        <v>0.112</v>
      </c>
      <c r="AH56" s="7">
        <v>0.11600000000000001</v>
      </c>
      <c r="AI56" s="7">
        <v>0.14399999999999999</v>
      </c>
      <c r="AJ56" s="7">
        <v>0.13400000000000001</v>
      </c>
      <c r="AK56" s="7">
        <v>0.128</v>
      </c>
      <c r="AL56" s="7">
        <v>0.11799999999999999</v>
      </c>
      <c r="AM56" s="7">
        <v>9.1999999999999998E-2</v>
      </c>
      <c r="AN56" s="7">
        <v>40.08</v>
      </c>
      <c r="AO56" s="7">
        <v>1.08</v>
      </c>
      <c r="AP56" s="7">
        <v>41.26</v>
      </c>
      <c r="AQ56" s="7">
        <v>0.10199999999999999</v>
      </c>
      <c r="AR56" s="7">
        <v>0.126</v>
      </c>
      <c r="AS56" s="7">
        <v>0.126</v>
      </c>
      <c r="AT56" s="7">
        <v>0.34</v>
      </c>
      <c r="AU56" s="7">
        <v>0.28000000000000003</v>
      </c>
      <c r="AV56" s="7">
        <v>0.3</v>
      </c>
      <c r="AW56" s="7">
        <v>0.32</v>
      </c>
      <c r="AX56" s="7">
        <v>0.28000000000000003</v>
      </c>
      <c r="AY56" s="7">
        <v>0.19800000000000001</v>
      </c>
      <c r="AZ56" s="7">
        <v>0.17399999999999999</v>
      </c>
      <c r="BA56" s="7">
        <v>0.124</v>
      </c>
      <c r="BB56" s="7">
        <v>0.10199999999999999</v>
      </c>
      <c r="BC56" s="7">
        <v>8.4000000000000005E-2</v>
      </c>
      <c r="BD56" s="7">
        <v>0.106</v>
      </c>
      <c r="BE56" s="7">
        <v>0.156</v>
      </c>
      <c r="BF56" s="7">
        <v>0.17</v>
      </c>
      <c r="BG56" s="7"/>
      <c r="BH56" s="7">
        <v>0.3</v>
      </c>
      <c r="BI56" s="7">
        <v>0.182</v>
      </c>
      <c r="BJ56" s="7">
        <v>0.15</v>
      </c>
      <c r="BK56" s="7">
        <v>0.13</v>
      </c>
      <c r="BL56" s="7">
        <v>0.126</v>
      </c>
      <c r="BM56" s="7">
        <v>0.114</v>
      </c>
      <c r="BN56" s="7">
        <v>0.16600000000000001</v>
      </c>
      <c r="BO56" s="7">
        <v>0.2</v>
      </c>
      <c r="BP56" s="7">
        <v>0.28000000000000003</v>
      </c>
      <c r="BQ56" s="7">
        <v>0.24</v>
      </c>
      <c r="BR56" s="7">
        <v>0.28000000000000003</v>
      </c>
      <c r="BS56" s="7">
        <v>0.24</v>
      </c>
      <c r="BT56" s="7">
        <v>0.24</v>
      </c>
      <c r="BU56" s="7">
        <v>0.26</v>
      </c>
      <c r="BV56" s="7">
        <v>0.32</v>
      </c>
      <c r="BW56" s="7">
        <v>0.26</v>
      </c>
      <c r="BX56" s="7">
        <v>0.26</v>
      </c>
      <c r="BY56" s="7">
        <v>0.24</v>
      </c>
      <c r="BZ56" s="7">
        <v>0.26</v>
      </c>
      <c r="CA56" s="7">
        <v>0.16</v>
      </c>
      <c r="CB56" s="7">
        <v>0.2</v>
      </c>
      <c r="CC56" s="7">
        <v>0.15</v>
      </c>
      <c r="CD56" s="7">
        <v>0.11799999999999999</v>
      </c>
      <c r="CE56" s="7">
        <v>0.15</v>
      </c>
      <c r="CF56" s="13">
        <v>0.12</v>
      </c>
      <c r="CG56" s="13">
        <v>0.13</v>
      </c>
      <c r="CH56" s="13">
        <v>0.1</v>
      </c>
      <c r="CI56" s="13">
        <v>0.12</v>
      </c>
      <c r="CJ56" s="13">
        <v>0.03</v>
      </c>
      <c r="CK56" s="13">
        <v>2.5999999999999999E-2</v>
      </c>
      <c r="CL56" s="13">
        <v>3.9E-2</v>
      </c>
      <c r="CM56" s="13">
        <v>3.2000000000000001E-2</v>
      </c>
      <c r="CN56" s="13">
        <v>6.2E-2</v>
      </c>
      <c r="CO56" s="13">
        <v>6.9000000000000006E-2</v>
      </c>
      <c r="CP56" s="13">
        <v>6.2E-2</v>
      </c>
      <c r="CQ56" s="13">
        <v>3.3000000000000002E-2</v>
      </c>
      <c r="CR56" s="13">
        <v>3.4000000000000002E-2</v>
      </c>
      <c r="CS56" s="13">
        <v>0.03</v>
      </c>
      <c r="CT56" s="13">
        <v>5.1999999999999998E-2</v>
      </c>
      <c r="CU56" s="13">
        <v>5.0999999999999997E-2</v>
      </c>
      <c r="CV56" s="13">
        <v>5.3999999999999999E-2</v>
      </c>
      <c r="CW56" s="13">
        <v>0.15</v>
      </c>
      <c r="CX56" s="13">
        <v>0.18</v>
      </c>
      <c r="CY56" s="13">
        <v>0.15</v>
      </c>
      <c r="CZ56" s="13">
        <v>2.5000000000000001E-2</v>
      </c>
      <c r="DA56" s="13">
        <v>2.9000000000000001E-2</v>
      </c>
      <c r="DB56" s="13">
        <v>2.1999999999999999E-2</v>
      </c>
      <c r="DC56" s="13">
        <v>2.1999999999999999E-2</v>
      </c>
      <c r="DD56" s="13">
        <v>3.6999999999999998E-2</v>
      </c>
      <c r="DE56" s="13">
        <v>3.5000000000000003E-2</v>
      </c>
      <c r="DF56" s="13">
        <v>3.9E-2</v>
      </c>
      <c r="DG56" s="13">
        <v>3.6999999999999998E-2</v>
      </c>
      <c r="DH56" s="13">
        <v>3.3000000000000002E-2</v>
      </c>
      <c r="DI56" s="13">
        <v>3.6999999999999998E-2</v>
      </c>
      <c r="DJ56" s="13">
        <v>0.03</v>
      </c>
      <c r="DK56" s="13"/>
      <c r="DL56" s="13">
        <v>2.5999999999999999E-2</v>
      </c>
      <c r="DM56" s="13">
        <v>1.7999999999999999E-2</v>
      </c>
      <c r="DN56" s="13">
        <v>1.7000000000000001E-2</v>
      </c>
      <c r="DO56" s="13">
        <v>2.5000000000000001E-2</v>
      </c>
      <c r="DP56" s="13">
        <v>2.9000000000000001E-2</v>
      </c>
      <c r="DQ56" s="13">
        <v>3.3000000000000002E-2</v>
      </c>
      <c r="DR56" s="13">
        <v>2.9000000000000001E-2</v>
      </c>
      <c r="DS56" s="13">
        <v>1.7000000000000001E-2</v>
      </c>
      <c r="DT56" s="13">
        <v>2.1999999999999999E-2</v>
      </c>
      <c r="DU56" s="13">
        <v>2.1999999999999999E-2</v>
      </c>
      <c r="DV56" s="13">
        <v>2.9000000000000001E-2</v>
      </c>
      <c r="DW56" s="13">
        <v>2.7E-2</v>
      </c>
      <c r="DX56" s="13">
        <v>7.9000000000000008E-3</v>
      </c>
      <c r="DY56" s="13">
        <v>8.0000000000000002E-3</v>
      </c>
      <c r="DZ56" s="13">
        <v>1.2E-2</v>
      </c>
      <c r="EA56" s="13">
        <v>1.4E-2</v>
      </c>
      <c r="EB56" s="13">
        <v>1.7000000000000001E-2</v>
      </c>
      <c r="EC56" s="13">
        <v>2.1999999999999999E-2</v>
      </c>
      <c r="ED56" s="13">
        <v>2.1999999999999999E-2</v>
      </c>
      <c r="EE56" s="13">
        <v>2.5000000000000001E-2</v>
      </c>
      <c r="EF56" s="13">
        <v>1.9E-2</v>
      </c>
      <c r="EG56" s="13">
        <v>0.03</v>
      </c>
      <c r="EH56" s="13">
        <v>1.7999999999999999E-2</v>
      </c>
      <c r="EI56" s="13">
        <v>1.9E-2</v>
      </c>
      <c r="EJ56" s="13">
        <v>3.1E-2</v>
      </c>
      <c r="EK56" s="13">
        <v>3.2000000000000001E-2</v>
      </c>
      <c r="EL56" s="13">
        <v>2.3E-2</v>
      </c>
      <c r="EM56" s="13">
        <v>1.7999999999999999E-2</v>
      </c>
      <c r="EN56" s="13">
        <v>3.9E-2</v>
      </c>
      <c r="EO56" s="13">
        <v>3.5999999999999997E-2</v>
      </c>
      <c r="EP56" s="13">
        <v>2.3E-2</v>
      </c>
      <c r="EQ56" s="13"/>
      <c r="ER56" s="13">
        <v>0.1</v>
      </c>
      <c r="ES56" s="13">
        <v>7.1999999999999995E-2</v>
      </c>
      <c r="ET56" s="13">
        <v>8.6999999999999994E-2</v>
      </c>
      <c r="EU56" s="13">
        <v>7.0000000000000007E-2</v>
      </c>
      <c r="EV56" s="13">
        <v>5.5E-2</v>
      </c>
      <c r="EW56" s="13">
        <v>5.6000000000000001E-2</v>
      </c>
      <c r="EX56" s="13">
        <v>4.9000000000000002E-2</v>
      </c>
      <c r="EY56" s="13">
        <v>3.3000000000000002E-2</v>
      </c>
      <c r="EZ56" s="13">
        <v>4.4999999999999998E-2</v>
      </c>
      <c r="FA56" s="13">
        <v>4.5999999999999999E-2</v>
      </c>
      <c r="FB56" s="13">
        <v>6.3E-2</v>
      </c>
      <c r="FC56" s="13">
        <v>4.3999999999999997E-2</v>
      </c>
      <c r="FD56" s="13">
        <v>5.7000000000000002E-2</v>
      </c>
      <c r="FE56" s="13">
        <v>4.3999999999999997E-2</v>
      </c>
      <c r="FF56" s="13">
        <v>5.6000000000000001E-2</v>
      </c>
      <c r="FG56" s="13">
        <v>4.1000000000000002E-2</v>
      </c>
      <c r="FH56" s="13">
        <v>4.9000000000000002E-2</v>
      </c>
      <c r="FI56" s="13">
        <v>5.1999999999999998E-2</v>
      </c>
      <c r="FJ56" s="13">
        <v>4.7E-2</v>
      </c>
      <c r="FK56" s="13">
        <v>5.7000000000000002E-2</v>
      </c>
      <c r="FL56" s="13">
        <v>3.5999999999999997E-2</v>
      </c>
      <c r="FM56" s="13">
        <v>4.2000000000000003E-2</v>
      </c>
      <c r="FN56" s="13">
        <v>7.6999999999999999E-2</v>
      </c>
      <c r="FO56" s="13">
        <v>1.7999999999999999E-2</v>
      </c>
      <c r="FP56" s="13">
        <v>2.4E-2</v>
      </c>
      <c r="FQ56" s="13">
        <v>2.5000000000000001E-2</v>
      </c>
      <c r="FR56" s="13">
        <v>4.2999999999999997E-2</v>
      </c>
      <c r="FS56" s="13">
        <v>5.0999999999999997E-2</v>
      </c>
      <c r="FT56" s="13">
        <v>2.9000000000000001E-2</v>
      </c>
      <c r="FU56" s="13">
        <v>3.5999999999999997E-2</v>
      </c>
      <c r="FV56" s="13">
        <v>2.9000000000000001E-2</v>
      </c>
      <c r="FW56" s="13">
        <v>2.5999999999999999E-2</v>
      </c>
      <c r="FX56" s="13">
        <v>3.3000000000000002E-2</v>
      </c>
      <c r="FY56" s="13">
        <v>3.2000000000000001E-2</v>
      </c>
      <c r="FZ56" s="13">
        <v>0.04</v>
      </c>
      <c r="GA56" s="13">
        <v>4.2000000000000003E-2</v>
      </c>
      <c r="GB56" s="13">
        <v>7.0000000000000007E-2</v>
      </c>
      <c r="GC56" s="13">
        <v>5.8999999999999997E-2</v>
      </c>
      <c r="GD56" s="13"/>
      <c r="GE56" s="13">
        <v>3.2000000000000001E-2</v>
      </c>
      <c r="GF56" s="13">
        <v>4.2000000000000003E-2</v>
      </c>
      <c r="GG56" s="13">
        <v>3.3000000000000002E-2</v>
      </c>
      <c r="GH56" s="13">
        <v>3.3000000000000002E-2</v>
      </c>
      <c r="GI56" s="13">
        <v>4.1000000000000002E-2</v>
      </c>
      <c r="GJ56" s="13">
        <v>3.5999999999999997E-2</v>
      </c>
      <c r="GK56" s="13">
        <v>4.4999999999999998E-2</v>
      </c>
      <c r="GL56" s="13">
        <v>0.14000000000000001</v>
      </c>
      <c r="GM56" s="13">
        <v>6.6000000000000003E-2</v>
      </c>
      <c r="GN56" s="13">
        <v>4.8000000000000001E-2</v>
      </c>
      <c r="GO56" s="13">
        <v>5.1999999999999998E-2</v>
      </c>
      <c r="GP56" s="13">
        <v>3.7999999999999999E-2</v>
      </c>
      <c r="GQ56" s="13">
        <v>4.2000000000000003E-2</v>
      </c>
      <c r="GR56" s="13">
        <v>4.2000000000000003E-2</v>
      </c>
      <c r="GS56" s="13">
        <v>4.7E-2</v>
      </c>
      <c r="GT56" s="13">
        <v>5.0999999999999997E-2</v>
      </c>
      <c r="GU56" s="13">
        <v>6.9000000000000006E-2</v>
      </c>
      <c r="GV56" s="13">
        <v>6.8000000000000005E-2</v>
      </c>
      <c r="GW56" s="13">
        <v>0.13</v>
      </c>
      <c r="GX56" s="13">
        <v>0.12</v>
      </c>
      <c r="GY56" s="13">
        <v>7.1999999999999995E-2</v>
      </c>
      <c r="GZ56" s="13">
        <v>6.7000000000000004E-2</v>
      </c>
      <c r="HA56" s="13">
        <v>5.3999999999999999E-2</v>
      </c>
      <c r="HB56" s="13">
        <v>5.8999999999999997E-2</v>
      </c>
      <c r="HC56" s="13">
        <v>0.06</v>
      </c>
      <c r="HD56" s="13">
        <v>7.0999999999999994E-2</v>
      </c>
      <c r="HE56" s="13">
        <v>0.12</v>
      </c>
      <c r="HF56" s="13">
        <v>0.13</v>
      </c>
      <c r="HG56" s="13">
        <v>0.19</v>
      </c>
      <c r="HH56" s="13">
        <v>0.3</v>
      </c>
      <c r="HI56" s="13">
        <v>0.36</v>
      </c>
      <c r="HJ56" s="13">
        <v>0.42</v>
      </c>
      <c r="HK56" s="13">
        <v>0.31</v>
      </c>
      <c r="HL56" s="13">
        <v>0.27</v>
      </c>
      <c r="HM56" s="13">
        <v>0.19</v>
      </c>
      <c r="HN56" s="13">
        <v>0.14000000000000001</v>
      </c>
      <c r="HO56" s="13">
        <v>4.1000000000000002E-2</v>
      </c>
      <c r="HP56" s="13">
        <v>5.1999999999999998E-2</v>
      </c>
      <c r="HQ56" s="13">
        <v>0.03</v>
      </c>
      <c r="HR56" s="13">
        <v>2.8000000000000001E-2</v>
      </c>
      <c r="HS56" s="13">
        <v>3.2000000000000001E-2</v>
      </c>
      <c r="HT56" s="13">
        <v>2.9000000000000001E-2</v>
      </c>
      <c r="HU56" s="13">
        <v>0.04</v>
      </c>
      <c r="HV56" s="13">
        <v>4.1000000000000002E-2</v>
      </c>
      <c r="HW56" s="13">
        <v>0.05</v>
      </c>
      <c r="HX56" s="13">
        <v>3.5999999999999997E-2</v>
      </c>
      <c r="HY56" s="13">
        <v>3.4000000000000002E-2</v>
      </c>
      <c r="HZ56" s="13">
        <v>0.1</v>
      </c>
      <c r="IA56" s="13">
        <v>9.4E-2</v>
      </c>
      <c r="IB56" s="13">
        <v>3.1E-2</v>
      </c>
      <c r="IC56" s="13">
        <v>0.03</v>
      </c>
      <c r="ID56" s="13">
        <v>4.7E-2</v>
      </c>
      <c r="IE56" s="13">
        <v>4.4999999999999998E-2</v>
      </c>
    </row>
    <row r="57" spans="1:239" ht="13.5" customHeight="1">
      <c r="A57" s="35" t="s">
        <v>244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13">
        <v>0.82</v>
      </c>
      <c r="CG57" s="13">
        <v>0.77</v>
      </c>
      <c r="CH57" s="13">
        <v>0.56000000000000005</v>
      </c>
      <c r="CI57" s="13">
        <v>0.91</v>
      </c>
      <c r="CJ57" s="13">
        <v>0.51</v>
      </c>
      <c r="CK57" s="13">
        <v>0.68</v>
      </c>
      <c r="CL57" s="13">
        <v>0.45</v>
      </c>
      <c r="CM57" s="13">
        <v>0.46899999999999997</v>
      </c>
      <c r="CN57" s="13">
        <v>0.26700000000000002</v>
      </c>
      <c r="CO57" s="13">
        <v>0.34300000000000003</v>
      </c>
      <c r="CP57" s="13">
        <v>0.53900000000000003</v>
      </c>
      <c r="CQ57" s="13">
        <v>0.56999999999999995</v>
      </c>
      <c r="CR57" s="13">
        <v>0.54900000000000004</v>
      </c>
      <c r="CS57" s="13">
        <v>0.59</v>
      </c>
      <c r="CT57" s="13">
        <v>0.27</v>
      </c>
      <c r="CU57" s="13">
        <v>0.24299999999999999</v>
      </c>
      <c r="CV57" s="13">
        <v>0.40200000000000002</v>
      </c>
      <c r="CW57" s="13">
        <v>0.253</v>
      </c>
      <c r="CX57" s="13">
        <v>0.22500000000000001</v>
      </c>
      <c r="CY57" s="13">
        <v>0.28799999999999998</v>
      </c>
      <c r="CZ57" s="13">
        <v>0.62</v>
      </c>
      <c r="DA57" s="13">
        <v>0.86</v>
      </c>
      <c r="DB57" s="13">
        <v>0.78</v>
      </c>
      <c r="DC57" s="13">
        <v>0.57999999999999996</v>
      </c>
      <c r="DD57" s="13">
        <v>0.23300000000000001</v>
      </c>
      <c r="DE57" s="13">
        <v>0.69</v>
      </c>
      <c r="DF57" s="13">
        <v>0.71</v>
      </c>
      <c r="DG57" s="13">
        <v>0.72</v>
      </c>
      <c r="DH57" s="13">
        <v>0.62</v>
      </c>
      <c r="DI57" s="13">
        <v>0.74</v>
      </c>
      <c r="DJ57" s="13">
        <v>0.48</v>
      </c>
      <c r="DK57" s="13"/>
      <c r="DL57" s="13">
        <v>0.82</v>
      </c>
      <c r="DM57" s="13">
        <v>0.56299999999999994</v>
      </c>
      <c r="DN57" s="13">
        <v>0.45800000000000002</v>
      </c>
      <c r="DO57" s="13">
        <v>0.85</v>
      </c>
      <c r="DP57" s="13">
        <v>1.01</v>
      </c>
      <c r="DQ57" s="13">
        <v>0.77</v>
      </c>
      <c r="DR57" s="13">
        <v>0.89</v>
      </c>
      <c r="DS57" s="13">
        <v>0.29799999999999999</v>
      </c>
      <c r="DT57" s="13">
        <v>0.54100000000000004</v>
      </c>
      <c r="DU57" s="13">
        <v>0.67</v>
      </c>
      <c r="DV57" s="13">
        <v>0.84</v>
      </c>
      <c r="DW57" s="13">
        <v>0.63</v>
      </c>
      <c r="DX57" s="13">
        <v>0.36899999999999999</v>
      </c>
      <c r="DY57" s="13">
        <v>0.54</v>
      </c>
      <c r="DZ57" s="13">
        <v>0.69</v>
      </c>
      <c r="EA57" s="13">
        <v>0.81</v>
      </c>
      <c r="EB57" s="13">
        <v>0.6</v>
      </c>
      <c r="EC57" s="13">
        <v>0.69</v>
      </c>
      <c r="ED57" s="13">
        <v>0.96</v>
      </c>
      <c r="EE57" s="13">
        <v>0.82</v>
      </c>
      <c r="EF57" s="13">
        <v>0.86</v>
      </c>
      <c r="EG57" s="13">
        <v>0.96</v>
      </c>
      <c r="EH57" s="13">
        <v>1</v>
      </c>
      <c r="EI57" s="13">
        <v>0.93</v>
      </c>
      <c r="EJ57" s="13">
        <v>0.89</v>
      </c>
      <c r="EK57" s="13">
        <v>1.02</v>
      </c>
      <c r="EL57" s="13">
        <v>0.98</v>
      </c>
      <c r="EM57" s="13">
        <v>0.85</v>
      </c>
      <c r="EN57" s="13">
        <v>0.69</v>
      </c>
      <c r="EO57" s="13">
        <v>0.74</v>
      </c>
      <c r="EP57" s="13">
        <v>0.71</v>
      </c>
      <c r="EQ57" s="13"/>
      <c r="ER57" s="13">
        <v>1.02</v>
      </c>
      <c r="ES57" s="13">
        <v>0.46700000000000003</v>
      </c>
      <c r="ET57" s="13">
        <v>0.53</v>
      </c>
      <c r="EU57" s="13">
        <v>0.43099999999999999</v>
      </c>
      <c r="EV57" s="13">
        <v>0.77</v>
      </c>
      <c r="EW57" s="13">
        <v>0.73</v>
      </c>
      <c r="EX57" s="13">
        <v>0.99</v>
      </c>
      <c r="EY57" s="13">
        <v>0.87</v>
      </c>
      <c r="EZ57" s="13">
        <v>1.01</v>
      </c>
      <c r="FA57" s="13">
        <v>0.98</v>
      </c>
      <c r="FB57" s="13">
        <v>0.61</v>
      </c>
      <c r="FC57" s="13">
        <v>0.57399999999999995</v>
      </c>
      <c r="FD57" s="13">
        <v>0.75</v>
      </c>
      <c r="FE57" s="13">
        <v>0.92</v>
      </c>
      <c r="FF57" s="13">
        <v>0.88</v>
      </c>
      <c r="FG57" s="13">
        <v>0.91</v>
      </c>
      <c r="FH57" s="13">
        <v>0.81</v>
      </c>
      <c r="FI57" s="13">
        <v>0.88</v>
      </c>
      <c r="FJ57" s="13">
        <v>0.76</v>
      </c>
      <c r="FK57" s="13">
        <v>0.71</v>
      </c>
      <c r="FL57" s="13">
        <v>0.79</v>
      </c>
      <c r="FM57" s="13">
        <v>0.55000000000000004</v>
      </c>
      <c r="FN57" s="13">
        <v>0.377</v>
      </c>
      <c r="FO57" s="13">
        <v>0.20300000000000001</v>
      </c>
      <c r="FP57" s="13">
        <v>0.39</v>
      </c>
      <c r="FQ57" s="13">
        <v>0.32900000000000001</v>
      </c>
      <c r="FR57" s="13">
        <v>0.79</v>
      </c>
      <c r="FS57" s="13">
        <v>0.9</v>
      </c>
      <c r="FT57" s="13">
        <v>0.48</v>
      </c>
      <c r="FU57" s="13">
        <v>0.35699999999999998</v>
      </c>
      <c r="FV57" s="13">
        <v>0.76</v>
      </c>
      <c r="FW57" s="13">
        <v>0.72</v>
      </c>
      <c r="FX57" s="13">
        <v>0.64</v>
      </c>
      <c r="FY57" s="13">
        <v>0.53</v>
      </c>
      <c r="FZ57" s="13">
        <v>0.7</v>
      </c>
      <c r="GA57" s="13">
        <v>0.63</v>
      </c>
      <c r="GB57" s="13">
        <v>0.3</v>
      </c>
      <c r="GC57" s="13">
        <v>0.4</v>
      </c>
      <c r="GD57" s="13"/>
      <c r="GE57" s="13">
        <v>0.252</v>
      </c>
      <c r="GF57" s="13">
        <v>0.27600000000000002</v>
      </c>
      <c r="GG57" s="13">
        <v>0.38</v>
      </c>
      <c r="GH57" s="13">
        <v>0.51</v>
      </c>
      <c r="GI57" s="13">
        <v>0.74</v>
      </c>
      <c r="GJ57" s="13">
        <v>0.56000000000000005</v>
      </c>
      <c r="GK57" s="13">
        <v>0.97</v>
      </c>
      <c r="GL57" s="13">
        <v>0.89</v>
      </c>
      <c r="GM57" s="13">
        <v>0.99</v>
      </c>
      <c r="GN57" s="13">
        <v>0.89</v>
      </c>
      <c r="GO57" s="13">
        <v>1.1200000000000001</v>
      </c>
      <c r="GP57" s="13">
        <v>0.92</v>
      </c>
      <c r="GQ57" s="13">
        <v>0.87</v>
      </c>
      <c r="GR57" s="13">
        <v>0.42299999999999999</v>
      </c>
      <c r="GS57" s="13">
        <v>0.38500000000000001</v>
      </c>
      <c r="GT57" s="13">
        <v>0.158</v>
      </c>
      <c r="GU57" s="13">
        <v>0.22600000000000001</v>
      </c>
      <c r="GV57" s="13">
        <v>0.26200000000000001</v>
      </c>
      <c r="GW57" s="13">
        <v>0.27700000000000002</v>
      </c>
      <c r="GX57" s="13">
        <v>0.3</v>
      </c>
      <c r="GY57" s="13">
        <v>0.46</v>
      </c>
      <c r="GZ57" s="13">
        <v>0.64</v>
      </c>
      <c r="HA57" s="13">
        <v>0.56000000000000005</v>
      </c>
      <c r="HB57" s="13">
        <v>0.9</v>
      </c>
      <c r="HC57" s="13">
        <v>0.51500000000000001</v>
      </c>
      <c r="HD57" s="13">
        <v>0.56000000000000005</v>
      </c>
      <c r="HE57" s="13">
        <v>0.86</v>
      </c>
      <c r="HF57" s="13">
        <v>0.88</v>
      </c>
      <c r="HG57" s="13">
        <v>0.59</v>
      </c>
      <c r="HH57" s="13">
        <v>0.47299999999999998</v>
      </c>
      <c r="HI57" s="13">
        <v>0.441</v>
      </c>
      <c r="HJ57" s="13">
        <v>0.5</v>
      </c>
      <c r="HK57" s="13">
        <v>0.44</v>
      </c>
      <c r="HL57" s="13">
        <v>4.0999999999999996</v>
      </c>
      <c r="HM57" s="13">
        <v>0.34799999999999998</v>
      </c>
      <c r="HN57" s="13">
        <v>0.86</v>
      </c>
      <c r="HO57" s="13">
        <v>0.69</v>
      </c>
      <c r="HP57" s="13">
        <v>0.77</v>
      </c>
      <c r="HQ57" s="13">
        <v>0.81</v>
      </c>
      <c r="HR57" s="13">
        <v>0.75</v>
      </c>
      <c r="HS57" s="13">
        <v>0.93</v>
      </c>
      <c r="HT57" s="13">
        <v>0.62</v>
      </c>
      <c r="HU57" s="13">
        <v>0.78</v>
      </c>
      <c r="HV57" s="13">
        <v>0.83</v>
      </c>
      <c r="HW57" s="13">
        <v>0.99</v>
      </c>
      <c r="HX57" s="13">
        <v>0.38800000000000001</v>
      </c>
      <c r="HY57" s="13">
        <v>0.55000000000000004</v>
      </c>
      <c r="HZ57" s="13">
        <v>0.55000000000000004</v>
      </c>
      <c r="IA57" s="13">
        <v>0.75</v>
      </c>
      <c r="IB57" s="13">
        <v>0.91</v>
      </c>
      <c r="IC57" s="13">
        <v>0.87</v>
      </c>
      <c r="ID57" s="13">
        <v>0.34200000000000003</v>
      </c>
      <c r="IE57" s="13">
        <v>0.33400000000000002</v>
      </c>
    </row>
    <row r="58" spans="1:239" ht="13.5" customHeight="1">
      <c r="A58" s="27" t="s">
        <v>218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13">
        <v>0.15</v>
      </c>
      <c r="CG58" s="13">
        <v>0.15</v>
      </c>
      <c r="CH58" s="13">
        <v>0.12</v>
      </c>
      <c r="CI58" s="13">
        <v>0.13</v>
      </c>
      <c r="CJ58" s="13">
        <v>0.11</v>
      </c>
      <c r="CK58" s="13">
        <v>0.12</v>
      </c>
      <c r="CL58" s="13">
        <v>0.1</v>
      </c>
      <c r="CM58" s="13">
        <v>9.9000000000000005E-2</v>
      </c>
      <c r="CN58" s="13">
        <v>7.2999999999999995E-2</v>
      </c>
      <c r="CO58" s="13">
        <v>9.4E-2</v>
      </c>
      <c r="CP58" s="13">
        <v>9.4E-2</v>
      </c>
      <c r="CQ58" s="13">
        <v>0.11</v>
      </c>
      <c r="CR58" s="13">
        <v>9.1999999999999998E-2</v>
      </c>
      <c r="CS58" s="13">
        <v>0.11</v>
      </c>
      <c r="CT58" s="13">
        <v>8.4000000000000005E-2</v>
      </c>
      <c r="CU58" s="13">
        <v>8.8999999999999996E-2</v>
      </c>
      <c r="CV58" s="13">
        <v>9.9000000000000005E-2</v>
      </c>
      <c r="CW58" s="13">
        <v>7.3999999999999996E-2</v>
      </c>
      <c r="CX58" s="13">
        <v>7.0000000000000007E-2</v>
      </c>
      <c r="CY58" s="13">
        <v>7.1999999999999995E-2</v>
      </c>
      <c r="CZ58" s="13">
        <v>0.13</v>
      </c>
      <c r="DA58" s="13">
        <v>0.14000000000000001</v>
      </c>
      <c r="DB58" s="13">
        <v>0.14000000000000001</v>
      </c>
      <c r="DC58" s="13">
        <v>0.12</v>
      </c>
      <c r="DD58" s="13">
        <v>7.2999999999999995E-2</v>
      </c>
      <c r="DE58" s="13">
        <v>0.11</v>
      </c>
      <c r="DF58" s="13">
        <v>0.12</v>
      </c>
      <c r="DG58" s="13">
        <v>0.13</v>
      </c>
      <c r="DH58" s="13">
        <v>0.12</v>
      </c>
      <c r="DI58" s="13">
        <v>0.13</v>
      </c>
      <c r="DJ58" s="13">
        <v>0.11</v>
      </c>
      <c r="DK58" s="13"/>
      <c r="DL58" s="13">
        <v>0.15</v>
      </c>
      <c r="DM58" s="13">
        <v>9.4E-2</v>
      </c>
      <c r="DN58" s="13">
        <v>8.1000000000000003E-2</v>
      </c>
      <c r="DO58" s="13">
        <v>0.13</v>
      </c>
      <c r="DP58" s="13">
        <v>0.15</v>
      </c>
      <c r="DQ58" s="13">
        <v>0.13</v>
      </c>
      <c r="DR58" s="13">
        <v>0.15</v>
      </c>
      <c r="DS58" s="13">
        <v>7.3999999999999996E-2</v>
      </c>
      <c r="DT58" s="13">
        <v>9.8000000000000004E-2</v>
      </c>
      <c r="DU58" s="13">
        <v>0.1</v>
      </c>
      <c r="DV58" s="13">
        <v>0.14000000000000001</v>
      </c>
      <c r="DW58" s="13">
        <v>0.12</v>
      </c>
      <c r="DX58" s="13">
        <v>9.7000000000000003E-2</v>
      </c>
      <c r="DY58" s="13">
        <v>0.11</v>
      </c>
      <c r="DZ58" s="13">
        <v>0.13</v>
      </c>
      <c r="EA58" s="13">
        <v>0.12</v>
      </c>
      <c r="EB58" s="13">
        <v>0.13</v>
      </c>
      <c r="EC58" s="13">
        <v>0.13</v>
      </c>
      <c r="ED58" s="13">
        <v>0.16</v>
      </c>
      <c r="EE58" s="13">
        <v>0.15</v>
      </c>
      <c r="EF58" s="13">
        <v>0.14000000000000001</v>
      </c>
      <c r="EG58" s="13">
        <v>0.11</v>
      </c>
      <c r="EH58" s="13">
        <v>0.14000000000000001</v>
      </c>
      <c r="EI58" s="13">
        <v>0.12</v>
      </c>
      <c r="EJ58" s="13">
        <v>0.14000000000000001</v>
      </c>
      <c r="EK58" s="13">
        <v>0.15</v>
      </c>
      <c r="EL58" s="13">
        <v>0.15</v>
      </c>
      <c r="EM58" s="13">
        <v>0.15</v>
      </c>
      <c r="EN58" s="13">
        <v>0.12</v>
      </c>
      <c r="EO58" s="13">
        <v>0.14000000000000001</v>
      </c>
      <c r="EP58" s="13">
        <v>0.14000000000000001</v>
      </c>
      <c r="EQ58" s="13"/>
      <c r="ER58" s="13">
        <v>0.13</v>
      </c>
      <c r="ES58" s="13">
        <v>9.8000000000000004E-2</v>
      </c>
      <c r="ET58" s="13">
        <v>0.11</v>
      </c>
      <c r="EU58" s="13">
        <v>0.08</v>
      </c>
      <c r="EV58" s="13">
        <v>0.13</v>
      </c>
      <c r="EW58" s="13">
        <v>0.13</v>
      </c>
      <c r="EX58" s="13">
        <v>0.11</v>
      </c>
      <c r="EY58" s="13">
        <v>0.14000000000000001</v>
      </c>
      <c r="EZ58" s="13">
        <v>0.16</v>
      </c>
      <c r="FA58" s="13">
        <v>0.16</v>
      </c>
      <c r="FB58" s="13">
        <v>0.11</v>
      </c>
      <c r="FC58" s="13">
        <v>8.8999999999999996E-2</v>
      </c>
      <c r="FD58" s="13">
        <v>0.14000000000000001</v>
      </c>
      <c r="FE58" s="13">
        <v>0.15</v>
      </c>
      <c r="FF58" s="13">
        <v>0.13</v>
      </c>
      <c r="FG58" s="13">
        <v>0.13</v>
      </c>
      <c r="FH58" s="13">
        <v>0.13</v>
      </c>
      <c r="FI58" s="13">
        <v>0.13</v>
      </c>
      <c r="FJ58" s="13">
        <v>0.11</v>
      </c>
      <c r="FK58" s="13">
        <v>0.13</v>
      </c>
      <c r="FL58" s="13">
        <v>0.14000000000000001</v>
      </c>
      <c r="FM58" s="13">
        <v>0.12</v>
      </c>
      <c r="FN58" s="13">
        <v>8.4000000000000005E-2</v>
      </c>
      <c r="FO58" s="13">
        <v>6.4000000000000001E-2</v>
      </c>
      <c r="FP58" s="13">
        <v>8.5999999999999993E-2</v>
      </c>
      <c r="FQ58" s="13">
        <v>9.2999999999999999E-2</v>
      </c>
      <c r="FR58" s="13">
        <v>0.17</v>
      </c>
      <c r="FS58" s="13">
        <v>0.15</v>
      </c>
      <c r="FT58" s="13">
        <v>0.1</v>
      </c>
      <c r="FU58" s="13">
        <v>8.8999999999999996E-2</v>
      </c>
      <c r="FV58" s="13">
        <v>0.14000000000000001</v>
      </c>
      <c r="FW58" s="13">
        <v>0.12</v>
      </c>
      <c r="FX58" s="13">
        <v>0.11</v>
      </c>
      <c r="FY58" s="13">
        <v>0.11</v>
      </c>
      <c r="FZ58" s="13">
        <v>0.14000000000000001</v>
      </c>
      <c r="GA58" s="13">
        <v>0.13</v>
      </c>
      <c r="GB58" s="13">
        <v>9.5000000000000001E-2</v>
      </c>
      <c r="GC58" s="13">
        <v>0.11</v>
      </c>
      <c r="GD58" s="13"/>
      <c r="GE58" s="13">
        <v>7.2999999999999995E-2</v>
      </c>
      <c r="GF58" s="13">
        <v>7.6999999999999999E-2</v>
      </c>
      <c r="GG58" s="13">
        <v>9.5000000000000001E-2</v>
      </c>
      <c r="GH58" s="13">
        <v>0.1</v>
      </c>
      <c r="GI58" s="13">
        <v>0.12</v>
      </c>
      <c r="GJ58" s="13">
        <v>9.7000000000000003E-2</v>
      </c>
      <c r="GK58" s="13">
        <v>0.12</v>
      </c>
      <c r="GL58" s="13">
        <v>0.13</v>
      </c>
      <c r="GM58" s="13">
        <v>0.13</v>
      </c>
      <c r="GN58" s="13">
        <v>0.12</v>
      </c>
      <c r="GO58" s="13">
        <v>0.16</v>
      </c>
      <c r="GP58" s="13">
        <v>0.12</v>
      </c>
      <c r="GQ58" s="13">
        <v>0.12</v>
      </c>
      <c r="GR58" s="13">
        <v>0.09</v>
      </c>
      <c r="GS58" s="13">
        <v>8.4000000000000005E-2</v>
      </c>
      <c r="GT58" s="13">
        <v>6.4000000000000001E-2</v>
      </c>
      <c r="GU58" s="13">
        <v>6.8000000000000005E-2</v>
      </c>
      <c r="GV58" s="13">
        <v>6.9000000000000006E-2</v>
      </c>
      <c r="GW58" s="13">
        <v>5.8999999999999997E-2</v>
      </c>
      <c r="GX58" s="13">
        <v>7.0999999999999994E-2</v>
      </c>
      <c r="GY58" s="13">
        <v>0.11</v>
      </c>
      <c r="GZ58" s="13">
        <v>0.12</v>
      </c>
      <c r="HA58" s="13">
        <v>0.1</v>
      </c>
      <c r="HB58" s="13">
        <v>0.12</v>
      </c>
      <c r="HC58" s="13">
        <v>8.3000000000000004E-2</v>
      </c>
      <c r="HD58" s="13">
        <v>0.11</v>
      </c>
      <c r="HE58" s="13">
        <v>0.13</v>
      </c>
      <c r="HF58" s="13">
        <v>0.14000000000000001</v>
      </c>
      <c r="HG58" s="13">
        <v>0.13</v>
      </c>
      <c r="HH58" s="13">
        <v>8.7999999999999995E-2</v>
      </c>
      <c r="HI58" s="13">
        <v>9.2999999999999999E-2</v>
      </c>
      <c r="HJ58" s="13">
        <v>0.11</v>
      </c>
      <c r="HK58" s="13">
        <v>0.11</v>
      </c>
      <c r="HL58" s="13">
        <v>4.0999999999999996</v>
      </c>
      <c r="HM58" s="13">
        <v>9.2999999999999999E-2</v>
      </c>
      <c r="HN58" s="13">
        <v>0.14000000000000001</v>
      </c>
      <c r="HO58" s="13">
        <v>0.13</v>
      </c>
      <c r="HP58" s="13">
        <v>0.12</v>
      </c>
      <c r="HQ58" s="13">
        <v>0.13</v>
      </c>
      <c r="HR58" s="13">
        <v>0.11</v>
      </c>
      <c r="HS58" s="13">
        <v>0.12</v>
      </c>
      <c r="HT58" s="13">
        <v>0.14000000000000001</v>
      </c>
      <c r="HU58" s="13">
        <v>0.12</v>
      </c>
      <c r="HV58" s="13">
        <v>0.13</v>
      </c>
      <c r="HW58" s="13">
        <v>0.12</v>
      </c>
      <c r="HX58" s="13">
        <v>8.8999999999999996E-2</v>
      </c>
      <c r="HY58" s="13">
        <v>0.1</v>
      </c>
      <c r="HZ58" s="13">
        <v>0.11</v>
      </c>
      <c r="IA58" s="13">
        <v>0.12</v>
      </c>
      <c r="IB58" s="13">
        <v>0.14000000000000001</v>
      </c>
      <c r="IC58" s="13">
        <v>0.14000000000000001</v>
      </c>
      <c r="ID58" s="13">
        <v>8.8999999999999996E-2</v>
      </c>
      <c r="IE58" s="13">
        <v>8.5999999999999993E-2</v>
      </c>
    </row>
    <row r="59" spans="1:239">
      <c r="A59" s="8" t="s">
        <v>245</v>
      </c>
      <c r="B59" s="36">
        <f t="shared" ref="B59:BF59" si="5">(B39/0.058)/SQRT((B37/0.153)*(B41/0.2055))</f>
        <v>0.10783362292917044</v>
      </c>
      <c r="C59" s="36">
        <f t="shared" si="5"/>
        <v>0.12390023243267635</v>
      </c>
      <c r="D59" s="36">
        <f t="shared" si="5"/>
        <v>8.05719745878095E-2</v>
      </c>
      <c r="E59" s="36">
        <f t="shared" si="5"/>
        <v>0.10219357968952089</v>
      </c>
      <c r="F59" s="36">
        <f t="shared" si="5"/>
        <v>0.11539165680201414</v>
      </c>
      <c r="G59" s="36">
        <f t="shared" si="5"/>
        <v>8.9378399097515299E-2</v>
      </c>
      <c r="H59" s="36">
        <f t="shared" si="5"/>
        <v>8.7830587547296141E-2</v>
      </c>
      <c r="I59" s="36">
        <f t="shared" si="5"/>
        <v>0.13818913715585743</v>
      </c>
      <c r="J59" s="36">
        <f t="shared" si="5"/>
        <v>8.8060229404821819E-2</v>
      </c>
      <c r="K59" s="36">
        <f t="shared" si="5"/>
        <v>9.1526389996289925E-2</v>
      </c>
      <c r="L59" s="36">
        <f t="shared" si="5"/>
        <v>0.10281906918434626</v>
      </c>
      <c r="M59" s="36">
        <f t="shared" si="5"/>
        <v>0.10466548922924124</v>
      </c>
      <c r="N59" s="36">
        <f t="shared" si="5"/>
        <v>0.11801615454055875</v>
      </c>
      <c r="O59" s="36">
        <f t="shared" si="5"/>
        <v>0.11060521651105082</v>
      </c>
      <c r="P59" s="36">
        <f t="shared" si="5"/>
        <v>0.10249090400752944</v>
      </c>
      <c r="Q59" s="36">
        <f t="shared" si="5"/>
        <v>0.10410678939517548</v>
      </c>
      <c r="R59" s="36">
        <f t="shared" si="5"/>
        <v>9.7302674094519384E-2</v>
      </c>
      <c r="S59" s="36">
        <f t="shared" si="5"/>
        <v>0.1199451607309597</v>
      </c>
      <c r="T59" s="36">
        <f t="shared" si="5"/>
        <v>8.7038723105216778E-2</v>
      </c>
      <c r="U59" s="36">
        <f t="shared" si="5"/>
        <v>9.9637659664542966E-2</v>
      </c>
      <c r="V59" s="36">
        <f t="shared" si="5"/>
        <v>0.10107733319441199</v>
      </c>
      <c r="W59" s="36">
        <f t="shared" si="5"/>
        <v>8.5986764429652932E-2</v>
      </c>
      <c r="X59" s="36">
        <f t="shared" si="5"/>
        <v>0.11177004985625189</v>
      </c>
      <c r="Y59" s="36">
        <f t="shared" si="5"/>
        <v>9.3870499583731504E-2</v>
      </c>
      <c r="Z59" s="36">
        <f t="shared" si="5"/>
        <v>0.12665681988823155</v>
      </c>
      <c r="AA59" s="36">
        <f t="shared" si="5"/>
        <v>0.1025357404314866</v>
      </c>
      <c r="AB59" s="36">
        <f t="shared" si="5"/>
        <v>8.6660614649356371E-2</v>
      </c>
      <c r="AC59" s="36">
        <f t="shared" si="5"/>
        <v>9.9869991522022944E-2</v>
      </c>
      <c r="AD59" s="36">
        <f t="shared" si="5"/>
        <v>8.3898897833210945E-2</v>
      </c>
      <c r="AE59" s="36">
        <f t="shared" si="5"/>
        <v>0.13157924784470434</v>
      </c>
      <c r="AF59" s="36">
        <f t="shared" si="5"/>
        <v>0.11671502798797827</v>
      </c>
      <c r="AG59" s="36">
        <f t="shared" si="5"/>
        <v>0.11521998975017129</v>
      </c>
      <c r="AH59" s="36">
        <f t="shared" si="5"/>
        <v>8.838947129920724E-2</v>
      </c>
      <c r="AI59" s="36">
        <f t="shared" si="5"/>
        <v>7.6590257931340625E-2</v>
      </c>
      <c r="AJ59" s="36">
        <f t="shared" si="5"/>
        <v>8.4843432892435747E-2</v>
      </c>
      <c r="AK59" s="36">
        <f t="shared" si="5"/>
        <v>0.10448178365113511</v>
      </c>
      <c r="AL59" s="36">
        <f t="shared" si="5"/>
        <v>9.3165291099604364E-2</v>
      </c>
      <c r="AM59" s="36">
        <f t="shared" si="5"/>
        <v>0.11172976003454697</v>
      </c>
      <c r="AN59" s="36">
        <f t="shared" si="5"/>
        <v>0.10277573792789113</v>
      </c>
      <c r="AO59" s="36">
        <f t="shared" si="5"/>
        <v>5.9550575534225866E-2</v>
      </c>
      <c r="AP59" s="36">
        <f t="shared" si="5"/>
        <v>9.8080681412071741E-2</v>
      </c>
      <c r="AQ59" s="36">
        <f t="shared" si="5"/>
        <v>7.474211722406536E-2</v>
      </c>
      <c r="AR59" s="36">
        <f t="shared" si="5"/>
        <v>9.6816769529686639E-2</v>
      </c>
      <c r="AS59" s="36">
        <f t="shared" si="5"/>
        <v>9.309322341790767E-2</v>
      </c>
      <c r="AT59" s="36">
        <f t="shared" si="5"/>
        <v>0.1084717098702786</v>
      </c>
      <c r="AU59" s="36">
        <f t="shared" si="5"/>
        <v>0.10206491203794688</v>
      </c>
      <c r="AV59" s="36">
        <f t="shared" si="5"/>
        <v>0.11584630536059698</v>
      </c>
      <c r="AW59" s="36">
        <f t="shared" si="5"/>
        <v>8.7774815268740453E-2</v>
      </c>
      <c r="AX59" s="36">
        <f t="shared" si="5"/>
        <v>9.0716103681040453E-2</v>
      </c>
      <c r="AY59" s="36">
        <f t="shared" si="5"/>
        <v>0.11343791939722116</v>
      </c>
      <c r="AZ59" s="36">
        <f t="shared" si="5"/>
        <v>0.11793049413722158</v>
      </c>
      <c r="BA59" s="36">
        <f t="shared" si="5"/>
        <v>0.10572144971794867</v>
      </c>
      <c r="BB59" s="36">
        <f t="shared" si="5"/>
        <v>0.12780134633738946</v>
      </c>
      <c r="BC59" s="36">
        <f t="shared" si="5"/>
        <v>0.11278178591017186</v>
      </c>
      <c r="BD59" s="36">
        <f t="shared" si="5"/>
        <v>0.1217404328915581</v>
      </c>
      <c r="BE59" s="36">
        <f t="shared" si="5"/>
        <v>0.1309309996825414</v>
      </c>
      <c r="BF59" s="36">
        <f t="shared" si="5"/>
        <v>0.1000896067546576</v>
      </c>
      <c r="BG59" s="36"/>
      <c r="BH59" s="36">
        <f t="shared" ref="BH59:DJ59" si="6">(BH39/0.058)/SQRT((BH37/0.153)*(BH41/0.2055))</f>
        <v>5.9954599980882414E-2</v>
      </c>
      <c r="BI59" s="36">
        <f t="shared" si="6"/>
        <v>6.2437787930546981E-2</v>
      </c>
      <c r="BJ59" s="36">
        <f t="shared" si="6"/>
        <v>8.6813607751903762E-2</v>
      </c>
      <c r="BK59" s="36">
        <f t="shared" si="6"/>
        <v>8.3838686895116754E-2</v>
      </c>
      <c r="BL59" s="36">
        <f t="shared" si="6"/>
        <v>8.7017877361214413E-2</v>
      </c>
      <c r="BM59" s="36">
        <f t="shared" si="6"/>
        <v>8.2036884797074619E-2</v>
      </c>
      <c r="BN59" s="36">
        <f t="shared" si="6"/>
        <v>8.8225871897303604E-2</v>
      </c>
      <c r="BO59" s="36">
        <f t="shared" si="6"/>
        <v>0.18513060926997069</v>
      </c>
      <c r="BP59" s="36">
        <f t="shared" si="6"/>
        <v>0.311567159448222</v>
      </c>
      <c r="BQ59" s="36">
        <f t="shared" si="6"/>
        <v>0.33265980765751835</v>
      </c>
      <c r="BR59" s="36">
        <f t="shared" si="6"/>
        <v>0.25973759966856841</v>
      </c>
      <c r="BS59" s="36">
        <f t="shared" si="6"/>
        <v>0.37405494778297571</v>
      </c>
      <c r="BT59" s="36">
        <f t="shared" si="6"/>
        <v>0.41355519201937191</v>
      </c>
      <c r="BU59" s="36">
        <f t="shared" si="6"/>
        <v>0.30979673951637415</v>
      </c>
      <c r="BV59" s="36">
        <f t="shared" si="6"/>
        <v>0.3493943075955942</v>
      </c>
      <c r="BW59" s="36">
        <f t="shared" si="6"/>
        <v>0.32290747176098572</v>
      </c>
      <c r="BX59" s="36">
        <f t="shared" si="6"/>
        <v>0.28531753251610842</v>
      </c>
      <c r="BY59" s="36">
        <f t="shared" si="6"/>
        <v>0.20065896692050791</v>
      </c>
      <c r="BZ59" s="36">
        <f t="shared" si="6"/>
        <v>0.12569739174441188</v>
      </c>
      <c r="CA59" s="36">
        <f t="shared" si="6"/>
        <v>8.7558297461937509E-2</v>
      </c>
      <c r="CB59" s="36">
        <f t="shared" si="6"/>
        <v>6.020596911567036E-2</v>
      </c>
      <c r="CC59" s="36">
        <f t="shared" si="6"/>
        <v>7.0465904470084523E-2</v>
      </c>
      <c r="CD59" s="36">
        <f t="shared" si="6"/>
        <v>7.4991978143670923E-2</v>
      </c>
      <c r="CE59" s="36">
        <f t="shared" si="6"/>
        <v>0.15967966692591581</v>
      </c>
      <c r="CF59" s="37">
        <f t="shared" si="6"/>
        <v>0.14287478149406271</v>
      </c>
      <c r="CG59" s="37">
        <f t="shared" si="6"/>
        <v>0.13375756224180327</v>
      </c>
      <c r="CH59" s="37">
        <f t="shared" si="6"/>
        <v>0.1050346506044329</v>
      </c>
      <c r="CI59" s="37">
        <f t="shared" si="6"/>
        <v>9.6224433011117369E-2</v>
      </c>
      <c r="CJ59" s="37">
        <f t="shared" si="6"/>
        <v>7.5431308580029985E-2</v>
      </c>
      <c r="CK59" s="37">
        <f t="shared" si="6"/>
        <v>8.2830879888772829E-2</v>
      </c>
      <c r="CL59" s="37">
        <f t="shared" si="6"/>
        <v>0.13338681759926696</v>
      </c>
      <c r="CM59" s="37">
        <f t="shared" si="6"/>
        <v>0.12494084275523705</v>
      </c>
      <c r="CN59" s="37">
        <f t="shared" si="6"/>
        <v>0.1084933310121417</v>
      </c>
      <c r="CO59" s="37">
        <f t="shared" si="6"/>
        <v>8.6563099277027364E-2</v>
      </c>
      <c r="CP59" s="37">
        <f t="shared" si="6"/>
        <v>8.1184951628614693E-2</v>
      </c>
      <c r="CQ59" s="37">
        <f t="shared" si="6"/>
        <v>0.11301775364783385</v>
      </c>
      <c r="CR59" s="37">
        <f t="shared" si="6"/>
        <v>0.15260448042620342</v>
      </c>
      <c r="CS59" s="37">
        <f t="shared" si="6"/>
        <v>0.12725740642727387</v>
      </c>
      <c r="CT59" s="37">
        <f t="shared" si="6"/>
        <v>9.5567647262920802E-2</v>
      </c>
      <c r="CU59" s="37">
        <f t="shared" si="6"/>
        <v>0.11758040130639348</v>
      </c>
      <c r="CV59" s="37">
        <f t="shared" si="6"/>
        <v>9.4686214482155071E-2</v>
      </c>
      <c r="CW59" s="37">
        <f t="shared" si="6"/>
        <v>8.6042842060800123E-2</v>
      </c>
      <c r="CX59" s="37">
        <f t="shared" si="6"/>
        <v>9.7449517285598058E-2</v>
      </c>
      <c r="CY59" s="37">
        <f t="shared" si="6"/>
        <v>8.3675063656582657E-2</v>
      </c>
      <c r="CZ59" s="37">
        <f t="shared" si="6"/>
        <v>7.2756990864076235E-2</v>
      </c>
      <c r="DA59" s="37">
        <f t="shared" si="6"/>
        <v>6.9368617439550348E-2</v>
      </c>
      <c r="DB59" s="37">
        <f t="shared" si="6"/>
        <v>8.2354220072335713E-2</v>
      </c>
      <c r="DC59" s="37">
        <f t="shared" si="6"/>
        <v>0.10304027969076113</v>
      </c>
      <c r="DD59" s="37">
        <f t="shared" si="6"/>
        <v>0.10966919441741374</v>
      </c>
      <c r="DE59" s="37">
        <f t="shared" si="6"/>
        <v>7.054951950549454E-2</v>
      </c>
      <c r="DF59" s="37">
        <f t="shared" si="6"/>
        <v>8.0496567228935167E-2</v>
      </c>
      <c r="DG59" s="37">
        <f t="shared" si="6"/>
        <v>8.365641659887596E-2</v>
      </c>
      <c r="DH59" s="37">
        <f t="shared" si="6"/>
        <v>7.0653063491752474E-2</v>
      </c>
      <c r="DI59" s="37">
        <f t="shared" si="6"/>
        <v>7.5493302251227745E-2</v>
      </c>
      <c r="DJ59" s="37">
        <f t="shared" si="6"/>
        <v>8.1200457207415519E-2</v>
      </c>
      <c r="DK59" s="37"/>
      <c r="DL59" s="37">
        <f t="shared" ref="DL59:EP59" si="7">(DL39/0.058)/SQRT((DL37/0.153)*(DL41/0.2055))</f>
        <v>7.2654096448362598E-2</v>
      </c>
      <c r="DM59" s="37">
        <f t="shared" si="7"/>
        <v>0.10413426187807691</v>
      </c>
      <c r="DN59" s="37">
        <f t="shared" si="7"/>
        <v>0.152063340603312</v>
      </c>
      <c r="DO59" s="37">
        <f t="shared" si="7"/>
        <v>0.11396275611723489</v>
      </c>
      <c r="DP59" s="37">
        <f t="shared" si="7"/>
        <v>6.8916875664560187E-2</v>
      </c>
      <c r="DQ59" s="37">
        <f t="shared" si="7"/>
        <v>7.9129598161929243E-2</v>
      </c>
      <c r="DR59" s="37">
        <f t="shared" si="7"/>
        <v>8.8734121892998979E-2</v>
      </c>
      <c r="DS59" s="37">
        <f t="shared" si="7"/>
        <v>0.14189236022211502</v>
      </c>
      <c r="DT59" s="37">
        <f t="shared" si="7"/>
        <v>0.12710678180480051</v>
      </c>
      <c r="DU59" s="37">
        <f t="shared" si="7"/>
        <v>0.10797663021553326</v>
      </c>
      <c r="DV59" s="37">
        <f t="shared" si="7"/>
        <v>8.2965679475475868E-2</v>
      </c>
      <c r="DW59" s="37">
        <f t="shared" si="7"/>
        <v>6.0852431574003087E-2</v>
      </c>
      <c r="DX59" s="37">
        <f t="shared" si="7"/>
        <v>0.1015794347432552</v>
      </c>
      <c r="DY59" s="37">
        <f t="shared" si="7"/>
        <v>0.13591864370171763</v>
      </c>
      <c r="DZ59" s="37">
        <f t="shared" si="7"/>
        <v>8.9492928557551546E-2</v>
      </c>
      <c r="EA59" s="37">
        <f t="shared" si="7"/>
        <v>8.2968257866347303E-2</v>
      </c>
      <c r="EB59" s="37">
        <f t="shared" si="7"/>
        <v>7.1854082112036075E-2</v>
      </c>
      <c r="EC59" s="37">
        <f t="shared" si="7"/>
        <v>6.3017925269848174E-2</v>
      </c>
      <c r="ED59" s="37">
        <f t="shared" si="7"/>
        <v>6.6684540141565982E-2</v>
      </c>
      <c r="EE59" s="37">
        <f t="shared" si="7"/>
        <v>4.7247612868873898E-2</v>
      </c>
      <c r="EF59" s="37">
        <f t="shared" si="7"/>
        <v>6.2815224130784678E-2</v>
      </c>
      <c r="EG59" s="37">
        <f t="shared" si="7"/>
        <v>5.7257777177434417E-2</v>
      </c>
      <c r="EH59" s="37">
        <f t="shared" si="7"/>
        <v>6.2822263291985009E-2</v>
      </c>
      <c r="EI59" s="37">
        <f t="shared" si="7"/>
        <v>7.3917946048158073E-2</v>
      </c>
      <c r="EJ59" s="37">
        <f t="shared" si="7"/>
        <v>6.7008596825104794E-2</v>
      </c>
      <c r="EK59" s="37">
        <f t="shared" si="7"/>
        <v>6.471682379184121E-2</v>
      </c>
      <c r="EL59" s="37">
        <f t="shared" si="7"/>
        <v>6.1559643832550547E-2</v>
      </c>
      <c r="EM59" s="37">
        <f t="shared" si="7"/>
        <v>6.0971951402919063E-2</v>
      </c>
      <c r="EN59" s="37">
        <f t="shared" si="7"/>
        <v>6.6703420349377457E-2</v>
      </c>
      <c r="EO59" s="37">
        <f t="shared" si="7"/>
        <v>6.7006473973297481E-2</v>
      </c>
      <c r="EP59" s="37">
        <f t="shared" si="7"/>
        <v>6.9673755489653211E-2</v>
      </c>
      <c r="EQ59" s="37"/>
      <c r="ER59" s="37">
        <f t="shared" ref="ER59:GC59" si="8">(ER39/0.058)/SQRT((ER37/0.153)*(ER41/0.2055))</f>
        <v>0.10564099078385987</v>
      </c>
      <c r="ES59" s="37">
        <f t="shared" si="8"/>
        <v>0.23681164886638142</v>
      </c>
      <c r="ET59" s="37">
        <f t="shared" si="8"/>
        <v>0.31167484635718279</v>
      </c>
      <c r="EU59" s="37">
        <f t="shared" si="8"/>
        <v>0.30152616712994212</v>
      </c>
      <c r="EV59" s="37">
        <f t="shared" si="8"/>
        <v>0.26101333108584007</v>
      </c>
      <c r="EW59" s="37">
        <f t="shared" si="8"/>
        <v>0.19776785360163429</v>
      </c>
      <c r="EX59" s="37">
        <f t="shared" si="8"/>
        <v>0.12281979841579775</v>
      </c>
      <c r="EY59" s="37">
        <f t="shared" si="8"/>
        <v>0.12718280440657431</v>
      </c>
      <c r="EZ59" s="37">
        <f t="shared" si="8"/>
        <v>0.10123633499615776</v>
      </c>
      <c r="FA59" s="37">
        <f t="shared" si="8"/>
        <v>0.10913611235510787</v>
      </c>
      <c r="FB59" s="37">
        <f t="shared" si="8"/>
        <v>7.2800997690543309E-2</v>
      </c>
      <c r="FC59" s="37">
        <f t="shared" si="8"/>
        <v>8.9022202181202562E-2</v>
      </c>
      <c r="FD59" s="37">
        <f t="shared" si="8"/>
        <v>0.1383522411464945</v>
      </c>
      <c r="FE59" s="37">
        <f t="shared" si="8"/>
        <v>0.1323540773186718</v>
      </c>
      <c r="FF59" s="37">
        <f t="shared" si="8"/>
        <v>0.23314045953526072</v>
      </c>
      <c r="FG59" s="37">
        <f t="shared" si="8"/>
        <v>0.26361763427752866</v>
      </c>
      <c r="FH59" s="37">
        <f t="shared" si="8"/>
        <v>0.18906117881520329</v>
      </c>
      <c r="FI59" s="37">
        <f t="shared" si="8"/>
        <v>0.12725010562505359</v>
      </c>
      <c r="FJ59" s="37">
        <f t="shared" si="8"/>
        <v>9.9523579325608749E-2</v>
      </c>
      <c r="FK59" s="37">
        <f t="shared" si="8"/>
        <v>8.5246951698777079E-2</v>
      </c>
      <c r="FL59" s="37">
        <f t="shared" si="8"/>
        <v>9.7472084661531289E-2</v>
      </c>
      <c r="FM59" s="37">
        <f t="shared" si="8"/>
        <v>8.5202393901490966E-2</v>
      </c>
      <c r="FN59" s="37">
        <f t="shared" si="8"/>
        <v>8.1556762849975734E-2</v>
      </c>
      <c r="FO59" s="37">
        <f t="shared" si="8"/>
        <v>0.10955986047591003</v>
      </c>
      <c r="FP59" s="37">
        <f t="shared" si="8"/>
        <v>8.1762521028995019E-2</v>
      </c>
      <c r="FQ59" s="37">
        <f t="shared" si="8"/>
        <v>9.3661646113265801E-2</v>
      </c>
      <c r="FR59" s="37">
        <f t="shared" si="8"/>
        <v>9.965669822288975E-2</v>
      </c>
      <c r="FS59" s="37">
        <f t="shared" si="8"/>
        <v>9.217601938679694E-2</v>
      </c>
      <c r="FT59" s="37">
        <f t="shared" si="8"/>
        <v>0.26541055101674493</v>
      </c>
      <c r="FU59" s="37">
        <f t="shared" si="8"/>
        <v>0.16642738931482154</v>
      </c>
      <c r="FV59" s="37">
        <f t="shared" si="8"/>
        <v>0.1252399378054895</v>
      </c>
      <c r="FW59" s="37">
        <f t="shared" si="8"/>
        <v>9.9258806578380959E-2</v>
      </c>
      <c r="FX59" s="37">
        <f t="shared" si="8"/>
        <v>0.13947198966215685</v>
      </c>
      <c r="FY59" s="37">
        <f t="shared" si="8"/>
        <v>0.12652148152971529</v>
      </c>
      <c r="FZ59" s="37">
        <f t="shared" si="8"/>
        <v>8.1465296915759475E-2</v>
      </c>
      <c r="GA59" s="37">
        <f t="shared" si="8"/>
        <v>8.1136697665319571E-2</v>
      </c>
      <c r="GB59" s="37">
        <f t="shared" si="8"/>
        <v>9.0267729214032644E-2</v>
      </c>
      <c r="GC59" s="37">
        <f t="shared" si="8"/>
        <v>9.2990939400662234E-2</v>
      </c>
      <c r="GD59" s="37"/>
      <c r="GE59" s="37">
        <f t="shared" ref="GE59:IE59" si="9">(GE39/0.058)/SQRT((GE37/0.153)*(GE41/0.2055))</f>
        <v>0.12088080071550031</v>
      </c>
      <c r="GF59" s="37">
        <f t="shared" si="9"/>
        <v>0.12433249952154761</v>
      </c>
      <c r="GG59" s="37">
        <f t="shared" si="9"/>
        <v>0.11323789948947874</v>
      </c>
      <c r="GH59" s="37">
        <f t="shared" si="9"/>
        <v>0.12677155618546834</v>
      </c>
      <c r="GI59" s="37">
        <f t="shared" si="9"/>
        <v>0.13325768997599691</v>
      </c>
      <c r="GJ59" s="37">
        <f t="shared" si="9"/>
        <v>0.15960963989503449</v>
      </c>
      <c r="GK59" s="37">
        <f t="shared" si="9"/>
        <v>0.16900285744115889</v>
      </c>
      <c r="GL59" s="37">
        <f t="shared" si="9"/>
        <v>0.13801691745668077</v>
      </c>
      <c r="GM59" s="37">
        <f t="shared" si="9"/>
        <v>9.8768652941337118E-2</v>
      </c>
      <c r="GN59" s="37">
        <f t="shared" si="9"/>
        <v>0.12113477645601174</v>
      </c>
      <c r="GO59" s="37">
        <f t="shared" si="9"/>
        <v>0.11950640621344993</v>
      </c>
      <c r="GP59" s="37">
        <f t="shared" si="9"/>
        <v>0.12768196254206607</v>
      </c>
      <c r="GQ59" s="37">
        <f t="shared" si="9"/>
        <v>0.20314754931763396</v>
      </c>
      <c r="GR59" s="37">
        <f t="shared" si="9"/>
        <v>0.25422704358477982</v>
      </c>
      <c r="GS59" s="37">
        <f t="shared" si="9"/>
        <v>0.3190550298816619</v>
      </c>
      <c r="GT59" s="37">
        <f t="shared" si="9"/>
        <v>0.39288901412540961</v>
      </c>
      <c r="GU59" s="37">
        <f t="shared" si="9"/>
        <v>0.43285023073797368</v>
      </c>
      <c r="GV59" s="37">
        <f t="shared" si="9"/>
        <v>0.48529391338025102</v>
      </c>
      <c r="GW59" s="37">
        <f t="shared" si="9"/>
        <v>0.44710207186636236</v>
      </c>
      <c r="GX59" s="37">
        <f t="shared" si="9"/>
        <v>0.29404160905344001</v>
      </c>
      <c r="GY59" s="37">
        <f t="shared" si="9"/>
        <v>0.27964974491592665</v>
      </c>
      <c r="GZ59" s="37">
        <f t="shared" si="9"/>
        <v>0.19556577386631627</v>
      </c>
      <c r="HA59" s="37">
        <f t="shared" si="9"/>
        <v>0.15398158004859558</v>
      </c>
      <c r="HB59" s="37">
        <f t="shared" si="9"/>
        <v>9.0546494111958795E-2</v>
      </c>
      <c r="HC59" s="37">
        <f t="shared" si="9"/>
        <v>9.5063985682373689E-2</v>
      </c>
      <c r="HD59" s="37">
        <f t="shared" si="9"/>
        <v>9.8940015055855743E-2</v>
      </c>
      <c r="HE59" s="37">
        <f t="shared" si="9"/>
        <v>0.10776867505738123</v>
      </c>
      <c r="HF59" s="37">
        <f t="shared" si="9"/>
        <v>0.12326579334651441</v>
      </c>
      <c r="HG59" s="37">
        <f t="shared" si="9"/>
        <v>0.17741877573823989</v>
      </c>
      <c r="HH59" s="37">
        <f t="shared" si="9"/>
        <v>0.20987052914077656</v>
      </c>
      <c r="HI59" s="37">
        <f t="shared" si="9"/>
        <v>0.23219643065344628</v>
      </c>
      <c r="HJ59" s="37">
        <f t="shared" si="9"/>
        <v>0.22557335673896922</v>
      </c>
      <c r="HK59" s="37">
        <f t="shared" si="9"/>
        <v>0.23427444872002376</v>
      </c>
      <c r="HL59" s="37">
        <f t="shared" si="9"/>
        <v>0.23662233523193649</v>
      </c>
      <c r="HM59" s="37">
        <f t="shared" si="9"/>
        <v>0.18131379455669114</v>
      </c>
      <c r="HN59" s="37">
        <f t="shared" si="9"/>
        <v>0.10507407203267294</v>
      </c>
      <c r="HO59" s="37">
        <f t="shared" si="9"/>
        <v>0.11201923745618662</v>
      </c>
      <c r="HP59" s="37">
        <f t="shared" si="9"/>
        <v>0.12946304286621377</v>
      </c>
      <c r="HQ59" s="37">
        <f t="shared" si="9"/>
        <v>0.10736803518317518</v>
      </c>
      <c r="HR59" s="37">
        <f t="shared" si="9"/>
        <v>0.13549060977009739</v>
      </c>
      <c r="HS59" s="37">
        <f t="shared" si="9"/>
        <v>0.14910454608274668</v>
      </c>
      <c r="HT59" s="37">
        <f t="shared" si="9"/>
        <v>0.13061843479608909</v>
      </c>
      <c r="HU59" s="37">
        <f t="shared" si="9"/>
        <v>0.15625042330218214</v>
      </c>
      <c r="HV59" s="37">
        <f t="shared" si="9"/>
        <v>0.14356915907639248</v>
      </c>
      <c r="HW59" s="37">
        <f t="shared" si="9"/>
        <v>0.16287509366041561</v>
      </c>
      <c r="HX59" s="37">
        <f t="shared" si="9"/>
        <v>0.11851908396256976</v>
      </c>
      <c r="HY59" s="37">
        <f t="shared" si="9"/>
        <v>0.13642659784893066</v>
      </c>
      <c r="HZ59" s="37">
        <f t="shared" si="9"/>
        <v>0.10277097091672603</v>
      </c>
      <c r="IA59" s="37">
        <f t="shared" si="9"/>
        <v>0.10983570710062594</v>
      </c>
      <c r="IB59" s="37">
        <f t="shared" si="9"/>
        <v>0.11476901480375105</v>
      </c>
      <c r="IC59" s="37">
        <f t="shared" si="9"/>
        <v>0.10927572407236534</v>
      </c>
      <c r="ID59" s="37">
        <f t="shared" si="9"/>
        <v>0.13091003824658268</v>
      </c>
      <c r="IE59" s="37">
        <f t="shared" si="9"/>
        <v>0.14191993829553112</v>
      </c>
    </row>
    <row r="60" spans="1:239" ht="15.35">
      <c r="A60" s="9" t="s">
        <v>246</v>
      </c>
      <c r="B60" s="38">
        <f t="shared" ref="B60:BF60" si="10">(B55/0.0254)/(B41/0.2055)</f>
        <v>0.10825385383165133</v>
      </c>
      <c r="C60" s="38">
        <f t="shared" si="10"/>
        <v>0.15743446701018118</v>
      </c>
      <c r="D60" s="38">
        <f t="shared" si="10"/>
        <v>0.12202142764941266</v>
      </c>
      <c r="E60" s="38">
        <f t="shared" si="10"/>
        <v>0.17972858057814539</v>
      </c>
      <c r="F60" s="38">
        <f t="shared" si="10"/>
        <v>0.12616843947138184</v>
      </c>
      <c r="G60" s="38">
        <f t="shared" si="10"/>
        <v>7.5883037393605163E-2</v>
      </c>
      <c r="H60" s="38">
        <f t="shared" si="10"/>
        <v>0.11856842248167256</v>
      </c>
      <c r="I60" s="38">
        <f t="shared" si="10"/>
        <v>0.12713723284589423</v>
      </c>
      <c r="J60" s="38">
        <f t="shared" si="10"/>
        <v>0.10100037885381362</v>
      </c>
      <c r="K60" s="38">
        <f t="shared" si="10"/>
        <v>7.4272053589657286E-2</v>
      </c>
      <c r="L60" s="38">
        <f t="shared" si="10"/>
        <v>0.11666967336630091</v>
      </c>
      <c r="M60" s="38">
        <f t="shared" si="10"/>
        <v>9.9962734968822534E-2</v>
      </c>
      <c r="N60" s="38">
        <f t="shared" si="10"/>
        <v>7.9076138458622644E-2</v>
      </c>
      <c r="O60" s="38">
        <f t="shared" si="10"/>
        <v>7.114648120346824E-2</v>
      </c>
      <c r="P60" s="38">
        <f t="shared" si="10"/>
        <v>5.5135608048993874E-2</v>
      </c>
      <c r="Q60" s="38">
        <f t="shared" si="10"/>
        <v>7.063179602549681E-2</v>
      </c>
      <c r="R60" s="38">
        <f t="shared" si="10"/>
        <v>6.5052404766971689E-2</v>
      </c>
      <c r="S60" s="38">
        <f t="shared" si="10"/>
        <v>8.5601717125550328E-2</v>
      </c>
      <c r="T60" s="38">
        <f t="shared" si="10"/>
        <v>7.1505940588502709E-2</v>
      </c>
      <c r="U60" s="38">
        <f t="shared" si="10"/>
        <v>6.6900230013752143E-2</v>
      </c>
      <c r="V60" s="38">
        <f t="shared" si="10"/>
        <v>0.10965215886475729</v>
      </c>
      <c r="W60" s="38">
        <f t="shared" si="10"/>
        <v>0.12217887208126031</v>
      </c>
      <c r="X60" s="38">
        <f t="shared" si="10"/>
        <v>0.16554512416717143</v>
      </c>
      <c r="Y60" s="38">
        <f t="shared" si="10"/>
        <v>0.14384356079366847</v>
      </c>
      <c r="Z60" s="38">
        <f t="shared" si="10"/>
        <v>0.16170393492342244</v>
      </c>
      <c r="AA60" s="38">
        <f t="shared" si="10"/>
        <v>0.3143580573420689</v>
      </c>
      <c r="AB60" s="38">
        <f t="shared" si="10"/>
        <v>0.28658783409116118</v>
      </c>
      <c r="AC60" s="38">
        <f t="shared" si="10"/>
        <v>0.30656328386759141</v>
      </c>
      <c r="AD60" s="38">
        <f t="shared" si="10"/>
        <v>0.34745858930533141</v>
      </c>
      <c r="AE60" s="38">
        <f t="shared" si="10"/>
        <v>0.55584456231673962</v>
      </c>
      <c r="AF60" s="38">
        <f t="shared" si="10"/>
        <v>0.393399291631297</v>
      </c>
      <c r="AG60" s="38">
        <f t="shared" si="10"/>
        <v>0.36223736722888006</v>
      </c>
      <c r="AH60" s="38">
        <f t="shared" si="10"/>
        <v>0.38766072303163052</v>
      </c>
      <c r="AI60" s="38">
        <f t="shared" si="10"/>
        <v>0.3405239667622193</v>
      </c>
      <c r="AJ60" s="38">
        <f t="shared" si="10"/>
        <v>0.29767713485852998</v>
      </c>
      <c r="AK60" s="38">
        <f t="shared" si="10"/>
        <v>0.30525193103411363</v>
      </c>
      <c r="AL60" s="38">
        <f t="shared" si="10"/>
        <v>0.3235114450406617</v>
      </c>
      <c r="AM60" s="38">
        <f t="shared" si="10"/>
        <v>0.3956457164411335</v>
      </c>
      <c r="AN60" s="38">
        <f t="shared" si="10"/>
        <v>0.36180339172175668</v>
      </c>
      <c r="AO60" s="38">
        <f t="shared" si="10"/>
        <v>0.25019358510281003</v>
      </c>
      <c r="AP60" s="38">
        <f t="shared" si="10"/>
        <v>0.20539479778649958</v>
      </c>
      <c r="AQ60" s="38">
        <f t="shared" si="10"/>
        <v>0.20634616773820702</v>
      </c>
      <c r="AR60" s="38">
        <f t="shared" si="10"/>
        <v>0.33608476497256029</v>
      </c>
      <c r="AS60" s="38">
        <f t="shared" si="10"/>
        <v>0.35602910602910603</v>
      </c>
      <c r="AT60" s="38">
        <f t="shared" si="10"/>
        <v>1.3104804933014123</v>
      </c>
      <c r="AU60" s="38">
        <f t="shared" si="10"/>
        <v>1.1449989818083084</v>
      </c>
      <c r="AV60" s="38">
        <f t="shared" si="10"/>
        <v>1.1961836423672849</v>
      </c>
      <c r="AW60" s="38">
        <f t="shared" si="10"/>
        <v>1.0920482726306526</v>
      </c>
      <c r="AX60" s="38">
        <f t="shared" si="10"/>
        <v>0.86468521591751701</v>
      </c>
      <c r="AY60" s="38">
        <f t="shared" si="10"/>
        <v>0.62685928537653424</v>
      </c>
      <c r="AZ60" s="38">
        <f t="shared" si="10"/>
        <v>0.55096164524095326</v>
      </c>
      <c r="BA60" s="38">
        <f t="shared" si="10"/>
        <v>0.34468620416530765</v>
      </c>
      <c r="BB60" s="38">
        <f t="shared" si="10"/>
        <v>0.23492654301457203</v>
      </c>
      <c r="BC60" s="38">
        <f t="shared" si="10"/>
        <v>0.16591616587038668</v>
      </c>
      <c r="BD60" s="38">
        <f t="shared" si="10"/>
        <v>0.27066357724878004</v>
      </c>
      <c r="BE60" s="38">
        <f t="shared" si="10"/>
        <v>0.43177284045395536</v>
      </c>
      <c r="BF60" s="38">
        <f t="shared" si="10"/>
        <v>0.48809915870782311</v>
      </c>
      <c r="BG60" s="38"/>
      <c r="BH60" s="38">
        <f t="shared" ref="BH60:DJ60" si="11">(BH55/0.0254)/(BH41/0.2055)</f>
        <v>0.31378693437560545</v>
      </c>
      <c r="BI60" s="38">
        <f t="shared" si="11"/>
        <v>0.15645582426791069</v>
      </c>
      <c r="BJ60" s="38">
        <f t="shared" si="11"/>
        <v>0.18382758297881194</v>
      </c>
      <c r="BK60" s="38">
        <f t="shared" si="11"/>
        <v>0.13003292401084157</v>
      </c>
      <c r="BL60" s="38">
        <f t="shared" si="11"/>
        <v>0.13306359462323147</v>
      </c>
      <c r="BM60" s="38">
        <f t="shared" si="11"/>
        <v>0.12558350721150185</v>
      </c>
      <c r="BN60" s="38">
        <f t="shared" si="11"/>
        <v>0.15910018876280271</v>
      </c>
      <c r="BO60" s="38">
        <f t="shared" si="11"/>
        <v>0.29865946508752528</v>
      </c>
      <c r="BP60" s="38">
        <f t="shared" si="11"/>
        <v>0.65002993707565615</v>
      </c>
      <c r="BQ60" s="38">
        <f t="shared" si="11"/>
        <v>0.67771110709011617</v>
      </c>
      <c r="BR60" s="38">
        <f t="shared" si="11"/>
        <v>0.61016484614550093</v>
      </c>
      <c r="BS60" s="38">
        <f t="shared" si="11"/>
        <v>0.80542163704087888</v>
      </c>
      <c r="BT60" s="38">
        <f t="shared" si="11"/>
        <v>0.88025196850393705</v>
      </c>
      <c r="BU60" s="38">
        <f t="shared" si="11"/>
        <v>0.96679542415688591</v>
      </c>
      <c r="BV60" s="38">
        <f t="shared" si="11"/>
        <v>0.8349260666544589</v>
      </c>
      <c r="BW60" s="38">
        <f t="shared" si="11"/>
        <v>0.99210558524743986</v>
      </c>
      <c r="BX60" s="38">
        <f t="shared" si="11"/>
        <v>0.92260671363447988</v>
      </c>
      <c r="BY60" s="38">
        <f t="shared" si="11"/>
        <v>0.79186730073004907</v>
      </c>
      <c r="BZ60" s="38">
        <f t="shared" si="11"/>
        <v>0.4796769474961875</v>
      </c>
      <c r="CA60" s="38">
        <f t="shared" si="11"/>
        <v>0.20669854304436922</v>
      </c>
      <c r="CB60" s="38">
        <f t="shared" si="11"/>
        <v>0.13943635302100266</v>
      </c>
      <c r="CC60" s="38">
        <f t="shared" si="11"/>
        <v>0.14073267655115654</v>
      </c>
      <c r="CD60" s="38">
        <f t="shared" si="11"/>
        <v>9.9612378899215231E-2</v>
      </c>
      <c r="CE60" s="38">
        <f t="shared" si="11"/>
        <v>0.26744341180498216</v>
      </c>
      <c r="CF60" s="39">
        <f t="shared" si="11"/>
        <v>1.3132838104842259</v>
      </c>
      <c r="CG60" s="39">
        <f t="shared" si="11"/>
        <v>1.3667961123388186</v>
      </c>
      <c r="CH60" s="39">
        <f t="shared" si="11"/>
        <v>1.941467236742827</v>
      </c>
      <c r="CI60" s="39">
        <f t="shared" si="11"/>
        <v>1.8384754434878521</v>
      </c>
      <c r="CJ60" s="39">
        <f t="shared" si="11"/>
        <v>0.17061706572392735</v>
      </c>
      <c r="CK60" s="39">
        <f t="shared" si="11"/>
        <v>0.14013540363529325</v>
      </c>
      <c r="CL60" s="39">
        <f t="shared" si="11"/>
        <v>0.18747113526088022</v>
      </c>
      <c r="CM60" s="39">
        <f t="shared" si="11"/>
        <v>0.2106191811760085</v>
      </c>
      <c r="CN60" s="39">
        <f t="shared" si="11"/>
        <v>0.66872980219912148</v>
      </c>
      <c r="CO60" s="39">
        <f t="shared" si="11"/>
        <v>0.68821898184669139</v>
      </c>
      <c r="CP60" s="39">
        <f t="shared" si="11"/>
        <v>0.6060431371787528</v>
      </c>
      <c r="CQ60" s="39">
        <f t="shared" si="11"/>
        <v>0.25469171949174224</v>
      </c>
      <c r="CR60" s="39">
        <f t="shared" si="11"/>
        <v>0.18111303573497928</v>
      </c>
      <c r="CS60" s="39">
        <f t="shared" si="11"/>
        <v>0.19994246606702853</v>
      </c>
      <c r="CT60" s="39">
        <f t="shared" si="11"/>
        <v>0.48327559055118113</v>
      </c>
      <c r="CU60" s="39">
        <f t="shared" si="11"/>
        <v>0.46317450794038478</v>
      </c>
      <c r="CV60" s="39">
        <f t="shared" si="11"/>
        <v>0.43297725342938964</v>
      </c>
      <c r="CW60" s="39">
        <f t="shared" si="11"/>
        <v>2.5294456001478238</v>
      </c>
      <c r="CX60" s="39">
        <f t="shared" si="11"/>
        <v>2.2225647660537944</v>
      </c>
      <c r="CY60" s="39">
        <f t="shared" si="11"/>
        <v>1.9601405600283111</v>
      </c>
      <c r="CZ60" s="39">
        <f t="shared" si="11"/>
        <v>7.5253298963137316E-2</v>
      </c>
      <c r="DA60" s="39">
        <f t="shared" si="11"/>
        <v>8.1588121593278135E-2</v>
      </c>
      <c r="DB60" s="39">
        <f t="shared" si="11"/>
        <v>6.6208224987546888E-2</v>
      </c>
      <c r="DC60" s="39">
        <f t="shared" si="11"/>
        <v>6.4666927735276436E-2</v>
      </c>
      <c r="DD60" s="39">
        <f t="shared" si="11"/>
        <v>0.19204147607613783</v>
      </c>
      <c r="DE60" s="39">
        <f t="shared" si="11"/>
        <v>0.21532664862204726</v>
      </c>
      <c r="DF60" s="39">
        <f t="shared" si="11"/>
        <v>0.18482724680966606</v>
      </c>
      <c r="DG60" s="39">
        <f t="shared" si="11"/>
        <v>0.22104801309662533</v>
      </c>
      <c r="DH60" s="39">
        <f t="shared" si="11"/>
        <v>0.19793668824858218</v>
      </c>
      <c r="DI60" s="39">
        <f t="shared" si="11"/>
        <v>0.14905961143444027</v>
      </c>
      <c r="DJ60" s="39">
        <f t="shared" si="11"/>
        <v>0.15219848756529195</v>
      </c>
      <c r="DK60" s="39"/>
      <c r="DL60" s="39">
        <f t="shared" ref="DL60:EP60" si="12">(DL55/0.0254)/(DL41/0.2055)</f>
        <v>6.9999510696918135E-2</v>
      </c>
      <c r="DM60" s="39">
        <f t="shared" si="12"/>
        <v>5.525020105859689E-2</v>
      </c>
      <c r="DN60" s="39">
        <f t="shared" si="12"/>
        <v>5.3639013355374777E-2</v>
      </c>
      <c r="DO60" s="39">
        <f t="shared" si="12"/>
        <v>7.3817366919337268E-2</v>
      </c>
      <c r="DP60" s="39">
        <f t="shared" si="12"/>
        <v>8.2549190380547796E-2</v>
      </c>
      <c r="DQ60" s="39">
        <f t="shared" si="12"/>
        <v>9.2556776634414639E-2</v>
      </c>
      <c r="DR60" s="39">
        <f t="shared" si="12"/>
        <v>9.4726223041697533E-2</v>
      </c>
      <c r="DS60" s="39">
        <f t="shared" si="12"/>
        <v>5.8115226793833873E-2</v>
      </c>
      <c r="DT60" s="39">
        <f t="shared" si="12"/>
        <v>6.6936214807681416E-2</v>
      </c>
      <c r="DU60" s="39">
        <f t="shared" si="12"/>
        <v>7.8899590030585026E-2</v>
      </c>
      <c r="DV60" s="39">
        <f t="shared" si="12"/>
        <v>0.10613507941857461</v>
      </c>
      <c r="DW60" s="39">
        <f t="shared" si="12"/>
        <v>8.0798257486925942E-2</v>
      </c>
      <c r="DX60" s="39">
        <f t="shared" si="12"/>
        <v>1.8222951099904915E-2</v>
      </c>
      <c r="DY60" s="39">
        <f t="shared" si="12"/>
        <v>1.1534502021706748E-2</v>
      </c>
      <c r="DZ60" s="39">
        <f t="shared" si="12"/>
        <v>2.1412460313244445E-2</v>
      </c>
      <c r="EA60" s="39">
        <f t="shared" si="12"/>
        <v>1.3204693149571565E-2</v>
      </c>
      <c r="EB60" s="39">
        <f t="shared" si="12"/>
        <v>3.2456870596983989E-2</v>
      </c>
      <c r="EC60" s="39">
        <f t="shared" si="12"/>
        <v>4.6336490077182879E-2</v>
      </c>
      <c r="ED60" s="39">
        <f t="shared" si="12"/>
        <v>6.6447366283094098E-2</v>
      </c>
      <c r="EE60" s="39">
        <f t="shared" si="12"/>
        <v>7.5621886549895545E-2</v>
      </c>
      <c r="EF60" s="39">
        <f t="shared" si="12"/>
        <v>3.427676263749474E-2</v>
      </c>
      <c r="EG60" s="39">
        <f t="shared" si="12"/>
        <v>8.9969614794001368E-2</v>
      </c>
      <c r="EH60" s="39">
        <f t="shared" si="12"/>
        <v>2.8268190873731145E-2</v>
      </c>
      <c r="EI60" s="39">
        <f t="shared" si="12"/>
        <v>3.6158887960234018E-2</v>
      </c>
      <c r="EJ60" s="39">
        <f t="shared" si="12"/>
        <v>0.100162574526427</v>
      </c>
      <c r="EK60" s="39">
        <f t="shared" si="12"/>
        <v>9.1965403470182852E-2</v>
      </c>
      <c r="EL60" s="39">
        <f t="shared" si="12"/>
        <v>4.7316805676320087E-2</v>
      </c>
      <c r="EM60" s="39">
        <f t="shared" si="12"/>
        <v>3.0257345880545419E-2</v>
      </c>
      <c r="EN60" s="39">
        <f t="shared" si="12"/>
        <v>0.13420193764378027</v>
      </c>
      <c r="EO60" s="39">
        <f t="shared" si="12"/>
        <v>6.8401932712956331E-2</v>
      </c>
      <c r="EP60" s="39">
        <f t="shared" si="12"/>
        <v>6.1126878509772414E-2</v>
      </c>
      <c r="EQ60" s="39"/>
      <c r="ER60" s="39">
        <f t="shared" ref="ER60:GC60" si="13">(ER55/0.0254)/(ER41/0.2055)</f>
        <v>0.98354106423370535</v>
      </c>
      <c r="ES60" s="39">
        <f t="shared" si="13"/>
        <v>1.1037823397075366</v>
      </c>
      <c r="ET60" s="39">
        <f t="shared" si="13"/>
        <v>1.1734588054541961</v>
      </c>
      <c r="EU60" s="39">
        <f t="shared" si="13"/>
        <v>0.92013440686717451</v>
      </c>
      <c r="EV60" s="39">
        <f t="shared" si="13"/>
        <v>0.76194146665401763</v>
      </c>
      <c r="EW60" s="39">
        <f t="shared" si="13"/>
        <v>0.47731675359847531</v>
      </c>
      <c r="EX60" s="39">
        <f t="shared" si="13"/>
        <v>0.31011401352608697</v>
      </c>
      <c r="EY60" s="39">
        <f t="shared" si="13"/>
        <v>0.23823955058977317</v>
      </c>
      <c r="EZ60" s="39">
        <f t="shared" si="13"/>
        <v>0.22746428956654388</v>
      </c>
      <c r="FA60" s="39">
        <f t="shared" si="13"/>
        <v>0.30882333916913174</v>
      </c>
      <c r="FB60" s="39">
        <f t="shared" si="13"/>
        <v>0.58111584510840253</v>
      </c>
      <c r="FC60" s="39">
        <f t="shared" si="13"/>
        <v>0.3894753708112067</v>
      </c>
      <c r="FD60" s="39">
        <f t="shared" si="13"/>
        <v>0.47576015717333581</v>
      </c>
      <c r="FE60" s="39">
        <f t="shared" si="13"/>
        <v>0.40905022741722491</v>
      </c>
      <c r="FF60" s="39">
        <f t="shared" si="13"/>
        <v>0.56252862782733881</v>
      </c>
      <c r="FG60" s="39">
        <f t="shared" si="13"/>
        <v>0.58917998047077891</v>
      </c>
      <c r="FH60" s="39">
        <f t="shared" si="13"/>
        <v>0.44022116720704035</v>
      </c>
      <c r="FI60" s="39">
        <f t="shared" si="13"/>
        <v>0.39506966689284079</v>
      </c>
      <c r="FJ60" s="39">
        <f t="shared" si="13"/>
        <v>0.36960056619855508</v>
      </c>
      <c r="FK60" s="39">
        <f t="shared" si="13"/>
        <v>0.27284092812866473</v>
      </c>
      <c r="FL60" s="39">
        <f t="shared" si="13"/>
        <v>0.28156771351856885</v>
      </c>
      <c r="FM60" s="39">
        <f t="shared" si="13"/>
        <v>0.29963365151019145</v>
      </c>
      <c r="FN60" s="39">
        <f t="shared" si="13"/>
        <v>0.55667687535151855</v>
      </c>
      <c r="FO60" s="39">
        <f t="shared" si="13"/>
        <v>6.0007718822491576E-2</v>
      </c>
      <c r="FP60" s="39">
        <f t="shared" si="13"/>
        <v>8.3190574810099324E-2</v>
      </c>
      <c r="FQ60" s="39">
        <f t="shared" si="13"/>
        <v>8.4758155230596183E-2</v>
      </c>
      <c r="FR60" s="39">
        <f t="shared" si="13"/>
        <v>0.35880303442787742</v>
      </c>
      <c r="FS60" s="39">
        <f t="shared" si="13"/>
        <v>0.3039748897367211</v>
      </c>
      <c r="FT60" s="39">
        <f t="shared" si="13"/>
        <v>0.36437594029034204</v>
      </c>
      <c r="FU60" s="39">
        <f t="shared" si="13"/>
        <v>0.41254682784695967</v>
      </c>
      <c r="FV60" s="39">
        <f t="shared" si="13"/>
        <v>0.18867698571899047</v>
      </c>
      <c r="FW60" s="39">
        <f t="shared" si="13"/>
        <v>0.15993555779770929</v>
      </c>
      <c r="FX60" s="39">
        <f t="shared" si="13"/>
        <v>0.19131502792920121</v>
      </c>
      <c r="FY60" s="39">
        <f t="shared" si="13"/>
        <v>0.18750897494196203</v>
      </c>
      <c r="FZ60" s="39">
        <f t="shared" si="13"/>
        <v>0.22084008354779155</v>
      </c>
      <c r="GA60" s="39">
        <f t="shared" si="13"/>
        <v>0.23479976697423563</v>
      </c>
      <c r="GB60" s="39">
        <f t="shared" si="13"/>
        <v>0.51178397547634791</v>
      </c>
      <c r="GC60" s="39">
        <f t="shared" si="13"/>
        <v>0.44244568113196381</v>
      </c>
      <c r="GD60" s="39"/>
      <c r="GE60" s="39">
        <f t="shared" ref="GE60:IE60" si="14">(GE55/0.0254)/(GE41/0.2055)</f>
        <v>0.33280727642326202</v>
      </c>
      <c r="GF60" s="39">
        <f t="shared" si="14"/>
        <v>0.27791486451517505</v>
      </c>
      <c r="GG60" s="39">
        <f t="shared" si="14"/>
        <v>0.32173739305881272</v>
      </c>
      <c r="GH60" s="39">
        <f t="shared" si="14"/>
        <v>0.21448761793575161</v>
      </c>
      <c r="GI60" s="39">
        <f t="shared" si="14"/>
        <v>0.30025263066979518</v>
      </c>
      <c r="GJ60" s="39">
        <f t="shared" si="14"/>
        <v>0.38495364490728973</v>
      </c>
      <c r="GK60" s="39">
        <f t="shared" si="14"/>
        <v>0.52048622477988926</v>
      </c>
      <c r="GL60" s="39">
        <f t="shared" si="14"/>
        <v>0.56918450520318131</v>
      </c>
      <c r="GM60" s="39">
        <f t="shared" si="14"/>
        <v>0.46150939801879598</v>
      </c>
      <c r="GN60" s="39">
        <f t="shared" si="14"/>
        <v>0.41287339461814848</v>
      </c>
      <c r="GO60" s="39">
        <f t="shared" si="14"/>
        <v>0.30693345554363005</v>
      </c>
      <c r="GP60" s="39">
        <f t="shared" si="14"/>
        <v>0.22631266445261305</v>
      </c>
      <c r="GQ60" s="39">
        <f t="shared" si="14"/>
        <v>0.28388998334929283</v>
      </c>
      <c r="GR60" s="39">
        <f t="shared" si="14"/>
        <v>0.40652423999813447</v>
      </c>
      <c r="GS60" s="39">
        <f t="shared" si="14"/>
        <v>0.52868134242366049</v>
      </c>
      <c r="GT60" s="39">
        <f t="shared" si="14"/>
        <v>0.71358854279091144</v>
      </c>
      <c r="GU60" s="39">
        <f t="shared" si="14"/>
        <v>0.74697171684233743</v>
      </c>
      <c r="GV60" s="39">
        <f t="shared" si="14"/>
        <v>1.2065908428113152</v>
      </c>
      <c r="GW60" s="39">
        <f t="shared" si="14"/>
        <v>3.0339566929133857</v>
      </c>
      <c r="GX60" s="39">
        <f t="shared" si="14"/>
        <v>2.1635592810120046</v>
      </c>
      <c r="GY60" s="39">
        <f t="shared" si="14"/>
        <v>1.1860098370056684</v>
      </c>
      <c r="GZ60" s="39">
        <f t="shared" si="14"/>
        <v>0.66654034282347596</v>
      </c>
      <c r="HA60" s="39">
        <f t="shared" si="14"/>
        <v>0.49602784026996627</v>
      </c>
      <c r="HB60" s="39">
        <f t="shared" si="14"/>
        <v>0.39983367387620855</v>
      </c>
      <c r="HC60" s="39">
        <f t="shared" si="14"/>
        <v>0.45768662931556631</v>
      </c>
      <c r="HD60" s="39">
        <f t="shared" si="14"/>
        <v>0.65536695249089294</v>
      </c>
      <c r="HE60" s="39">
        <f t="shared" si="14"/>
        <v>1.4394232162697453</v>
      </c>
      <c r="HF60" s="39">
        <f t="shared" si="14"/>
        <v>1.7198320073892253</v>
      </c>
      <c r="HG60" s="39">
        <f t="shared" si="14"/>
        <v>3.6781192970813823</v>
      </c>
      <c r="HH60" s="39">
        <f t="shared" si="14"/>
        <v>7.0846988721004465</v>
      </c>
      <c r="HI60" s="39">
        <f t="shared" si="14"/>
        <v>11.035647217737949</v>
      </c>
      <c r="HJ60" s="39">
        <f t="shared" si="14"/>
        <v>11.933769173348745</v>
      </c>
      <c r="HK60" s="39">
        <f t="shared" si="14"/>
        <v>9.3467988742618111</v>
      </c>
      <c r="HL60" s="39">
        <f t="shared" si="14"/>
        <v>6.4213110675291984</v>
      </c>
      <c r="HM60" s="39">
        <f t="shared" si="14"/>
        <v>3.3773427030342624</v>
      </c>
      <c r="HN60" s="39">
        <f t="shared" si="14"/>
        <v>2.0400858983536145</v>
      </c>
      <c r="HO60" s="39">
        <f t="shared" si="14"/>
        <v>0.45061297717532145</v>
      </c>
      <c r="HP60" s="39">
        <f t="shared" si="14"/>
        <v>0.42537949508888706</v>
      </c>
      <c r="HQ60" s="39">
        <f t="shared" si="14"/>
        <v>0.2061785623571247</v>
      </c>
      <c r="HR60" s="39">
        <f t="shared" si="14"/>
        <v>0.19158083342575136</v>
      </c>
      <c r="HS60" s="39">
        <f t="shared" si="14"/>
        <v>0.20272173525479129</v>
      </c>
      <c r="HT60" s="39">
        <f t="shared" si="14"/>
        <v>0.30767934049680257</v>
      </c>
      <c r="HU60" s="39">
        <f t="shared" si="14"/>
        <v>0.30745476307348857</v>
      </c>
      <c r="HV60" s="39">
        <f t="shared" si="14"/>
        <v>0.46895835979171957</v>
      </c>
      <c r="HW60" s="39">
        <f t="shared" si="14"/>
        <v>0.48330397845006218</v>
      </c>
      <c r="HX60" s="39">
        <f t="shared" si="14"/>
        <v>0.31423413934660266</v>
      </c>
      <c r="HY60" s="39">
        <f t="shared" si="14"/>
        <v>0.28378763595821643</v>
      </c>
      <c r="HZ60" s="39">
        <f t="shared" si="14"/>
        <v>0.90244799166641132</v>
      </c>
      <c r="IA60" s="39">
        <f t="shared" si="14"/>
        <v>1.0043253703456558</v>
      </c>
      <c r="IB60" s="39">
        <f t="shared" si="14"/>
        <v>0.19099845509817601</v>
      </c>
      <c r="IC60" s="39">
        <f t="shared" si="14"/>
        <v>0.17085309511749627</v>
      </c>
      <c r="ID60" s="39">
        <f t="shared" si="14"/>
        <v>0.40033723374219654</v>
      </c>
      <c r="IE60" s="39">
        <f t="shared" si="14"/>
        <v>0.45525005484995484</v>
      </c>
    </row>
    <row r="61" spans="1:239" ht="19.7" customHeight="1">
      <c r="A61" s="49" t="s">
        <v>247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GD61" s="40"/>
    </row>
    <row r="62" spans="1:239" hidden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</sheetData>
  <mergeCells count="43">
    <mergeCell ref="A61:U62"/>
    <mergeCell ref="HX6:HY6"/>
    <mergeCell ref="HZ6:IA6"/>
    <mergeCell ref="GB6:GC6"/>
    <mergeCell ref="GE6:GZ6"/>
    <mergeCell ref="HA6:HN6"/>
    <mergeCell ref="HO6:HP6"/>
    <mergeCell ref="HQ6:HS6"/>
    <mergeCell ref="FR6:FS6"/>
    <mergeCell ref="FT6:FU6"/>
    <mergeCell ref="FV6:FW6"/>
    <mergeCell ref="FX6:FY6"/>
    <mergeCell ref="CL6:CM6"/>
    <mergeCell ref="CN6:CP6"/>
    <mergeCell ref="CR6:CS6"/>
    <mergeCell ref="CW6:CX6"/>
    <mergeCell ref="ER4:GC4"/>
    <mergeCell ref="IB6:IC6"/>
    <mergeCell ref="HT6:HU6"/>
    <mergeCell ref="HV6:HW6"/>
    <mergeCell ref="GE4:IE4"/>
    <mergeCell ref="FZ6:GA6"/>
    <mergeCell ref="ID6:IE6"/>
    <mergeCell ref="CZ6:DA6"/>
    <mergeCell ref="DB6:DC6"/>
    <mergeCell ref="DD6:DE6"/>
    <mergeCell ref="DF6:DG6"/>
    <mergeCell ref="DH6:DI6"/>
    <mergeCell ref="DL6:EG6"/>
    <mergeCell ref="EH6:EI6"/>
    <mergeCell ref="EJ6:EK6"/>
    <mergeCell ref="EO6:EP6"/>
    <mergeCell ref="ER6:FQ6"/>
    <mergeCell ref="B6:BF6"/>
    <mergeCell ref="BH6:CE6"/>
    <mergeCell ref="CF6:CG6"/>
    <mergeCell ref="CH6:CI6"/>
    <mergeCell ref="CJ6:CK6"/>
    <mergeCell ref="B4:BF4"/>
    <mergeCell ref="BH4:BM4"/>
    <mergeCell ref="BN4:CE4"/>
    <mergeCell ref="CF4:DJ4"/>
    <mergeCell ref="DL4:EP4"/>
  </mergeCells>
  <phoneticPr fontId="2" type="noConversion"/>
  <dataValidations count="4">
    <dataValidation type="decimal" operator="lessThan" allowBlank="1" showInputMessage="1" sqref="A25 B25:IE26" xr:uid="{00000000-0002-0000-0000-000000000000}">
      <formula1>20</formula1>
    </dataValidation>
    <dataValidation type="decimal" operator="lessThan" allowBlank="1" sqref="A60" xr:uid="{00000000-0002-0000-0000-000001000000}">
      <formula1>100</formula1>
    </dataValidation>
    <dataValidation type="decimal" operator="lessThan" allowBlank="1" showInputMessage="1" showErrorMessage="1" sqref="B60:IE60" xr:uid="{00000000-0002-0000-0000-000002000000}">
      <formula1>100</formula1>
    </dataValidation>
    <dataValidation type="decimal" errorStyle="information" operator="lessThan" allowBlank="1" showInputMessage="1" sqref="A59:IE59" xr:uid="{00000000-0002-0000-0000-000003000000}">
      <formula1>100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jsj</dc:creator>
  <cp:lastModifiedBy>Christine Elrod</cp:lastModifiedBy>
  <dcterms:created xsi:type="dcterms:W3CDTF">2019-10-10T01:31:46Z</dcterms:created>
  <dcterms:modified xsi:type="dcterms:W3CDTF">2021-07-29T15:24:28Z</dcterms:modified>
</cp:coreProperties>
</file>