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19"/>
  <workbookPr defaultThemeVersion="124226"/>
  <xr:revisionPtr revIDLastSave="3" documentId="11_3EEB94CFCFDDA3CCB1FE61054DD5A213F9FA478E" xr6:coauthVersionLast="45" xr6:coauthVersionMax="45" xr10:uidLastSave="{71811D35-5901-4C8B-9A66-45705F48F77E}"/>
  <bookViews>
    <workbookView xWindow="840" yWindow="660" windowWidth="23256" windowHeight="11760" xr2:uid="{00000000-000D-0000-FFFF-FFFF00000000}"/>
  </bookViews>
  <sheets>
    <sheet name="Sheet1" sheetId="1" r:id="rId1"/>
    <sheet name="Sheet2" sheetId="2" r:id="rId2"/>
    <sheet name="Sheet3" sheetId="3" r:id="rId3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6" i="1" l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5" i="1"/>
</calcChain>
</file>

<file path=xl/sharedStrings.xml><?xml version="1.0" encoding="utf-8"?>
<sst xmlns="http://schemas.openxmlformats.org/spreadsheetml/2006/main" count="144" uniqueCount="42">
  <si>
    <t xml:space="preserve">American Mineralogist: October 2020 Deposit AM-20-107383 </t>
  </si>
  <si>
    <t>ZHANG ET AL.: COMMON MAGMATIC ACCESSORY MINERALS, UNCOMMONLY VERSATILE</t>
  </si>
  <si>
    <t>Table 5 LA-ICP-MS elemental compositions (ppm) of mica in the Yangzhuang granite porphyry</t>
    <phoneticPr fontId="2" type="noConversion"/>
  </si>
  <si>
    <t>Samples</t>
    <phoneticPr fontId="2" type="noConversion"/>
  </si>
  <si>
    <t>BYP1-26-1</t>
    <phoneticPr fontId="2" type="noConversion"/>
  </si>
  <si>
    <t>BYP1-26-2</t>
  </si>
  <si>
    <t>BYP1-26-3</t>
  </si>
  <si>
    <t>BYP1-26-4</t>
    <phoneticPr fontId="2" type="noConversion"/>
  </si>
  <si>
    <t>BYP1-26-5</t>
  </si>
  <si>
    <t>BYP1-26-6</t>
  </si>
  <si>
    <t>BYP1-26-7</t>
  </si>
  <si>
    <t>BYP1-26-8</t>
    <phoneticPr fontId="2" type="noConversion"/>
  </si>
  <si>
    <t>BYP1-26-9</t>
  </si>
  <si>
    <t>BYP1-26-10</t>
  </si>
  <si>
    <t>BYP1-26-11</t>
    <phoneticPr fontId="2" type="noConversion"/>
  </si>
  <si>
    <t>BYP1-26-12</t>
  </si>
  <si>
    <t>BYP1-26-13</t>
  </si>
  <si>
    <t>BYP1-26-14</t>
  </si>
  <si>
    <t>BYP1-26-15</t>
  </si>
  <si>
    <t>BYP1-26-16</t>
  </si>
  <si>
    <t>BYP1-26-17</t>
  </si>
  <si>
    <t>Standard deviation values</t>
    <phoneticPr fontId="2" type="noConversion"/>
  </si>
  <si>
    <t>Li</t>
    <phoneticPr fontId="2" type="noConversion"/>
  </si>
  <si>
    <t>Be</t>
    <phoneticPr fontId="2" type="noConversion"/>
  </si>
  <si>
    <t>Sc</t>
    <phoneticPr fontId="2" type="noConversion"/>
  </si>
  <si>
    <t>V</t>
    <phoneticPr fontId="2" type="noConversion"/>
  </si>
  <si>
    <t>Cr</t>
    <phoneticPr fontId="2" type="noConversion"/>
  </si>
  <si>
    <t>Rb</t>
    <phoneticPr fontId="2" type="noConversion"/>
  </si>
  <si>
    <t>Y</t>
    <phoneticPr fontId="2" type="noConversion"/>
  </si>
  <si>
    <t>Nb</t>
    <phoneticPr fontId="2" type="noConversion"/>
  </si>
  <si>
    <t>Mo</t>
    <phoneticPr fontId="2" type="noConversion"/>
  </si>
  <si>
    <t>Cs</t>
    <phoneticPr fontId="2" type="noConversion"/>
  </si>
  <si>
    <t>La</t>
    <phoneticPr fontId="2" type="noConversion"/>
  </si>
  <si>
    <t>Ce</t>
    <phoneticPr fontId="2" type="noConversion"/>
  </si>
  <si>
    <t>Ta</t>
    <phoneticPr fontId="2" type="noConversion"/>
  </si>
  <si>
    <t>Th</t>
    <phoneticPr fontId="2" type="noConversion"/>
  </si>
  <si>
    <t>bld</t>
    <phoneticPr fontId="2" type="noConversion"/>
  </si>
  <si>
    <t>U</t>
    <phoneticPr fontId="2" type="noConversion"/>
  </si>
  <si>
    <t>"bld" = below limits of detection</t>
    <phoneticPr fontId="2" type="noConversion"/>
  </si>
  <si>
    <t>The limits of detection for the trace element concentrations (in ppm) of micas from the Yangzhuang granite porphyry analyzed by LA-ICP-MS</t>
    <phoneticPr fontId="2" type="noConversion"/>
  </si>
  <si>
    <t>&lt;0.00000</t>
  </si>
  <si>
    <t>1 sigma error.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</si>
</sst>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;_냿"/>
    <numFmt numFmtId="165" formatCode="0_ "/>
    <numFmt numFmtId="166" formatCode="0.00_ "/>
    <numFmt numFmtId="167" formatCode="0.0_ "/>
    <numFmt numFmtId="168" formatCode="0.00;_냿"/>
  </numFmts>
  <fonts count="7">
    <font>
      <sz val="11"/>
      <color theme="1"/>
      <name val="宋体"/>
      <family val="2"/>
      <charset val="134"/>
      <scheme val="minor"/>
    </font>
    <font>
      <sz val="11"/>
      <color theme="1"/>
      <name val="Times New Roman"/>
      <family val="1"/>
    </font>
    <font>
      <sz val="9"/>
      <name val="宋体"/>
      <family val="2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4"/>
      <charset val="134"/>
      <scheme val="minor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168" fontId="0" fillId="0" borderId="0" xfId="0" applyNumberFormat="1">
      <alignment vertical="center"/>
    </xf>
    <xf numFmtId="0" fontId="5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168" fontId="1" fillId="0" borderId="0" xfId="0" applyNumberFormat="1" applyFont="1" applyAlignment="1">
      <alignment horizontal="left" vertical="center"/>
    </xf>
    <xf numFmtId="165" fontId="1" fillId="0" borderId="0" xfId="0" applyNumberFormat="1" applyFont="1" applyAlignment="1">
      <alignment horizontal="left" vertical="center"/>
    </xf>
    <xf numFmtId="166" fontId="1" fillId="0" borderId="0" xfId="0" applyNumberFormat="1" applyFont="1" applyAlignment="1">
      <alignment horizontal="left" vertical="center"/>
    </xf>
    <xf numFmtId="167" fontId="1" fillId="0" borderId="0" xfId="0" applyNumberFormat="1" applyFont="1" applyAlignment="1">
      <alignment horizontal="left" vertical="center"/>
    </xf>
    <xf numFmtId="0" fontId="6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7"/>
  <sheetViews>
    <sheetView tabSelected="1" workbookViewId="0">
      <selection activeCell="A2" sqref="A1:A2"/>
    </sheetView>
  </sheetViews>
  <sheetFormatPr defaultRowHeight="14.45"/>
  <cols>
    <col min="16" max="16" width="9.5" bestFit="1" customWidth="1"/>
    <col min="19" max="21" width="9.5" bestFit="1" customWidth="1"/>
  </cols>
  <sheetData>
    <row r="1" spans="1:21" ht="15">
      <c r="A1" s="1" t="s">
        <v>0</v>
      </c>
    </row>
    <row r="2" spans="1:21" ht="15">
      <c r="A2" s="1" t="s">
        <v>1</v>
      </c>
    </row>
    <row r="3" spans="1:21" ht="15.75">
      <c r="A3" s="11" t="s">
        <v>2</v>
      </c>
    </row>
    <row r="4" spans="1:21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  <c r="G4" s="1" t="s">
        <v>9</v>
      </c>
      <c r="H4" s="1" t="s">
        <v>10</v>
      </c>
      <c r="I4" s="1" t="s">
        <v>11</v>
      </c>
      <c r="J4" s="1" t="s">
        <v>12</v>
      </c>
      <c r="K4" s="1" t="s">
        <v>13</v>
      </c>
      <c r="L4" s="1" t="s">
        <v>14</v>
      </c>
      <c r="M4" s="1" t="s">
        <v>15</v>
      </c>
      <c r="N4" s="1" t="s">
        <v>16</v>
      </c>
      <c r="O4" s="1" t="s">
        <v>17</v>
      </c>
      <c r="P4" s="1" t="s">
        <v>18</v>
      </c>
      <c r="Q4" s="1" t="s">
        <v>19</v>
      </c>
      <c r="R4" s="1" t="s">
        <v>20</v>
      </c>
      <c r="S4" s="5" t="s">
        <v>21</v>
      </c>
    </row>
    <row r="5" spans="1:21">
      <c r="A5" s="1" t="s">
        <v>22</v>
      </c>
      <c r="B5" s="6">
        <v>12934.5</v>
      </c>
      <c r="C5" s="6">
        <v>12722.65</v>
      </c>
      <c r="D5" s="6">
        <v>13614.01</v>
      </c>
      <c r="E5" s="6">
        <v>13203.47</v>
      </c>
      <c r="F5" s="6">
        <v>12755.25</v>
      </c>
      <c r="G5" s="6">
        <v>12855.39</v>
      </c>
      <c r="H5" s="6">
        <v>13040.67</v>
      </c>
      <c r="I5" s="6">
        <v>13033.5</v>
      </c>
      <c r="J5" s="6">
        <v>10541.48</v>
      </c>
      <c r="K5" s="6">
        <v>12672</v>
      </c>
      <c r="L5" s="6">
        <v>13321.5</v>
      </c>
      <c r="M5" s="6">
        <v>12801.2</v>
      </c>
      <c r="N5" s="6">
        <v>13151.8</v>
      </c>
      <c r="O5" s="6">
        <v>12803.11</v>
      </c>
      <c r="P5" s="6">
        <v>12970.45</v>
      </c>
      <c r="Q5" s="6">
        <v>12901.68</v>
      </c>
      <c r="R5" s="6">
        <v>13269.14</v>
      </c>
      <c r="S5" s="7">
        <f>STDEV(B5:R5)</f>
        <v>646.22187004428247</v>
      </c>
      <c r="T5" s="4"/>
      <c r="U5" s="4"/>
    </row>
    <row r="6" spans="1:21">
      <c r="A6" s="1" t="s">
        <v>23</v>
      </c>
      <c r="B6" s="8">
        <v>57.41</v>
      </c>
      <c r="C6" s="8">
        <v>54.46</v>
      </c>
      <c r="D6" s="8">
        <v>61.25</v>
      </c>
      <c r="E6" s="8">
        <v>52.67</v>
      </c>
      <c r="F6" s="8">
        <v>53.57</v>
      </c>
      <c r="G6" s="8">
        <v>55.47</v>
      </c>
      <c r="H6" s="8">
        <v>60.01</v>
      </c>
      <c r="I6" s="8">
        <v>60.96</v>
      </c>
      <c r="J6" s="8">
        <v>49.94</v>
      </c>
      <c r="K6" s="8">
        <v>64.03</v>
      </c>
      <c r="L6" s="8">
        <v>56.89</v>
      </c>
      <c r="M6" s="8">
        <v>60.51</v>
      </c>
      <c r="N6" s="8">
        <v>57.63</v>
      </c>
      <c r="O6" s="8">
        <v>57.77</v>
      </c>
      <c r="P6" s="8">
        <v>59.1</v>
      </c>
      <c r="Q6" s="8">
        <v>57.91</v>
      </c>
      <c r="R6" s="8">
        <v>57.61</v>
      </c>
      <c r="S6" s="7">
        <f t="shared" ref="S6:S19" si="0">STDEV(B6:R6)</f>
        <v>3.5047258011400078</v>
      </c>
      <c r="T6" s="4"/>
      <c r="U6" s="4"/>
    </row>
    <row r="7" spans="1:21">
      <c r="A7" s="1" t="s">
        <v>24</v>
      </c>
      <c r="B7" s="8">
        <v>157.01</v>
      </c>
      <c r="C7" s="8">
        <v>146.87</v>
      </c>
      <c r="D7" s="8">
        <v>116.26</v>
      </c>
      <c r="E7" s="8">
        <v>120.43</v>
      </c>
      <c r="F7" s="8">
        <v>131.93</v>
      </c>
      <c r="G7" s="8">
        <v>123.71</v>
      </c>
      <c r="H7" s="8">
        <v>170.89</v>
      </c>
      <c r="I7" s="8">
        <v>176.89</v>
      </c>
      <c r="J7" s="8">
        <v>109.26</v>
      </c>
      <c r="K7" s="8">
        <v>150.80000000000001</v>
      </c>
      <c r="L7" s="8">
        <v>119.95</v>
      </c>
      <c r="M7" s="8">
        <v>130.85</v>
      </c>
      <c r="N7" s="8">
        <v>136.22</v>
      </c>
      <c r="O7" s="8">
        <v>143.53</v>
      </c>
      <c r="P7" s="8">
        <v>170.99</v>
      </c>
      <c r="Q7" s="8">
        <v>142.77000000000001</v>
      </c>
      <c r="R7" s="8">
        <v>153.78</v>
      </c>
      <c r="S7" s="7">
        <f t="shared" si="0"/>
        <v>20.359015057650481</v>
      </c>
      <c r="T7" s="4"/>
      <c r="U7" s="4"/>
    </row>
    <row r="8" spans="1:21">
      <c r="A8" s="1" t="s">
        <v>25</v>
      </c>
      <c r="B8" s="9">
        <v>0.82699999999999996</v>
      </c>
      <c r="C8" s="9">
        <v>0.74</v>
      </c>
      <c r="D8" s="9">
        <v>0.56699999999999995</v>
      </c>
      <c r="E8" s="9">
        <v>0.66300000000000003</v>
      </c>
      <c r="F8" s="9">
        <v>0.63400000000000001</v>
      </c>
      <c r="G8" s="9">
        <v>0.69</v>
      </c>
      <c r="H8" s="9">
        <v>0.79</v>
      </c>
      <c r="I8" s="9">
        <v>0.8</v>
      </c>
      <c r="J8" s="9">
        <v>0.54700000000000004</v>
      </c>
      <c r="K8" s="9">
        <v>0.77</v>
      </c>
      <c r="L8" s="9">
        <v>0.48199999999999998</v>
      </c>
      <c r="M8" s="9">
        <v>0.76</v>
      </c>
      <c r="N8" s="9">
        <v>0.78</v>
      </c>
      <c r="O8" s="9">
        <v>0.86</v>
      </c>
      <c r="P8" s="9">
        <v>0.97</v>
      </c>
      <c r="Q8" s="10">
        <v>1.29</v>
      </c>
      <c r="R8" s="9">
        <v>0.59</v>
      </c>
      <c r="S8" s="7">
        <f t="shared" si="0"/>
        <v>0.18714468294061021</v>
      </c>
      <c r="T8" s="4"/>
      <c r="U8" s="4"/>
    </row>
    <row r="9" spans="1:21">
      <c r="A9" s="1" t="s">
        <v>26</v>
      </c>
      <c r="B9" s="8">
        <v>21.75</v>
      </c>
      <c r="C9" s="8">
        <v>6.58</v>
      </c>
      <c r="D9" s="8">
        <v>30.97</v>
      </c>
      <c r="E9" s="8">
        <v>11.48</v>
      </c>
      <c r="F9" s="8">
        <v>13.27</v>
      </c>
      <c r="G9" s="8">
        <v>39.04</v>
      </c>
      <c r="H9" s="8">
        <v>24.44</v>
      </c>
      <c r="I9" s="8">
        <v>14.37</v>
      </c>
      <c r="J9" s="8">
        <v>25.72</v>
      </c>
      <c r="K9" s="8">
        <v>31.06</v>
      </c>
      <c r="L9" s="8">
        <v>26.01</v>
      </c>
      <c r="M9" s="8">
        <v>32.53</v>
      </c>
      <c r="N9" s="1">
        <v>6.1</v>
      </c>
      <c r="O9" s="1">
        <v>8.56</v>
      </c>
      <c r="P9" s="8">
        <v>12.56</v>
      </c>
      <c r="Q9" s="1">
        <v>8.3000000000000007</v>
      </c>
      <c r="R9" s="8">
        <v>10.28</v>
      </c>
      <c r="S9" s="7">
        <f t="shared" si="0"/>
        <v>10.539579499648534</v>
      </c>
      <c r="T9" s="4"/>
      <c r="U9" s="4"/>
    </row>
    <row r="10" spans="1:21">
      <c r="A10" s="1" t="s">
        <v>27</v>
      </c>
      <c r="B10" s="8">
        <v>3511.33</v>
      </c>
      <c r="C10" s="8">
        <v>3893.29</v>
      </c>
      <c r="D10" s="8">
        <v>2686.89</v>
      </c>
      <c r="E10" s="8">
        <v>2810.8</v>
      </c>
      <c r="F10" s="8">
        <v>3486.55</v>
      </c>
      <c r="G10" s="8">
        <v>2724.46</v>
      </c>
      <c r="H10" s="8">
        <v>2548.4699999999998</v>
      </c>
      <c r="I10" s="8">
        <v>3672.69</v>
      </c>
      <c r="J10" s="8">
        <v>2849.91</v>
      </c>
      <c r="K10" s="8">
        <v>2816.05</v>
      </c>
      <c r="L10" s="8">
        <v>2627.07</v>
      </c>
      <c r="M10" s="8">
        <v>2665.28</v>
      </c>
      <c r="N10" s="8">
        <v>3132.69</v>
      </c>
      <c r="O10" s="8">
        <v>2875.74</v>
      </c>
      <c r="P10" s="8">
        <v>3648.19</v>
      </c>
      <c r="Q10" s="8">
        <v>2359.73</v>
      </c>
      <c r="R10" s="8">
        <v>2971.19</v>
      </c>
      <c r="S10" s="7">
        <f t="shared" si="0"/>
        <v>456.14784179583563</v>
      </c>
      <c r="T10" s="4"/>
      <c r="U10" s="4"/>
    </row>
    <row r="11" spans="1:21">
      <c r="A11" s="1" t="s">
        <v>28</v>
      </c>
      <c r="B11" s="9">
        <v>0.51800000000000002</v>
      </c>
      <c r="C11" s="9">
        <v>0.68500000000000005</v>
      </c>
      <c r="D11" s="9">
        <v>0.54700000000000004</v>
      </c>
      <c r="E11" s="10">
        <v>3.64</v>
      </c>
      <c r="F11" s="10">
        <v>1.25</v>
      </c>
      <c r="G11" s="10">
        <v>8.7799999999999994</v>
      </c>
      <c r="H11" s="10">
        <v>1.51</v>
      </c>
      <c r="I11" s="9">
        <v>0.33500000000000002</v>
      </c>
      <c r="J11" s="10">
        <v>4.3099999999999996</v>
      </c>
      <c r="K11" s="9">
        <v>0.77300000000000002</v>
      </c>
      <c r="L11" s="10">
        <v>2.14</v>
      </c>
      <c r="M11" s="10">
        <v>7.49</v>
      </c>
      <c r="N11" s="10">
        <v>1.88</v>
      </c>
      <c r="O11" s="10">
        <v>5.63</v>
      </c>
      <c r="P11" s="9">
        <v>0.23599999999999999</v>
      </c>
      <c r="Q11" s="1">
        <v>0.13</v>
      </c>
      <c r="R11" s="10">
        <v>1.18</v>
      </c>
      <c r="S11" s="7">
        <f t="shared" si="0"/>
        <v>2.6555694664565768</v>
      </c>
      <c r="T11" s="4"/>
      <c r="U11" s="4"/>
    </row>
    <row r="12" spans="1:21">
      <c r="A12" s="1" t="s">
        <v>29</v>
      </c>
      <c r="B12" s="8">
        <v>471.02</v>
      </c>
      <c r="C12" s="8">
        <v>404.83</v>
      </c>
      <c r="D12" s="8">
        <v>133.83000000000001</v>
      </c>
      <c r="E12" s="8">
        <v>263.57</v>
      </c>
      <c r="F12" s="8">
        <v>287.77999999999997</v>
      </c>
      <c r="G12" s="8">
        <v>289.83</v>
      </c>
      <c r="H12" s="8">
        <v>366.3</v>
      </c>
      <c r="I12" s="8">
        <v>492.41</v>
      </c>
      <c r="J12" s="8">
        <v>219.99</v>
      </c>
      <c r="K12" s="8">
        <v>273.43</v>
      </c>
      <c r="L12" s="8">
        <v>206.07</v>
      </c>
      <c r="M12" s="8">
        <v>287.14</v>
      </c>
      <c r="N12" s="8">
        <v>482.86</v>
      </c>
      <c r="O12" s="8">
        <v>267.5</v>
      </c>
      <c r="P12" s="8">
        <v>486.5</v>
      </c>
      <c r="Q12" s="8">
        <v>452.18</v>
      </c>
      <c r="R12" s="8">
        <v>400.34</v>
      </c>
      <c r="S12" s="7">
        <f t="shared" si="0"/>
        <v>112.30470383265859</v>
      </c>
      <c r="T12" s="4"/>
      <c r="U12" s="4"/>
    </row>
    <row r="13" spans="1:21">
      <c r="A13" s="1" t="s">
        <v>30</v>
      </c>
      <c r="B13" s="10">
        <v>3.49</v>
      </c>
      <c r="C13" s="10">
        <v>2.81</v>
      </c>
      <c r="D13" s="10">
        <v>3.45</v>
      </c>
      <c r="E13" s="10">
        <v>3.21</v>
      </c>
      <c r="F13" s="10">
        <v>3.1</v>
      </c>
      <c r="G13" s="10">
        <v>3.06</v>
      </c>
      <c r="H13" s="10">
        <v>2.99</v>
      </c>
      <c r="I13" s="10">
        <v>3.14</v>
      </c>
      <c r="J13" s="10">
        <v>4.46</v>
      </c>
      <c r="K13" s="10">
        <v>4.2699999999999996</v>
      </c>
      <c r="L13" s="10">
        <v>3.69</v>
      </c>
      <c r="M13" s="10">
        <v>3.23</v>
      </c>
      <c r="N13" s="10">
        <v>2.85</v>
      </c>
      <c r="O13" s="10">
        <v>3.47</v>
      </c>
      <c r="P13" s="10">
        <v>2.72</v>
      </c>
      <c r="Q13" s="10">
        <v>3.63</v>
      </c>
      <c r="R13" s="10">
        <v>3.48</v>
      </c>
      <c r="S13" s="7">
        <f t="shared" si="0"/>
        <v>0.47602598174271604</v>
      </c>
      <c r="T13" s="4"/>
      <c r="U13" s="4"/>
    </row>
    <row r="14" spans="1:21">
      <c r="A14" s="1" t="s">
        <v>31</v>
      </c>
      <c r="B14" s="8">
        <v>52.06</v>
      </c>
      <c r="C14" s="8">
        <v>72.77</v>
      </c>
      <c r="D14" s="8">
        <v>123.38</v>
      </c>
      <c r="E14" s="8">
        <v>81.42</v>
      </c>
      <c r="F14" s="8">
        <v>99.7</v>
      </c>
      <c r="G14" s="8">
        <v>73.680000000000007</v>
      </c>
      <c r="H14" s="8">
        <v>57.03</v>
      </c>
      <c r="I14" s="8">
        <v>55.38</v>
      </c>
      <c r="J14" s="8">
        <v>91.51</v>
      </c>
      <c r="K14" s="8">
        <v>101.95</v>
      </c>
      <c r="L14" s="8">
        <v>124.48</v>
      </c>
      <c r="M14" s="8">
        <v>76.290000000000006</v>
      </c>
      <c r="N14" s="8">
        <v>36.72</v>
      </c>
      <c r="O14" s="8">
        <v>94.19</v>
      </c>
      <c r="P14" s="8">
        <v>51.21</v>
      </c>
      <c r="Q14" s="8">
        <v>24.62</v>
      </c>
      <c r="R14" s="8">
        <v>63.48</v>
      </c>
      <c r="S14" s="7">
        <f t="shared" si="0"/>
        <v>28.229650179637485</v>
      </c>
      <c r="T14" s="4"/>
      <c r="U14" s="4"/>
    </row>
    <row r="15" spans="1:21">
      <c r="A15" s="1" t="s">
        <v>32</v>
      </c>
      <c r="B15" s="9">
        <v>0.151</v>
      </c>
      <c r="C15" s="9">
        <v>0.32400000000000001</v>
      </c>
      <c r="D15" s="9">
        <v>0.433</v>
      </c>
      <c r="E15" s="9">
        <v>0.52100000000000002</v>
      </c>
      <c r="F15" s="9">
        <v>0.45900000000000002</v>
      </c>
      <c r="G15" s="10">
        <v>2.69</v>
      </c>
      <c r="H15" s="10">
        <v>1.32</v>
      </c>
      <c r="I15" s="9">
        <v>0.129</v>
      </c>
      <c r="J15" s="10">
        <v>5.77</v>
      </c>
      <c r="K15" s="9">
        <v>0.29299999999999998</v>
      </c>
      <c r="L15" s="9">
        <v>0.28799999999999998</v>
      </c>
      <c r="M15" s="1">
        <v>0.77</v>
      </c>
      <c r="N15" s="10">
        <v>2.11</v>
      </c>
      <c r="O15" s="10">
        <v>2.16</v>
      </c>
      <c r="P15" s="10">
        <v>4.59</v>
      </c>
      <c r="Q15" s="1">
        <v>0.14000000000000001</v>
      </c>
      <c r="R15" s="1">
        <v>0.46</v>
      </c>
      <c r="S15" s="7">
        <f t="shared" si="0"/>
        <v>1.6620420753681651</v>
      </c>
      <c r="T15" s="4"/>
      <c r="U15" s="4"/>
    </row>
    <row r="16" spans="1:21">
      <c r="A16" s="1" t="s">
        <v>33</v>
      </c>
      <c r="B16" s="9">
        <v>0.29199999999999998</v>
      </c>
      <c r="C16" s="9">
        <v>0.497</v>
      </c>
      <c r="D16" s="9">
        <v>0.97899999999999998</v>
      </c>
      <c r="E16" s="9">
        <v>0.96799999999999997</v>
      </c>
      <c r="F16" s="9">
        <v>0.93400000000000005</v>
      </c>
      <c r="G16" s="10">
        <v>5.09</v>
      </c>
      <c r="H16" s="10">
        <v>2.29</v>
      </c>
      <c r="I16" s="9">
        <v>0.19</v>
      </c>
      <c r="J16" s="10">
        <v>4.1100000000000003</v>
      </c>
      <c r="K16" s="9">
        <v>0.42399999999999999</v>
      </c>
      <c r="L16" s="9">
        <v>0.48199999999999998</v>
      </c>
      <c r="M16" s="10">
        <v>1.196</v>
      </c>
      <c r="N16" s="10">
        <v>2.48</v>
      </c>
      <c r="O16" s="10">
        <v>2.36</v>
      </c>
      <c r="P16" s="9">
        <v>0.13200000000000001</v>
      </c>
      <c r="Q16" s="9">
        <v>0.25</v>
      </c>
      <c r="R16" s="9">
        <v>0.9</v>
      </c>
      <c r="S16" s="7">
        <f t="shared" si="0"/>
        <v>1.4348939318250093</v>
      </c>
      <c r="T16" s="4"/>
      <c r="U16" s="4"/>
    </row>
    <row r="17" spans="1:21">
      <c r="A17" s="1" t="s">
        <v>34</v>
      </c>
      <c r="B17" s="8">
        <v>15.02</v>
      </c>
      <c r="C17" s="8">
        <v>19.64</v>
      </c>
      <c r="D17" s="8">
        <v>30.68</v>
      </c>
      <c r="E17" s="8">
        <v>23.31</v>
      </c>
      <c r="F17" s="8">
        <v>24.4</v>
      </c>
      <c r="G17" s="8">
        <v>19.100000000000001</v>
      </c>
      <c r="H17" s="8">
        <v>13.85</v>
      </c>
      <c r="I17" s="8">
        <v>16.03</v>
      </c>
      <c r="J17" s="8">
        <v>19</v>
      </c>
      <c r="K17" s="8">
        <v>16.72</v>
      </c>
      <c r="L17" s="8">
        <v>25.75</v>
      </c>
      <c r="M17" s="8">
        <v>16.13</v>
      </c>
      <c r="N17" s="8">
        <v>10.7</v>
      </c>
      <c r="O17" s="8">
        <v>19.2</v>
      </c>
      <c r="P17" s="8">
        <v>14.63</v>
      </c>
      <c r="Q17" s="8">
        <v>9.9600000000000009</v>
      </c>
      <c r="R17" s="8">
        <v>12.21</v>
      </c>
      <c r="S17" s="7">
        <f t="shared" si="0"/>
        <v>5.5580228842955623</v>
      </c>
      <c r="T17" s="4"/>
      <c r="U17" s="4"/>
    </row>
    <row r="18" spans="1:21">
      <c r="A18" s="1" t="s">
        <v>35</v>
      </c>
      <c r="B18" s="1" t="s">
        <v>36</v>
      </c>
      <c r="C18" s="9">
        <v>0.23100000000000001</v>
      </c>
      <c r="D18" s="9">
        <v>0.20499999999999999</v>
      </c>
      <c r="E18" s="9">
        <v>0.39600000000000002</v>
      </c>
      <c r="F18" s="9">
        <v>0.23599999999999999</v>
      </c>
      <c r="G18" s="10">
        <v>1.99</v>
      </c>
      <c r="H18" s="9">
        <v>0.29599999999999999</v>
      </c>
      <c r="I18" s="1" t="s">
        <v>36</v>
      </c>
      <c r="J18" s="9">
        <v>0.61699999999999999</v>
      </c>
      <c r="K18" s="9">
        <v>0.23899999999999999</v>
      </c>
      <c r="L18" s="9">
        <v>0.223</v>
      </c>
      <c r="M18" s="10">
        <v>1.038</v>
      </c>
      <c r="N18" s="9">
        <v>0.22</v>
      </c>
      <c r="O18" s="9">
        <v>0.61199999999999999</v>
      </c>
      <c r="P18" s="1" t="s">
        <v>36</v>
      </c>
      <c r="Q18" s="1" t="s">
        <v>36</v>
      </c>
      <c r="R18" s="1" t="s">
        <v>36</v>
      </c>
      <c r="S18" s="7">
        <f t="shared" si="0"/>
        <v>0.52508789307557413</v>
      </c>
      <c r="T18" s="4"/>
      <c r="U18" s="4"/>
    </row>
    <row r="19" spans="1:21">
      <c r="A19" s="1" t="s">
        <v>37</v>
      </c>
      <c r="B19" s="9">
        <v>0.38</v>
      </c>
      <c r="C19" s="9">
        <v>0.40100000000000002</v>
      </c>
      <c r="D19" s="9">
        <v>0.57999999999999996</v>
      </c>
      <c r="E19" s="9">
        <v>0.59899999999999998</v>
      </c>
      <c r="F19" s="9">
        <v>0.48599999999999999</v>
      </c>
      <c r="G19" s="10">
        <v>1.218</v>
      </c>
      <c r="H19" s="9">
        <v>0.51800000000000002</v>
      </c>
      <c r="I19" s="9">
        <v>0.28799999999999998</v>
      </c>
      <c r="J19" s="9">
        <v>0.61499999999999999</v>
      </c>
      <c r="K19" s="10">
        <v>1.0649999999999999</v>
      </c>
      <c r="L19" s="9">
        <v>0.877</v>
      </c>
      <c r="M19" s="10">
        <v>2.08</v>
      </c>
      <c r="N19" s="9">
        <v>0.39100000000000001</v>
      </c>
      <c r="O19" s="9">
        <v>0.88500000000000001</v>
      </c>
      <c r="P19" s="9">
        <v>0.32800000000000001</v>
      </c>
      <c r="Q19" s="9">
        <v>0.54</v>
      </c>
      <c r="R19" s="9">
        <v>0.27600000000000002</v>
      </c>
      <c r="S19" s="7">
        <f t="shared" si="0"/>
        <v>0.45241373080790753</v>
      </c>
      <c r="T19" s="4"/>
      <c r="U19" s="4"/>
    </row>
    <row r="20" spans="1:21" s="3" customFormat="1" ht="15.6">
      <c r="A20" s="2" t="s">
        <v>38</v>
      </c>
    </row>
    <row r="21" spans="1:21" s="3" customFormat="1" ht="15.6">
      <c r="A21" s="2"/>
    </row>
    <row r="22" spans="1:21">
      <c r="A22" s="1" t="s">
        <v>39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21">
      <c r="A23" s="1" t="s">
        <v>3</v>
      </c>
      <c r="B23" s="1" t="s">
        <v>4</v>
      </c>
      <c r="C23" s="1" t="s">
        <v>5</v>
      </c>
      <c r="D23" s="1" t="s">
        <v>6</v>
      </c>
      <c r="E23" s="1" t="s">
        <v>7</v>
      </c>
      <c r="F23" s="1" t="s">
        <v>8</v>
      </c>
      <c r="G23" s="1" t="s">
        <v>9</v>
      </c>
      <c r="H23" s="1" t="s">
        <v>10</v>
      </c>
      <c r="I23" s="1" t="s">
        <v>11</v>
      </c>
      <c r="J23" s="1" t="s">
        <v>12</v>
      </c>
      <c r="K23" s="1" t="s">
        <v>13</v>
      </c>
      <c r="L23" s="1" t="s">
        <v>14</v>
      </c>
      <c r="M23" s="1" t="s">
        <v>15</v>
      </c>
      <c r="N23" s="1" t="s">
        <v>16</v>
      </c>
      <c r="O23" s="1" t="s">
        <v>17</v>
      </c>
      <c r="P23" s="1" t="s">
        <v>18</v>
      </c>
      <c r="Q23" s="1" t="s">
        <v>19</v>
      </c>
      <c r="R23" s="1" t="s">
        <v>20</v>
      </c>
    </row>
    <row r="24" spans="1:21">
      <c r="A24" s="1" t="s">
        <v>22</v>
      </c>
      <c r="B24" s="1">
        <v>0.29399999999999998</v>
      </c>
      <c r="C24" s="1">
        <v>0.748</v>
      </c>
      <c r="D24" s="1">
        <v>0.63500000000000001</v>
      </c>
      <c r="E24" s="1">
        <v>0.69</v>
      </c>
      <c r="F24" s="1">
        <v>0.63600000000000001</v>
      </c>
      <c r="G24" s="1">
        <v>0.68799999999999994</v>
      </c>
      <c r="H24" s="1">
        <v>0.76700000000000002</v>
      </c>
      <c r="I24" s="1">
        <v>12.04</v>
      </c>
      <c r="J24" s="1">
        <v>0.83599999999999997</v>
      </c>
      <c r="K24" s="1">
        <v>0.64100000000000001</v>
      </c>
      <c r="L24" s="1">
        <v>7.2</v>
      </c>
      <c r="M24" s="1">
        <v>0.66200000000000003</v>
      </c>
      <c r="N24" s="1">
        <v>9.57</v>
      </c>
      <c r="O24" s="1">
        <v>0.83499999999999996</v>
      </c>
      <c r="P24" s="1">
        <v>0.90700000000000003</v>
      </c>
      <c r="Q24" s="1">
        <v>0.90300000000000002</v>
      </c>
      <c r="R24" s="1">
        <v>1.7</v>
      </c>
    </row>
    <row r="25" spans="1:21">
      <c r="A25" s="1" t="s">
        <v>23</v>
      </c>
      <c r="B25" s="1">
        <v>0.15</v>
      </c>
      <c r="C25" s="1">
        <v>0.188</v>
      </c>
      <c r="D25" s="1">
        <v>0.22800000000000001</v>
      </c>
      <c r="E25" s="1">
        <v>0.23799999999999999</v>
      </c>
      <c r="F25" s="1">
        <v>0.108</v>
      </c>
      <c r="G25" s="1" t="s">
        <v>40</v>
      </c>
      <c r="H25" s="1" t="s">
        <v>40</v>
      </c>
      <c r="I25" s="1">
        <v>1.69</v>
      </c>
      <c r="J25" s="1">
        <v>0.14799999999999999</v>
      </c>
      <c r="K25" s="1">
        <v>0.23400000000000001</v>
      </c>
      <c r="L25" s="1">
        <v>1.0900000000000001</v>
      </c>
      <c r="M25" s="1">
        <v>0.151</v>
      </c>
      <c r="N25" s="1">
        <v>1.53</v>
      </c>
      <c r="O25" s="1">
        <v>0.21199999999999999</v>
      </c>
      <c r="P25" s="1">
        <v>0.16</v>
      </c>
      <c r="Q25" s="1">
        <v>0.33700000000000002</v>
      </c>
      <c r="R25" s="1">
        <v>0.442</v>
      </c>
    </row>
    <row r="26" spans="1:21">
      <c r="A26" s="1" t="s">
        <v>24</v>
      </c>
      <c r="B26" s="1">
        <v>0.156</v>
      </c>
      <c r="C26" s="1">
        <v>0.315</v>
      </c>
      <c r="D26" s="1">
        <v>0.18</v>
      </c>
      <c r="E26" s="1">
        <v>0.23200000000000001</v>
      </c>
      <c r="F26" s="1">
        <v>0.184</v>
      </c>
      <c r="G26" s="1">
        <v>0.20200000000000001</v>
      </c>
      <c r="H26" s="1">
        <v>0.22900000000000001</v>
      </c>
      <c r="I26" s="1">
        <v>1.5</v>
      </c>
      <c r="J26" s="1">
        <v>0.27100000000000002</v>
      </c>
      <c r="K26" s="1">
        <v>0.21099999999999999</v>
      </c>
      <c r="L26" s="1">
        <v>0.80700000000000005</v>
      </c>
      <c r="M26" s="1">
        <v>0.20499999999999999</v>
      </c>
      <c r="N26" s="1">
        <v>1.1299999999999999</v>
      </c>
      <c r="O26" s="1">
        <v>0.19600000000000001</v>
      </c>
      <c r="P26" s="1">
        <v>0.22900000000000001</v>
      </c>
      <c r="Q26" s="1">
        <v>0.20899999999999999</v>
      </c>
      <c r="R26" s="1">
        <v>0.39400000000000002</v>
      </c>
    </row>
    <row r="27" spans="1:21">
      <c r="A27" s="1" t="s">
        <v>25</v>
      </c>
      <c r="B27" s="1">
        <v>0.10100000000000001</v>
      </c>
      <c r="C27" s="1">
        <v>0.19900000000000001</v>
      </c>
      <c r="D27" s="1">
        <v>0.129</v>
      </c>
      <c r="E27" s="1">
        <v>0.13900000000000001</v>
      </c>
      <c r="F27" s="1">
        <v>9.5200000000000007E-2</v>
      </c>
      <c r="G27" s="1">
        <v>0.159</v>
      </c>
      <c r="H27" s="1">
        <v>0.151</v>
      </c>
      <c r="I27" s="1">
        <v>0.129</v>
      </c>
      <c r="J27" s="1">
        <v>0.17199999999999999</v>
      </c>
      <c r="K27" s="1">
        <v>0.114</v>
      </c>
      <c r="L27" s="1">
        <v>9.4399999999999998E-2</v>
      </c>
      <c r="M27" s="1">
        <v>0.13100000000000001</v>
      </c>
      <c r="N27" s="1">
        <v>0.10100000000000001</v>
      </c>
      <c r="O27" s="1">
        <v>0.14399999999999999</v>
      </c>
      <c r="P27" s="1">
        <v>0.11600000000000001</v>
      </c>
      <c r="Q27" s="1">
        <v>0.16</v>
      </c>
      <c r="R27" s="1">
        <v>0.33400000000000002</v>
      </c>
    </row>
    <row r="28" spans="1:21">
      <c r="A28" s="1" t="s">
        <v>26</v>
      </c>
      <c r="B28" s="1">
        <v>1.66</v>
      </c>
      <c r="C28" s="1">
        <v>3</v>
      </c>
      <c r="D28" s="1">
        <v>2.1</v>
      </c>
      <c r="E28" s="1">
        <v>2.31</v>
      </c>
      <c r="F28" s="1">
        <v>1.96</v>
      </c>
      <c r="G28" s="1">
        <v>1.62</v>
      </c>
      <c r="H28" s="1">
        <v>1.95</v>
      </c>
      <c r="I28" s="1">
        <v>1.99</v>
      </c>
      <c r="J28" s="1">
        <v>1.86</v>
      </c>
      <c r="K28" s="1">
        <v>2.0099999999999998</v>
      </c>
      <c r="L28" s="1">
        <v>1.8</v>
      </c>
      <c r="M28" s="1">
        <v>2.11</v>
      </c>
      <c r="N28" s="1">
        <v>1.96</v>
      </c>
      <c r="O28" s="1">
        <v>2.0299999999999998</v>
      </c>
      <c r="P28" s="1">
        <v>2.39</v>
      </c>
      <c r="Q28" s="1">
        <v>2.42</v>
      </c>
      <c r="R28" s="1">
        <v>4.26</v>
      </c>
    </row>
    <row r="29" spans="1:21">
      <c r="A29" s="1" t="s">
        <v>27</v>
      </c>
      <c r="B29" s="1">
        <v>6.59E-2</v>
      </c>
      <c r="C29" s="1">
        <v>0.16300000000000001</v>
      </c>
      <c r="D29" s="1">
        <v>7.2099999999999997E-2</v>
      </c>
      <c r="E29" s="1">
        <v>7.4700000000000003E-2</v>
      </c>
      <c r="F29" s="1">
        <v>5.04E-2</v>
      </c>
      <c r="G29" s="1">
        <v>7.3499999999999996E-2</v>
      </c>
      <c r="H29" s="1">
        <v>4.99E-2</v>
      </c>
      <c r="I29" s="1">
        <v>5.88</v>
      </c>
      <c r="J29" s="1">
        <v>9.5600000000000004E-2</v>
      </c>
      <c r="K29" s="1">
        <v>0.114</v>
      </c>
      <c r="L29" s="1">
        <v>4.45</v>
      </c>
      <c r="M29" s="1">
        <v>0.1</v>
      </c>
      <c r="N29" s="1">
        <v>4.92</v>
      </c>
      <c r="O29" s="1">
        <v>8.2400000000000001E-2</v>
      </c>
      <c r="P29" s="1">
        <v>0.11700000000000001</v>
      </c>
      <c r="Q29" s="1">
        <v>0.13600000000000001</v>
      </c>
      <c r="R29" s="1">
        <v>0.185</v>
      </c>
    </row>
    <row r="30" spans="1:21">
      <c r="A30" s="1" t="s">
        <v>28</v>
      </c>
      <c r="B30" s="1">
        <v>2.1600000000000001E-2</v>
      </c>
      <c r="C30" s="1" t="s">
        <v>40</v>
      </c>
      <c r="D30" s="1">
        <v>4.5900000000000003E-2</v>
      </c>
      <c r="E30" s="1" t="s">
        <v>40</v>
      </c>
      <c r="F30" s="1">
        <v>3.04E-2</v>
      </c>
      <c r="G30" s="1">
        <v>2.4299999999999999E-2</v>
      </c>
      <c r="H30" s="1">
        <v>2.6100000000000002E-2</v>
      </c>
      <c r="I30" s="1">
        <v>7.5700000000000003E-2</v>
      </c>
      <c r="J30" s="1">
        <v>2.9000000000000001E-2</v>
      </c>
      <c r="K30" s="1">
        <v>2.5899999999999999E-2</v>
      </c>
      <c r="L30" s="1">
        <v>0.114</v>
      </c>
      <c r="M30" s="1">
        <v>2.86E-2</v>
      </c>
      <c r="N30" s="1">
        <v>0.42199999999999999</v>
      </c>
      <c r="O30" s="1">
        <v>4.8300000000000003E-2</v>
      </c>
      <c r="P30" s="1">
        <v>2.9700000000000001E-2</v>
      </c>
      <c r="Q30" s="1">
        <v>5.3800000000000001E-2</v>
      </c>
      <c r="R30" s="1">
        <v>0.115</v>
      </c>
    </row>
    <row r="31" spans="1:21">
      <c r="A31" s="1" t="s">
        <v>29</v>
      </c>
      <c r="B31" s="1">
        <v>3.2599999999999997E-2</v>
      </c>
      <c r="C31" s="1">
        <v>4.0500000000000001E-2</v>
      </c>
      <c r="D31" s="1">
        <v>2.8299999999999999E-2</v>
      </c>
      <c r="E31" s="1" t="s">
        <v>40</v>
      </c>
      <c r="F31" s="1">
        <v>3.9699999999999999E-2</v>
      </c>
      <c r="G31" s="1" t="s">
        <v>40</v>
      </c>
      <c r="H31" s="1">
        <v>2.7900000000000001E-2</v>
      </c>
      <c r="I31" s="1">
        <v>1.9</v>
      </c>
      <c r="J31" s="1">
        <v>4.3700000000000003E-2</v>
      </c>
      <c r="K31" s="1" t="s">
        <v>40</v>
      </c>
      <c r="L31" s="1">
        <v>1.22</v>
      </c>
      <c r="M31" s="1" t="s">
        <v>40</v>
      </c>
      <c r="N31" s="1">
        <v>1.33</v>
      </c>
      <c r="O31" s="1">
        <v>2.9700000000000001E-2</v>
      </c>
      <c r="P31" s="1">
        <v>3.15E-2</v>
      </c>
      <c r="Q31" s="1">
        <v>4.6699999999999998E-2</v>
      </c>
      <c r="R31" s="1">
        <v>8.6199999999999999E-2</v>
      </c>
    </row>
    <row r="32" spans="1:21">
      <c r="A32" s="1" t="s">
        <v>30</v>
      </c>
      <c r="B32" s="1">
        <v>0.11899999999999999</v>
      </c>
      <c r="C32" s="1">
        <v>0.20799999999999999</v>
      </c>
      <c r="D32" s="1" t="s">
        <v>40</v>
      </c>
      <c r="E32" s="1">
        <v>0.151</v>
      </c>
      <c r="F32" s="1" t="s">
        <v>40</v>
      </c>
      <c r="G32" s="1">
        <v>0.13300000000000001</v>
      </c>
      <c r="H32" s="1">
        <v>0.14299999999999999</v>
      </c>
      <c r="I32" s="1">
        <v>0.44500000000000001</v>
      </c>
      <c r="J32" s="1">
        <v>0.158</v>
      </c>
      <c r="K32" s="1">
        <v>0.24399999999999999</v>
      </c>
      <c r="L32" s="1">
        <v>0.27400000000000002</v>
      </c>
      <c r="M32" s="1">
        <v>0.155</v>
      </c>
      <c r="N32" s="1">
        <v>0.35599999999999998</v>
      </c>
      <c r="O32" s="1">
        <v>0.151</v>
      </c>
      <c r="P32" s="1">
        <v>0.22700000000000001</v>
      </c>
      <c r="Q32" s="1">
        <v>0.16800000000000001</v>
      </c>
      <c r="R32" s="1" t="s">
        <v>40</v>
      </c>
    </row>
    <row r="33" spans="1:18">
      <c r="A33" s="1" t="s">
        <v>31</v>
      </c>
      <c r="B33" s="1">
        <v>3.9800000000000002E-2</v>
      </c>
      <c r="C33" s="1">
        <v>6.54E-2</v>
      </c>
      <c r="D33" s="1">
        <v>2.4500000000000001E-2</v>
      </c>
      <c r="E33" s="1">
        <v>1.7999999999999999E-2</v>
      </c>
      <c r="F33" s="1">
        <v>2.4400000000000002E-2</v>
      </c>
      <c r="G33" s="1">
        <v>3.1800000000000002E-2</v>
      </c>
      <c r="H33" s="1" t="s">
        <v>40</v>
      </c>
      <c r="I33" s="1">
        <v>0.59199999999999997</v>
      </c>
      <c r="J33" s="1">
        <v>5.04E-2</v>
      </c>
      <c r="K33" s="1">
        <v>1.7100000000000001E-2</v>
      </c>
      <c r="L33" s="1">
        <v>0.47</v>
      </c>
      <c r="M33" s="1">
        <v>1.89E-2</v>
      </c>
      <c r="N33" s="1">
        <v>0.66800000000000004</v>
      </c>
      <c r="O33" s="1">
        <v>3.7100000000000001E-2</v>
      </c>
      <c r="P33" s="1">
        <v>4.41E-2</v>
      </c>
      <c r="Q33" s="1">
        <v>3.5799999999999998E-2</v>
      </c>
      <c r="R33" s="1">
        <v>5.3999999999999999E-2</v>
      </c>
    </row>
    <row r="34" spans="1:18">
      <c r="A34" s="1" t="s">
        <v>32</v>
      </c>
      <c r="B34" s="1">
        <v>3.5700000000000003E-2</v>
      </c>
      <c r="C34" s="1" t="s">
        <v>40</v>
      </c>
      <c r="D34" s="1">
        <v>3.39E-2</v>
      </c>
      <c r="E34" s="1" t="s">
        <v>40</v>
      </c>
      <c r="F34" s="1">
        <v>1.5900000000000001E-2</v>
      </c>
      <c r="G34" s="1">
        <v>1.7899999999999999E-2</v>
      </c>
      <c r="H34" s="1" t="s">
        <v>40</v>
      </c>
      <c r="I34" s="1">
        <v>3.6499999999999998E-2</v>
      </c>
      <c r="J34" s="1">
        <v>2.1399999999999999E-2</v>
      </c>
      <c r="K34" s="1">
        <v>2.7E-2</v>
      </c>
      <c r="L34" s="1">
        <v>8.2000000000000003E-2</v>
      </c>
      <c r="M34" s="1" t="s">
        <v>40</v>
      </c>
      <c r="N34" s="1">
        <v>0.107</v>
      </c>
      <c r="O34" s="1">
        <v>2.06E-2</v>
      </c>
      <c r="P34" s="1">
        <v>2.1899999999999999E-2</v>
      </c>
      <c r="Q34" s="1" t="s">
        <v>40</v>
      </c>
      <c r="R34" s="1">
        <v>7.3300000000000004E-2</v>
      </c>
    </row>
    <row r="35" spans="1:18">
      <c r="A35" s="1" t="s">
        <v>33</v>
      </c>
      <c r="B35" s="1">
        <v>1.37E-2</v>
      </c>
      <c r="C35" s="1">
        <v>2.41E-2</v>
      </c>
      <c r="D35" s="1">
        <v>1.6899999999999998E-2</v>
      </c>
      <c r="E35" s="1" t="s">
        <v>40</v>
      </c>
      <c r="F35" s="1" t="s">
        <v>40</v>
      </c>
      <c r="G35" s="1">
        <v>2.6700000000000002E-2</v>
      </c>
      <c r="H35" s="1" t="s">
        <v>40</v>
      </c>
      <c r="I35" s="1">
        <v>4.7E-2</v>
      </c>
      <c r="J35" s="1">
        <v>1.84E-2</v>
      </c>
      <c r="K35" s="1">
        <v>1.6400000000000001E-2</v>
      </c>
      <c r="L35" s="1">
        <v>9.5100000000000004E-2</v>
      </c>
      <c r="M35" s="1" t="s">
        <v>40</v>
      </c>
      <c r="N35" s="1">
        <v>0.114</v>
      </c>
      <c r="O35" s="1">
        <v>1.7600000000000001E-2</v>
      </c>
      <c r="P35" s="1" t="s">
        <v>40</v>
      </c>
      <c r="Q35" s="1">
        <v>3.39E-2</v>
      </c>
      <c r="R35" s="1">
        <v>8.0699999999999994E-2</v>
      </c>
    </row>
    <row r="36" spans="1:18">
      <c r="A36" s="1" t="s">
        <v>34</v>
      </c>
      <c r="B36" s="1">
        <v>7.79E-3</v>
      </c>
      <c r="C36" s="1" t="s">
        <v>40</v>
      </c>
      <c r="D36" s="1">
        <v>9.6299999999999997E-3</v>
      </c>
      <c r="E36" s="1" t="s">
        <v>40</v>
      </c>
      <c r="F36" s="1">
        <v>7.8499999999999993E-3</v>
      </c>
      <c r="G36" s="1">
        <v>1.54E-2</v>
      </c>
      <c r="H36" s="1">
        <v>1.3599999999999999E-2</v>
      </c>
      <c r="I36" s="1">
        <v>0.24199999999999999</v>
      </c>
      <c r="J36" s="1" t="s">
        <v>40</v>
      </c>
      <c r="K36" s="1" t="s">
        <v>40</v>
      </c>
      <c r="L36" s="1">
        <v>0.17599999999999999</v>
      </c>
      <c r="M36" s="1" t="s">
        <v>40</v>
      </c>
      <c r="N36" s="1">
        <v>0.23899999999999999</v>
      </c>
      <c r="O36" s="1">
        <v>1.0699999999999999E-2</v>
      </c>
      <c r="P36" s="1">
        <v>1.14E-2</v>
      </c>
      <c r="Q36" s="1" t="s">
        <v>40</v>
      </c>
      <c r="R36" s="1">
        <v>3.1300000000000001E-2</v>
      </c>
    </row>
    <row r="37" spans="1:18">
      <c r="A37" s="1" t="s">
        <v>35</v>
      </c>
      <c r="B37" s="1">
        <v>9.8199999999999996E-2</v>
      </c>
      <c r="C37" s="1">
        <v>5.7200000000000001E-2</v>
      </c>
      <c r="D37" s="1">
        <v>7.7200000000000005E-2</v>
      </c>
      <c r="E37" s="1">
        <v>0.109</v>
      </c>
      <c r="F37" s="1">
        <v>5.3600000000000002E-2</v>
      </c>
      <c r="G37" s="1">
        <v>0.13100000000000001</v>
      </c>
      <c r="H37" s="1">
        <v>8.7300000000000003E-2</v>
      </c>
      <c r="I37" s="1">
        <v>3.9300000000000002E-2</v>
      </c>
      <c r="J37" s="1">
        <v>0.161</v>
      </c>
      <c r="K37" s="1">
        <v>5.0500000000000003E-2</v>
      </c>
      <c r="L37" s="1">
        <v>5.28E-2</v>
      </c>
      <c r="M37" s="1">
        <v>7.4200000000000002E-2</v>
      </c>
      <c r="N37" s="1">
        <v>0.109</v>
      </c>
      <c r="O37" s="1">
        <v>9.2399999999999996E-2</v>
      </c>
      <c r="P37" s="1">
        <v>0.13100000000000001</v>
      </c>
      <c r="Q37" s="1">
        <v>0.104</v>
      </c>
      <c r="R37" s="1">
        <v>0.189</v>
      </c>
    </row>
    <row r="38" spans="1:18">
      <c r="A38" s="1" t="s">
        <v>37</v>
      </c>
      <c r="B38" s="1" t="s">
        <v>40</v>
      </c>
      <c r="C38" s="1">
        <v>2.52E-2</v>
      </c>
      <c r="D38" s="1">
        <v>1.0200000000000001E-2</v>
      </c>
      <c r="E38" s="1">
        <v>1.06E-2</v>
      </c>
      <c r="F38" s="1">
        <v>1.17E-2</v>
      </c>
      <c r="G38" s="1">
        <v>9.3900000000000008E-3</v>
      </c>
      <c r="H38" s="1" t="s">
        <v>40</v>
      </c>
      <c r="I38" s="1">
        <v>4.48E-2</v>
      </c>
      <c r="J38" s="1" t="s">
        <v>40</v>
      </c>
      <c r="K38" s="1" t="s">
        <v>40</v>
      </c>
      <c r="L38" s="1">
        <v>3.2099999999999997E-2</v>
      </c>
      <c r="M38" s="1">
        <v>1.12E-2</v>
      </c>
      <c r="N38" s="1">
        <v>0.114</v>
      </c>
      <c r="O38" s="1">
        <v>1.5599999999999999E-2</v>
      </c>
      <c r="P38" s="1" t="s">
        <v>40</v>
      </c>
      <c r="Q38" s="1">
        <v>2.1399999999999999E-2</v>
      </c>
      <c r="R38" s="1">
        <v>4.5600000000000002E-2</v>
      </c>
    </row>
    <row r="39" spans="1:18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>
      <c r="A40" s="1" t="s">
        <v>41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>
      <c r="A41" s="1" t="s">
        <v>3</v>
      </c>
      <c r="B41" s="1" t="s">
        <v>4</v>
      </c>
      <c r="C41" s="1" t="s">
        <v>5</v>
      </c>
      <c r="D41" s="1" t="s">
        <v>6</v>
      </c>
      <c r="E41" s="1" t="s">
        <v>7</v>
      </c>
      <c r="F41" s="1" t="s">
        <v>8</v>
      </c>
      <c r="G41" s="1" t="s">
        <v>9</v>
      </c>
      <c r="H41" s="1" t="s">
        <v>10</v>
      </c>
      <c r="I41" s="1" t="s">
        <v>11</v>
      </c>
      <c r="J41" s="1" t="s">
        <v>12</v>
      </c>
      <c r="K41" s="1" t="s">
        <v>13</v>
      </c>
      <c r="L41" s="1" t="s">
        <v>14</v>
      </c>
      <c r="M41" s="1" t="s">
        <v>15</v>
      </c>
      <c r="N41" s="1" t="s">
        <v>16</v>
      </c>
      <c r="O41" s="1" t="s">
        <v>17</v>
      </c>
      <c r="P41" s="1" t="s">
        <v>18</v>
      </c>
      <c r="Q41" s="1" t="s">
        <v>19</v>
      </c>
      <c r="R41" s="1" t="s">
        <v>20</v>
      </c>
    </row>
    <row r="42" spans="1:18">
      <c r="A42" s="1" t="s">
        <v>22</v>
      </c>
      <c r="B42" s="1">
        <v>414.7</v>
      </c>
      <c r="C42" s="1">
        <v>409.67</v>
      </c>
      <c r="D42" s="1">
        <v>439.73</v>
      </c>
      <c r="E42" s="1">
        <v>428.22</v>
      </c>
      <c r="F42" s="1">
        <v>415.65</v>
      </c>
      <c r="G42" s="1">
        <v>421</v>
      </c>
      <c r="H42" s="1">
        <v>429.55</v>
      </c>
      <c r="I42" s="1">
        <v>134.19999999999999</v>
      </c>
      <c r="J42" s="1">
        <v>434.31</v>
      </c>
      <c r="K42" s="1">
        <v>0.27</v>
      </c>
      <c r="L42" s="1">
        <v>57.68</v>
      </c>
      <c r="M42" s="1">
        <v>471.19</v>
      </c>
      <c r="N42" s="1">
        <v>118.96</v>
      </c>
      <c r="O42" s="1">
        <v>477.85</v>
      </c>
      <c r="P42" s="1">
        <v>469.41</v>
      </c>
      <c r="Q42" s="1">
        <v>479.92</v>
      </c>
      <c r="R42" s="1">
        <v>499.2</v>
      </c>
    </row>
    <row r="43" spans="1:18">
      <c r="A43" s="1" t="s">
        <v>23</v>
      </c>
      <c r="B43" s="1">
        <v>2.16</v>
      </c>
      <c r="C43" s="1">
        <v>2.2799999999999998</v>
      </c>
      <c r="D43" s="1">
        <v>2.42</v>
      </c>
      <c r="E43" s="1">
        <v>2.14</v>
      </c>
      <c r="F43" s="1">
        <v>2.2200000000000002</v>
      </c>
      <c r="G43" s="1">
        <v>2.29</v>
      </c>
      <c r="H43" s="1">
        <v>2.54</v>
      </c>
      <c r="I43" s="1">
        <v>0.77</v>
      </c>
      <c r="J43" s="1">
        <v>2.5099999999999998</v>
      </c>
      <c r="K43" s="1">
        <v>9.6000000000000002E-2</v>
      </c>
      <c r="L43" s="1">
        <v>0.48</v>
      </c>
      <c r="M43" s="1">
        <v>2.34</v>
      </c>
      <c r="N43" s="1">
        <v>0.77</v>
      </c>
      <c r="O43" s="1">
        <v>2.5099999999999998</v>
      </c>
      <c r="P43" s="1">
        <v>2.4900000000000002</v>
      </c>
      <c r="Q43" s="1">
        <v>2.52</v>
      </c>
      <c r="R43" s="1">
        <v>7.58</v>
      </c>
    </row>
    <row r="44" spans="1:18">
      <c r="A44" s="1" t="s">
        <v>24</v>
      </c>
      <c r="B44" s="1">
        <v>5.18</v>
      </c>
      <c r="C44" s="1">
        <v>4.95</v>
      </c>
      <c r="D44" s="1">
        <v>3.93</v>
      </c>
      <c r="E44" s="1">
        <v>4.08</v>
      </c>
      <c r="F44" s="1">
        <v>4.5</v>
      </c>
      <c r="G44" s="1">
        <v>4.25</v>
      </c>
      <c r="H44" s="1">
        <v>5.88</v>
      </c>
      <c r="I44" s="1">
        <v>1.59</v>
      </c>
      <c r="J44" s="1">
        <v>6.12</v>
      </c>
      <c r="K44" s="1">
        <v>1.5</v>
      </c>
      <c r="L44" s="1">
        <v>0.59</v>
      </c>
      <c r="M44" s="1">
        <v>4.42</v>
      </c>
      <c r="N44" s="1">
        <v>1.25</v>
      </c>
      <c r="O44" s="1">
        <v>5.17</v>
      </c>
      <c r="P44" s="1">
        <v>5.48</v>
      </c>
      <c r="Q44" s="1">
        <v>6.54</v>
      </c>
      <c r="R44" s="1">
        <v>8.1</v>
      </c>
    </row>
    <row r="45" spans="1:18">
      <c r="A45" s="1" t="s">
        <v>25</v>
      </c>
      <c r="B45" s="1">
        <v>8.3000000000000004E-2</v>
      </c>
      <c r="C45" s="1">
        <v>0.12</v>
      </c>
      <c r="D45" s="1">
        <v>8.6999999999999994E-2</v>
      </c>
      <c r="E45" s="1">
        <v>9.4E-2</v>
      </c>
      <c r="F45" s="1">
        <v>8.8999999999999996E-2</v>
      </c>
      <c r="G45" s="1">
        <v>0.1</v>
      </c>
      <c r="H45" s="1">
        <v>0.12</v>
      </c>
      <c r="I45" s="1">
        <v>0.14000000000000001</v>
      </c>
      <c r="J45" s="1">
        <v>0.11</v>
      </c>
      <c r="K45" s="1">
        <v>9.9</v>
      </c>
      <c r="L45" s="1">
        <v>0.18</v>
      </c>
      <c r="M45" s="1">
        <v>8.1000000000000003E-2</v>
      </c>
      <c r="N45" s="1">
        <v>0.18</v>
      </c>
      <c r="O45" s="1">
        <v>0.11</v>
      </c>
      <c r="P45" s="1">
        <v>0.11</v>
      </c>
      <c r="Q45" s="1">
        <v>0.12</v>
      </c>
      <c r="R45" s="1">
        <v>0.61</v>
      </c>
    </row>
    <row r="46" spans="1:18">
      <c r="A46" s="1" t="s">
        <v>26</v>
      </c>
      <c r="B46" s="1">
        <v>1.45</v>
      </c>
      <c r="C46" s="1">
        <v>1.38</v>
      </c>
      <c r="D46" s="1">
        <v>2.0699999999999998</v>
      </c>
      <c r="E46" s="1">
        <v>1.35</v>
      </c>
      <c r="F46" s="1">
        <v>1.43</v>
      </c>
      <c r="G46" s="1">
        <v>2.4300000000000002</v>
      </c>
      <c r="H46" s="1">
        <v>2.04</v>
      </c>
      <c r="I46" s="1">
        <v>0.95</v>
      </c>
      <c r="J46" s="1">
        <v>1.48</v>
      </c>
      <c r="K46" s="1">
        <v>14.03</v>
      </c>
      <c r="L46" s="1">
        <v>1.1000000000000001</v>
      </c>
      <c r="M46" s="1">
        <v>1.92</v>
      </c>
      <c r="N46" s="1">
        <v>1.1299999999999999</v>
      </c>
      <c r="O46" s="1">
        <v>1.1499999999999999</v>
      </c>
      <c r="P46" s="1">
        <v>1.34</v>
      </c>
      <c r="Q46" s="1">
        <v>1.49</v>
      </c>
      <c r="R46" s="1">
        <v>5.53</v>
      </c>
    </row>
    <row r="47" spans="1:18">
      <c r="A47" s="1" t="s">
        <v>27</v>
      </c>
      <c r="B47" s="1">
        <v>110.33</v>
      </c>
      <c r="C47" s="1">
        <v>122.77</v>
      </c>
      <c r="D47" s="1">
        <v>84.91</v>
      </c>
      <c r="E47" s="1">
        <v>89.05</v>
      </c>
      <c r="F47" s="1">
        <v>110.79</v>
      </c>
      <c r="G47" s="1">
        <v>86.89</v>
      </c>
      <c r="H47" s="1">
        <v>81.64</v>
      </c>
      <c r="I47" s="1">
        <v>22.44</v>
      </c>
      <c r="J47" s="1">
        <v>118.42</v>
      </c>
      <c r="K47" s="1">
        <v>5.2999999999999999E-2</v>
      </c>
      <c r="L47" s="1">
        <v>15.71</v>
      </c>
      <c r="M47" s="1">
        <v>88.01</v>
      </c>
      <c r="N47" s="1">
        <v>22.77</v>
      </c>
      <c r="O47" s="1">
        <v>106.79</v>
      </c>
      <c r="P47" s="1">
        <v>98.59</v>
      </c>
      <c r="Q47" s="1">
        <v>125.74</v>
      </c>
      <c r="R47" s="1">
        <v>87.73</v>
      </c>
    </row>
    <row r="48" spans="1:18">
      <c r="A48" s="1" t="s">
        <v>28</v>
      </c>
      <c r="B48" s="1">
        <v>0.05</v>
      </c>
      <c r="C48" s="1">
        <v>7.5999999999999998E-2</v>
      </c>
      <c r="D48" s="1">
        <v>6.3E-2</v>
      </c>
      <c r="E48" s="1">
        <v>0.19</v>
      </c>
      <c r="F48" s="1">
        <v>0.1</v>
      </c>
      <c r="G48" s="1">
        <v>0.39</v>
      </c>
      <c r="H48" s="1">
        <v>0.13</v>
      </c>
      <c r="I48" s="1">
        <v>0.13</v>
      </c>
      <c r="J48" s="1">
        <v>5.1999999999999998E-2</v>
      </c>
      <c r="K48" s="1">
        <v>0.54</v>
      </c>
      <c r="L48" s="1">
        <v>0.19</v>
      </c>
      <c r="M48" s="1">
        <v>0.14000000000000001</v>
      </c>
      <c r="N48" s="1">
        <v>0.28999999999999998</v>
      </c>
      <c r="O48" s="1">
        <v>0.14000000000000001</v>
      </c>
      <c r="P48" s="1">
        <v>0.3</v>
      </c>
      <c r="Q48" s="1">
        <v>4.5999999999999999E-2</v>
      </c>
      <c r="R48" s="1">
        <v>0.17</v>
      </c>
    </row>
    <row r="49" spans="1:18">
      <c r="A49" s="1" t="s">
        <v>29</v>
      </c>
      <c r="B49" s="1">
        <v>15.19</v>
      </c>
      <c r="C49" s="1">
        <v>13.17</v>
      </c>
      <c r="D49" s="1">
        <v>4.43</v>
      </c>
      <c r="E49" s="1">
        <v>8.65</v>
      </c>
      <c r="F49" s="1">
        <v>9.5</v>
      </c>
      <c r="G49" s="1">
        <v>9.61</v>
      </c>
      <c r="H49" s="1">
        <v>12.21</v>
      </c>
      <c r="I49" s="1">
        <v>3.39</v>
      </c>
      <c r="J49" s="1">
        <v>16.52</v>
      </c>
      <c r="K49" s="1">
        <v>0.05</v>
      </c>
      <c r="L49" s="1">
        <v>1.72</v>
      </c>
      <c r="M49" s="1">
        <v>7.36</v>
      </c>
      <c r="N49" s="1">
        <v>2.3199999999999998</v>
      </c>
      <c r="O49" s="1">
        <v>17.579999999999998</v>
      </c>
      <c r="P49" s="1">
        <v>9.86</v>
      </c>
      <c r="Q49" s="1">
        <v>17.989999999999998</v>
      </c>
      <c r="R49" s="1">
        <v>19.5</v>
      </c>
    </row>
    <row r="50" spans="1:18">
      <c r="A50" s="1" t="s">
        <v>30</v>
      </c>
      <c r="B50" s="1">
        <v>0.31</v>
      </c>
      <c r="C50" s="1">
        <v>0.36</v>
      </c>
      <c r="D50" s="1">
        <v>0.36</v>
      </c>
      <c r="E50" s="1">
        <v>0.35</v>
      </c>
      <c r="F50" s="1">
        <v>0.36</v>
      </c>
      <c r="G50" s="1">
        <v>0.36</v>
      </c>
      <c r="H50" s="1">
        <v>0.39</v>
      </c>
      <c r="I50" s="1">
        <v>0.16</v>
      </c>
      <c r="J50" s="1">
        <v>0.38</v>
      </c>
      <c r="K50" s="1">
        <v>8.8999999999999996E-2</v>
      </c>
      <c r="L50" s="1">
        <v>0.15</v>
      </c>
      <c r="M50" s="1">
        <v>0.37</v>
      </c>
      <c r="N50" s="1">
        <v>0.19</v>
      </c>
      <c r="O50" s="1">
        <v>0.37</v>
      </c>
      <c r="P50" s="1">
        <v>0.4</v>
      </c>
      <c r="Q50" s="1">
        <v>0.34</v>
      </c>
      <c r="R50" s="1">
        <v>1.82</v>
      </c>
    </row>
    <row r="51" spans="1:18">
      <c r="A51" s="1" t="s">
        <v>31</v>
      </c>
      <c r="B51" s="1">
        <v>1.68</v>
      </c>
      <c r="C51" s="1">
        <v>2.38</v>
      </c>
      <c r="D51" s="1">
        <v>3.97</v>
      </c>
      <c r="E51" s="1">
        <v>2.65</v>
      </c>
      <c r="F51" s="1">
        <v>3.25</v>
      </c>
      <c r="G51" s="1">
        <v>2.4300000000000002</v>
      </c>
      <c r="H51" s="1">
        <v>1.92</v>
      </c>
      <c r="I51" s="1">
        <v>0.51</v>
      </c>
      <c r="J51" s="1">
        <v>1.87</v>
      </c>
      <c r="K51" s="1">
        <v>8.5000000000000006E-3</v>
      </c>
      <c r="L51" s="1">
        <v>0.4</v>
      </c>
      <c r="M51" s="1">
        <v>4.2699999999999996</v>
      </c>
      <c r="N51" s="1">
        <v>0.88</v>
      </c>
      <c r="O51" s="1">
        <v>1.34</v>
      </c>
      <c r="P51" s="1">
        <v>3.34</v>
      </c>
      <c r="Q51" s="1">
        <v>1.86</v>
      </c>
      <c r="R51" s="1">
        <v>1.89</v>
      </c>
    </row>
    <row r="52" spans="1:18">
      <c r="A52" s="1" t="s">
        <v>32</v>
      </c>
      <c r="B52" s="1">
        <v>2.5999999999999999E-2</v>
      </c>
      <c r="C52" s="1">
        <v>4.3999999999999997E-2</v>
      </c>
      <c r="D52" s="1">
        <v>4.9000000000000002E-2</v>
      </c>
      <c r="E52" s="1">
        <v>5.1999999999999998E-2</v>
      </c>
      <c r="F52" s="1">
        <v>5.1999999999999998E-2</v>
      </c>
      <c r="G52" s="1">
        <v>0.15</v>
      </c>
      <c r="H52" s="1">
        <v>0.1</v>
      </c>
      <c r="I52" s="1">
        <v>0.18</v>
      </c>
      <c r="J52" s="1">
        <v>2.8000000000000001E-2</v>
      </c>
      <c r="K52" s="1">
        <v>5.1999999999999998E-2</v>
      </c>
      <c r="L52" s="1">
        <v>0.24</v>
      </c>
      <c r="M52" s="1">
        <v>3.7999999999999999E-2</v>
      </c>
      <c r="N52" s="1">
        <v>0.23</v>
      </c>
      <c r="O52" s="1">
        <v>0.14000000000000001</v>
      </c>
      <c r="P52" s="1">
        <v>0.14000000000000001</v>
      </c>
      <c r="Q52" s="1">
        <v>0.25</v>
      </c>
      <c r="R52" s="1">
        <v>0.15</v>
      </c>
    </row>
    <row r="53" spans="1:18">
      <c r="A53" s="1" t="s">
        <v>33</v>
      </c>
      <c r="B53" s="1">
        <v>0.03</v>
      </c>
      <c r="C53" s="1">
        <v>5.2999999999999999E-2</v>
      </c>
      <c r="D53" s="1">
        <v>7.0999999999999994E-2</v>
      </c>
      <c r="E53" s="1">
        <v>7.0000000000000007E-2</v>
      </c>
      <c r="F53" s="1">
        <v>7.1999999999999995E-2</v>
      </c>
      <c r="G53" s="1">
        <v>0.23</v>
      </c>
      <c r="H53" s="1">
        <v>0.14000000000000001</v>
      </c>
      <c r="I53" s="1">
        <v>0.25</v>
      </c>
      <c r="J53" s="1">
        <v>3.1E-2</v>
      </c>
      <c r="K53" s="1">
        <v>9.2999999999999999E-2</v>
      </c>
      <c r="L53" s="1">
        <v>0.33</v>
      </c>
      <c r="M53" s="1">
        <v>4.7E-2</v>
      </c>
      <c r="N53" s="1">
        <v>0.28999999999999998</v>
      </c>
      <c r="O53" s="1">
        <v>0.15</v>
      </c>
      <c r="P53" s="1">
        <v>0.14000000000000001</v>
      </c>
      <c r="Q53" s="1">
        <v>2.8000000000000001E-2</v>
      </c>
      <c r="R53" s="1">
        <v>0.17</v>
      </c>
    </row>
    <row r="54" spans="1:18">
      <c r="A54" s="1" t="s">
        <v>34</v>
      </c>
      <c r="B54" s="1">
        <v>0.52</v>
      </c>
      <c r="C54" s="1">
        <v>0.69</v>
      </c>
      <c r="D54" s="1">
        <v>1.06</v>
      </c>
      <c r="E54" s="1">
        <v>0.82</v>
      </c>
      <c r="F54" s="1">
        <v>0.86</v>
      </c>
      <c r="G54" s="1">
        <v>0.69</v>
      </c>
      <c r="H54" s="1">
        <v>0.52</v>
      </c>
      <c r="I54" s="1">
        <v>0.18</v>
      </c>
      <c r="J54" s="1">
        <v>0.6</v>
      </c>
      <c r="K54" s="1">
        <v>7.3000000000000001E-3</v>
      </c>
      <c r="L54" s="1">
        <v>0.12</v>
      </c>
      <c r="M54" s="1">
        <v>1.01</v>
      </c>
      <c r="N54" s="1">
        <v>0.24</v>
      </c>
      <c r="O54" s="1">
        <v>0.46</v>
      </c>
      <c r="P54" s="1">
        <v>0.8</v>
      </c>
      <c r="Q54" s="1">
        <v>0.62</v>
      </c>
      <c r="R54" s="1">
        <v>0.91</v>
      </c>
    </row>
    <row r="55" spans="1:18">
      <c r="A55" s="1" t="s">
        <v>35</v>
      </c>
      <c r="B55" s="1">
        <v>3.6999999999999998E-2</v>
      </c>
      <c r="C55" s="1">
        <v>3.6999999999999998E-2</v>
      </c>
      <c r="D55" s="1">
        <v>3.7999999999999999E-2</v>
      </c>
      <c r="E55" s="1">
        <v>5.5E-2</v>
      </c>
      <c r="F55" s="1">
        <v>3.5999999999999997E-2</v>
      </c>
      <c r="G55" s="1">
        <v>0.12</v>
      </c>
      <c r="H55" s="1">
        <v>0.05</v>
      </c>
      <c r="I55" s="1">
        <v>6.4000000000000001E-2</v>
      </c>
      <c r="J55" s="1">
        <v>5.6000000000000001E-2</v>
      </c>
      <c r="K55" s="1">
        <v>2.4E-2</v>
      </c>
      <c r="L55" s="1">
        <v>0.09</v>
      </c>
      <c r="M55" s="1">
        <v>3.9E-2</v>
      </c>
      <c r="N55" s="1">
        <v>8.7999999999999995E-2</v>
      </c>
      <c r="O55" s="1">
        <v>4.7E-2</v>
      </c>
      <c r="P55" s="1">
        <v>7.4999999999999997E-2</v>
      </c>
      <c r="Q55" s="1">
        <v>4.2000000000000003E-2</v>
      </c>
      <c r="R55" s="1">
        <v>0.12</v>
      </c>
    </row>
    <row r="56" spans="1:18">
      <c r="A56" s="1" t="s">
        <v>37</v>
      </c>
      <c r="B56" s="1">
        <v>2.8000000000000001E-2</v>
      </c>
      <c r="C56" s="1">
        <v>3.9E-2</v>
      </c>
      <c r="D56" s="1">
        <v>4.2999999999999997E-2</v>
      </c>
      <c r="E56" s="1">
        <v>4.3999999999999997E-2</v>
      </c>
      <c r="F56" s="1">
        <v>4.1000000000000002E-2</v>
      </c>
      <c r="G56" s="1">
        <v>7.3999999999999996E-2</v>
      </c>
      <c r="H56" s="1">
        <v>4.5999999999999999E-2</v>
      </c>
      <c r="I56" s="1">
        <v>3.2000000000000001E-2</v>
      </c>
      <c r="J56" s="1">
        <v>3.1E-2</v>
      </c>
      <c r="K56" s="1">
        <v>5.7000000000000002E-3</v>
      </c>
      <c r="L56" s="1">
        <v>4.7E-2</v>
      </c>
      <c r="M56" s="1">
        <v>6.0999999999999999E-2</v>
      </c>
      <c r="N56" s="1">
        <v>7.3999999999999996E-2</v>
      </c>
      <c r="O56" s="1">
        <v>0.04</v>
      </c>
      <c r="P56" s="1">
        <v>6.7000000000000004E-2</v>
      </c>
      <c r="Q56" s="1">
        <v>3.5000000000000003E-2</v>
      </c>
      <c r="R56" s="1">
        <v>0.2</v>
      </c>
    </row>
    <row r="57" spans="1:18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unknown</dc:creator>
  <cp:keywords/>
  <dc:description/>
  <cp:lastModifiedBy>Christine Elrod</cp:lastModifiedBy>
  <cp:revision/>
  <dcterms:created xsi:type="dcterms:W3CDTF">2019-04-29T14:38:58Z</dcterms:created>
  <dcterms:modified xsi:type="dcterms:W3CDTF">2020-07-21T21:23:22Z</dcterms:modified>
  <cp:category/>
  <cp:contentStatus/>
</cp:coreProperties>
</file>