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065" windowWidth="10395" windowHeight="4110" activeTab="0"/>
  </bookViews>
  <sheets>
    <sheet name="Appendix 2 281 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<sst xmlns="http://schemas.openxmlformats.org/spreadsheetml/2006/main" count="428" uniqueCount="21">
  <si>
    <t>wt%</t>
  </si>
  <si>
    <t>Inclusions 1</t>
  </si>
  <si>
    <t>Inclusion 2</t>
  </si>
  <si>
    <t>Inclusion 3</t>
  </si>
  <si>
    <t>Inclusion 4</t>
  </si>
  <si>
    <t>Inclusion 5</t>
  </si>
  <si>
    <t>sample No</t>
  </si>
  <si>
    <t>-</t>
  </si>
  <si>
    <t>FeO</t>
  </si>
  <si>
    <t>MgO</t>
  </si>
  <si>
    <t>CaO</t>
  </si>
  <si>
    <t>BaO</t>
  </si>
  <si>
    <t>Cl</t>
  </si>
  <si>
    <t>SrO</t>
  </si>
  <si>
    <t>Normalized to 100% molar</t>
  </si>
  <si>
    <r>
      <t>SiO</t>
    </r>
    <r>
      <rPr>
        <vertAlign val="subscript"/>
        <sz val="8"/>
        <rFont val="Times New Roman"/>
        <family val="1"/>
      </rPr>
      <t>2</t>
    </r>
  </si>
  <si>
    <r>
      <t>TiO</t>
    </r>
    <r>
      <rPr>
        <vertAlign val="subscript"/>
        <sz val="8"/>
        <rFont val="Times New Roman"/>
        <family val="1"/>
      </rPr>
      <t>2</t>
    </r>
  </si>
  <si>
    <r>
      <t>Al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3</t>
    </r>
  </si>
  <si>
    <r>
      <t>K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</si>
  <si>
    <r>
      <t>P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5</t>
    </r>
  </si>
  <si>
    <r>
      <t>SO</t>
    </r>
    <r>
      <rPr>
        <vertAlign val="subscript"/>
        <sz val="8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</si>
</sst>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0.00000"/>
    <numFmt numFmtId="173" formatCode="0.0000"/>
    <numFmt numFmtId="174" formatCode="0.000"/>
    <numFmt numFmtId="175" formatCode="0.0"/>
    <numFmt numFmtId="176" formatCode="0.00000000"/>
    <numFmt numFmtId="177" formatCode="0.0000000"/>
    <numFmt numFmtId="178" formatCode="0.0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Times New Roman"/>
      <family val="1"/>
    </font>
    <font>
      <vertAlign val="subscript"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75" fontId="3" fillId="0" borderId="0" xfId="0" applyNumberFormat="1" applyFont="1" applyFill="1" applyBorder="1" applyAlignment="1">
      <alignment horizontal="left"/>
    </xf>
    <xf numFmtId="175" fontId="3" fillId="0" borderId="0" xfId="0" applyNumberFormat="1" applyFont="1" applyBorder="1" applyAlignment="1">
      <alignment horizontal="right"/>
    </xf>
    <xf numFmtId="2" fontId="3" fillId="0" borderId="0" xfId="0" applyNumberFormat="1" applyFont="1" applyFill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76200</xdr:rowOff>
    </xdr:from>
    <xdr:to>
      <xdr:col>17</xdr:col>
      <xdr:colOff>142875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76200"/>
          <a:ext cx="66008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Appendix 2.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 TEM-EDAX analysis of phases identified in the microinclusions in the foil 418 of Diamond ON-DVK-281.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fra\TEM\281\DVK281_foil#418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  <sheetName val="high silica mica - elad"/>
      <sheetName val="418 inc 1"/>
      <sheetName val="418 inc 2"/>
      <sheetName val="418 inc 3"/>
      <sheetName val="418 inc 4"/>
      <sheetName val="418 inc 5"/>
      <sheetName val="Average"/>
      <sheetName val="averges phlogopite"/>
      <sheetName val="Isotope comp."/>
      <sheetName val="phlogopite Ti Si"/>
      <sheetName val="phlogopite Al Si"/>
      <sheetName val="phlogopite K Si "/>
      <sheetName val="phlogopite MgFeTiAl Si  "/>
      <sheetName val="phlogopite MgFeTiAl Si  avg"/>
      <sheetName val="phlogopite MgFeTi Si  "/>
      <sheetName val="Charts"/>
      <sheetName val="Chart2"/>
    </sheetNames>
    <sheetDataSet>
      <sheetData sheetId="3">
        <row r="2">
          <cell r="C2">
            <v>1</v>
          </cell>
          <cell r="D2">
            <v>2</v>
          </cell>
          <cell r="E2">
            <v>3</v>
          </cell>
          <cell r="F2">
            <v>4</v>
          </cell>
          <cell r="G2">
            <v>5</v>
          </cell>
          <cell r="H2">
            <v>6</v>
          </cell>
          <cell r="I2">
            <v>7</v>
          </cell>
          <cell r="J2">
            <v>8</v>
          </cell>
          <cell r="K2">
            <v>9</v>
          </cell>
          <cell r="L2">
            <v>10</v>
          </cell>
        </row>
        <row r="77">
          <cell r="A77" t="str">
            <v>Si</v>
          </cell>
        </row>
        <row r="78">
          <cell r="A78" t="str">
            <v>Ti</v>
          </cell>
        </row>
        <row r="79">
          <cell r="A79" t="str">
            <v>Ba</v>
          </cell>
        </row>
        <row r="80">
          <cell r="A80" t="str">
            <v>Al</v>
          </cell>
        </row>
        <row r="81">
          <cell r="A81" t="str">
            <v>Fe</v>
          </cell>
        </row>
        <row r="82">
          <cell r="A82" t="str">
            <v>Mg</v>
          </cell>
        </row>
        <row r="83">
          <cell r="A83" t="str">
            <v>Ca</v>
          </cell>
        </row>
        <row r="85">
          <cell r="A85" t="str">
            <v>K</v>
          </cell>
        </row>
        <row r="86">
          <cell r="A86" t="str">
            <v>P</v>
          </cell>
        </row>
        <row r="87">
          <cell r="A87" t="str">
            <v>Cl</v>
          </cell>
        </row>
        <row r="88">
          <cell r="A88" t="str">
            <v>S</v>
          </cell>
        </row>
        <row r="89">
          <cell r="A89" t="str">
            <v>Sr</v>
          </cell>
        </row>
      </sheetData>
      <sheetData sheetId="4">
        <row r="2">
          <cell r="C2">
            <v>15</v>
          </cell>
          <cell r="D2">
            <v>16</v>
          </cell>
          <cell r="E2">
            <v>17</v>
          </cell>
          <cell r="F2">
            <v>18</v>
          </cell>
          <cell r="G2">
            <v>20</v>
          </cell>
          <cell r="H2">
            <v>21</v>
          </cell>
          <cell r="I2">
            <v>22</v>
          </cell>
          <cell r="J2">
            <v>23</v>
          </cell>
          <cell r="K2">
            <v>24</v>
          </cell>
        </row>
      </sheetData>
      <sheetData sheetId="5">
        <row r="2">
          <cell r="C2">
            <v>25</v>
          </cell>
          <cell r="D2">
            <v>26</v>
          </cell>
          <cell r="E2">
            <v>27</v>
          </cell>
          <cell r="F2">
            <v>28</v>
          </cell>
          <cell r="G2">
            <v>29</v>
          </cell>
        </row>
      </sheetData>
      <sheetData sheetId="6">
        <row r="2">
          <cell r="C2">
            <v>31</v>
          </cell>
          <cell r="D2">
            <v>32</v>
          </cell>
          <cell r="E2">
            <v>33</v>
          </cell>
          <cell r="F2">
            <v>34</v>
          </cell>
          <cell r="G2">
            <v>35</v>
          </cell>
          <cell r="H2">
            <v>36</v>
          </cell>
          <cell r="I2">
            <v>40</v>
          </cell>
          <cell r="J2">
            <v>41</v>
          </cell>
        </row>
      </sheetData>
      <sheetData sheetId="7">
        <row r="2">
          <cell r="C2">
            <v>42</v>
          </cell>
          <cell r="D2">
            <v>42</v>
          </cell>
          <cell r="E2">
            <v>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Q31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4" sqref="E4"/>
    </sheetView>
  </sheetViews>
  <sheetFormatPr defaultColWidth="9.140625" defaultRowHeight="12.75"/>
  <cols>
    <col min="1" max="16384" width="5.7109375" style="2" customWidth="1"/>
  </cols>
  <sheetData>
    <row r="4" spans="1:34" ht="11.25">
      <c r="A4" s="1" t="s">
        <v>0</v>
      </c>
      <c r="B4" s="2" t="s">
        <v>1</v>
      </c>
      <c r="L4" s="2" t="s">
        <v>2</v>
      </c>
      <c r="U4" s="2" t="s">
        <v>3</v>
      </c>
      <c r="Z4" s="2" t="s">
        <v>4</v>
      </c>
      <c r="AH4" s="2" t="s">
        <v>5</v>
      </c>
    </row>
    <row r="5" spans="1:36" ht="11.25">
      <c r="A5" s="2" t="s">
        <v>6</v>
      </c>
      <c r="B5" s="3">
        <f>'[1]418 inc 1'!C2</f>
        <v>1</v>
      </c>
      <c r="C5" s="3">
        <f>'[1]418 inc 1'!D2</f>
        <v>2</v>
      </c>
      <c r="D5" s="3">
        <f>'[1]418 inc 1'!E2</f>
        <v>3</v>
      </c>
      <c r="E5" s="3">
        <f>'[1]418 inc 1'!F2</f>
        <v>4</v>
      </c>
      <c r="F5" s="3">
        <f>'[1]418 inc 1'!G2</f>
        <v>5</v>
      </c>
      <c r="G5" s="3">
        <f>'[1]418 inc 1'!H2</f>
        <v>6</v>
      </c>
      <c r="H5" s="3">
        <f>'[1]418 inc 1'!I2</f>
        <v>7</v>
      </c>
      <c r="I5" s="3">
        <f>'[1]418 inc 1'!J2</f>
        <v>8</v>
      </c>
      <c r="J5" s="3">
        <f>'[1]418 inc 1'!K2</f>
        <v>9</v>
      </c>
      <c r="K5" s="3">
        <f>'[1]418 inc 1'!L2</f>
        <v>10</v>
      </c>
      <c r="L5" s="3">
        <f>'[1]418 inc 2'!C2</f>
        <v>15</v>
      </c>
      <c r="M5" s="3">
        <f>'[1]418 inc 2'!D2</f>
        <v>16</v>
      </c>
      <c r="N5" s="3">
        <f>'[1]418 inc 2'!E2</f>
        <v>17</v>
      </c>
      <c r="O5" s="3">
        <f>'[1]418 inc 2'!F2</f>
        <v>18</v>
      </c>
      <c r="P5" s="3">
        <f>'[1]418 inc 2'!G2</f>
        <v>20</v>
      </c>
      <c r="Q5" s="3">
        <f>'[1]418 inc 2'!H2</f>
        <v>21</v>
      </c>
      <c r="R5" s="3">
        <f>'[1]418 inc 2'!I2</f>
        <v>22</v>
      </c>
      <c r="S5" s="3">
        <f>'[1]418 inc 2'!J2</f>
        <v>23</v>
      </c>
      <c r="T5" s="3">
        <f>'[1]418 inc 2'!K2</f>
        <v>24</v>
      </c>
      <c r="U5" s="3">
        <f>'[1]418 inc 3'!C2</f>
        <v>25</v>
      </c>
      <c r="V5" s="3">
        <f>'[1]418 inc 3'!D2</f>
        <v>26</v>
      </c>
      <c r="W5" s="3">
        <f>'[1]418 inc 3'!E2</f>
        <v>27</v>
      </c>
      <c r="X5" s="3">
        <f>'[1]418 inc 3'!F2</f>
        <v>28</v>
      </c>
      <c r="Y5" s="3">
        <f>'[1]418 inc 3'!G2</f>
        <v>29</v>
      </c>
      <c r="Z5" s="3">
        <f>'[1]418 inc 4'!C2</f>
        <v>31</v>
      </c>
      <c r="AA5" s="3">
        <f>'[1]418 inc 4'!D2</f>
        <v>32</v>
      </c>
      <c r="AB5" s="3">
        <f>'[1]418 inc 4'!E2</f>
        <v>33</v>
      </c>
      <c r="AC5" s="3">
        <f>'[1]418 inc 4'!F2</f>
        <v>34</v>
      </c>
      <c r="AD5" s="3">
        <f>'[1]418 inc 4'!G2</f>
        <v>35</v>
      </c>
      <c r="AE5" s="3">
        <f>'[1]418 inc 4'!H2</f>
        <v>36</v>
      </c>
      <c r="AF5" s="3">
        <f>'[1]418 inc 4'!I2</f>
        <v>40</v>
      </c>
      <c r="AG5" s="3">
        <f>'[1]418 inc 4'!J2</f>
        <v>41</v>
      </c>
      <c r="AH5" s="3">
        <f>'[1]418 inc 5'!C2</f>
        <v>42</v>
      </c>
      <c r="AI5" s="3">
        <f>'[1]418 inc 5'!D2</f>
        <v>42</v>
      </c>
      <c r="AJ5" s="3">
        <f>'[1]418 inc 5'!E2</f>
        <v>44</v>
      </c>
    </row>
    <row r="6" spans="1:36" ht="12.75">
      <c r="A6" s="4" t="s">
        <v>15</v>
      </c>
      <c r="B6" s="5">
        <v>57.1</v>
      </c>
      <c r="C6" s="5">
        <v>57.7</v>
      </c>
      <c r="D6" s="5">
        <v>57.5</v>
      </c>
      <c r="E6" s="5">
        <v>57.1</v>
      </c>
      <c r="F6" s="5">
        <v>58.1</v>
      </c>
      <c r="G6" s="5">
        <v>0.8</v>
      </c>
      <c r="H6" s="5">
        <v>2.3</v>
      </c>
      <c r="I6" s="5">
        <v>14.3</v>
      </c>
      <c r="J6" s="5">
        <v>9.2</v>
      </c>
      <c r="K6" s="5">
        <v>7.6</v>
      </c>
      <c r="L6" s="5">
        <v>51.4</v>
      </c>
      <c r="M6" s="5">
        <v>50.8</v>
      </c>
      <c r="N6" s="5">
        <v>48.4</v>
      </c>
      <c r="O6" s="5">
        <v>18.2</v>
      </c>
      <c r="P6" s="5">
        <v>32.8</v>
      </c>
      <c r="Q6" s="5">
        <v>49.7</v>
      </c>
      <c r="R6" s="5">
        <v>48.5</v>
      </c>
      <c r="S6" s="5">
        <v>50.6</v>
      </c>
      <c r="T6" s="5">
        <v>50.2</v>
      </c>
      <c r="U6" s="5">
        <v>54.6</v>
      </c>
      <c r="V6" s="5">
        <v>55.7</v>
      </c>
      <c r="W6" s="5">
        <v>52.4</v>
      </c>
      <c r="X6" s="5">
        <v>55.1</v>
      </c>
      <c r="Y6" s="5">
        <v>51.4</v>
      </c>
      <c r="Z6" s="5" t="s">
        <v>7</v>
      </c>
      <c r="AA6" s="5">
        <v>55.8</v>
      </c>
      <c r="AB6" s="5">
        <v>56.1</v>
      </c>
      <c r="AC6" s="5">
        <v>56.4</v>
      </c>
      <c r="AD6" s="5">
        <v>56.7</v>
      </c>
      <c r="AE6" s="5">
        <v>29.3</v>
      </c>
      <c r="AF6" s="5">
        <v>53.7</v>
      </c>
      <c r="AG6" s="5" t="s">
        <v>7</v>
      </c>
      <c r="AH6" s="5">
        <v>53.45919687967846</v>
      </c>
      <c r="AI6" s="5">
        <v>32.42911760376455</v>
      </c>
      <c r="AJ6" s="5">
        <v>29.882772814708257</v>
      </c>
    </row>
    <row r="7" spans="1:36" ht="12.75">
      <c r="A7" s="4" t="s">
        <v>16</v>
      </c>
      <c r="B7" s="5">
        <v>5.6</v>
      </c>
      <c r="C7" s="5">
        <v>6.2</v>
      </c>
      <c r="D7" s="5">
        <v>5.7</v>
      </c>
      <c r="E7" s="5">
        <v>5.2</v>
      </c>
      <c r="F7" s="5">
        <v>5</v>
      </c>
      <c r="G7" s="5" t="s">
        <v>7</v>
      </c>
      <c r="H7" s="5" t="s">
        <v>7</v>
      </c>
      <c r="I7" s="5">
        <v>2.9</v>
      </c>
      <c r="J7" s="5">
        <v>3.9</v>
      </c>
      <c r="K7" s="5">
        <v>2.7</v>
      </c>
      <c r="L7" s="5">
        <v>5.4</v>
      </c>
      <c r="M7" s="5">
        <v>5.8</v>
      </c>
      <c r="N7" s="5">
        <v>5.4</v>
      </c>
      <c r="O7" s="5">
        <v>7.8</v>
      </c>
      <c r="P7" s="5">
        <v>6.7</v>
      </c>
      <c r="Q7" s="5">
        <v>4.9</v>
      </c>
      <c r="R7" s="5">
        <v>5.6</v>
      </c>
      <c r="S7" s="5">
        <v>5.2</v>
      </c>
      <c r="T7" s="5">
        <v>5.9</v>
      </c>
      <c r="U7" s="5">
        <v>7.7</v>
      </c>
      <c r="V7" s="5">
        <v>5.9</v>
      </c>
      <c r="W7" s="5">
        <v>6.3</v>
      </c>
      <c r="X7" s="5">
        <v>6.2</v>
      </c>
      <c r="Y7" s="5">
        <v>6.1</v>
      </c>
      <c r="Z7" s="5" t="s">
        <v>7</v>
      </c>
      <c r="AA7" s="5">
        <v>6.8</v>
      </c>
      <c r="AB7" s="5">
        <v>5.2</v>
      </c>
      <c r="AC7" s="5">
        <v>5.4</v>
      </c>
      <c r="AD7" s="5">
        <v>5.3</v>
      </c>
      <c r="AE7" s="5">
        <v>2.3</v>
      </c>
      <c r="AF7" s="5">
        <v>7</v>
      </c>
      <c r="AG7" s="5" t="s">
        <v>7</v>
      </c>
      <c r="AH7" s="5">
        <v>1.1472063568109865</v>
      </c>
      <c r="AI7" s="5" t="s">
        <v>7</v>
      </c>
      <c r="AJ7" s="5" t="s">
        <v>7</v>
      </c>
    </row>
    <row r="8" spans="1:36" ht="12.75">
      <c r="A8" s="4" t="s">
        <v>17</v>
      </c>
      <c r="B8" s="5">
        <v>7.2</v>
      </c>
      <c r="C8" s="5">
        <v>8.5</v>
      </c>
      <c r="D8" s="5">
        <v>8</v>
      </c>
      <c r="E8" s="5">
        <v>8.7</v>
      </c>
      <c r="F8" s="5">
        <v>8.6</v>
      </c>
      <c r="G8" s="5" t="s">
        <v>7</v>
      </c>
      <c r="H8" s="5" t="s">
        <v>7</v>
      </c>
      <c r="I8" s="5">
        <v>1.8</v>
      </c>
      <c r="J8" s="5">
        <v>1.9</v>
      </c>
      <c r="K8" s="5" t="s">
        <v>7</v>
      </c>
      <c r="L8" s="5">
        <v>6.3</v>
      </c>
      <c r="M8" s="5">
        <v>7.7</v>
      </c>
      <c r="N8" s="5">
        <v>7.8</v>
      </c>
      <c r="O8" s="5" t="s">
        <v>7</v>
      </c>
      <c r="P8" s="5">
        <v>4.4</v>
      </c>
      <c r="Q8" s="5">
        <v>7</v>
      </c>
      <c r="R8" s="5">
        <v>5.6</v>
      </c>
      <c r="S8" s="5">
        <v>7.5</v>
      </c>
      <c r="T8" s="5">
        <v>7.3</v>
      </c>
      <c r="U8" s="5" t="s">
        <v>7</v>
      </c>
      <c r="V8" s="5">
        <v>8.5</v>
      </c>
      <c r="W8" s="5">
        <v>7.3</v>
      </c>
      <c r="X8" s="5">
        <v>7.1</v>
      </c>
      <c r="Y8" s="5">
        <v>9.2</v>
      </c>
      <c r="Z8" s="5" t="s">
        <v>7</v>
      </c>
      <c r="AA8" s="5">
        <v>7.6</v>
      </c>
      <c r="AB8" s="5">
        <v>8.3</v>
      </c>
      <c r="AC8" s="5">
        <v>8.3</v>
      </c>
      <c r="AD8" s="5">
        <v>6.8</v>
      </c>
      <c r="AE8" s="5">
        <v>3.5</v>
      </c>
      <c r="AF8" s="5">
        <v>7.3</v>
      </c>
      <c r="AG8" s="5" t="s">
        <v>7</v>
      </c>
      <c r="AH8" s="5">
        <v>9.532313431538796</v>
      </c>
      <c r="AI8" s="5" t="s">
        <v>7</v>
      </c>
      <c r="AJ8" s="5">
        <v>4.789343777340373</v>
      </c>
    </row>
    <row r="9" spans="1:36" ht="11.25">
      <c r="A9" s="4" t="s">
        <v>8</v>
      </c>
      <c r="B9" s="5">
        <v>12.8</v>
      </c>
      <c r="C9" s="5">
        <v>11.8</v>
      </c>
      <c r="D9" s="5">
        <v>11.3</v>
      </c>
      <c r="E9" s="5">
        <v>12</v>
      </c>
      <c r="F9" s="5">
        <v>11.1</v>
      </c>
      <c r="G9" s="5">
        <v>25.3</v>
      </c>
      <c r="H9" s="5">
        <v>23.8</v>
      </c>
      <c r="I9" s="5">
        <v>24.1</v>
      </c>
      <c r="J9" s="5">
        <v>22.4</v>
      </c>
      <c r="K9" s="5">
        <v>25</v>
      </c>
      <c r="L9" s="5">
        <v>16.5</v>
      </c>
      <c r="M9" s="5">
        <v>16.6</v>
      </c>
      <c r="N9" s="5">
        <v>16.8</v>
      </c>
      <c r="O9" s="5">
        <v>11.1</v>
      </c>
      <c r="P9" s="5">
        <v>13.3</v>
      </c>
      <c r="Q9" s="5">
        <v>15.9</v>
      </c>
      <c r="R9" s="5">
        <v>17.4</v>
      </c>
      <c r="S9" s="5">
        <v>14.7</v>
      </c>
      <c r="T9" s="5">
        <v>15.4</v>
      </c>
      <c r="U9" s="5">
        <v>15.7</v>
      </c>
      <c r="V9" s="5">
        <v>14.4</v>
      </c>
      <c r="W9" s="5">
        <v>14.6</v>
      </c>
      <c r="X9" s="5">
        <v>13.1</v>
      </c>
      <c r="Y9" s="5">
        <v>14.1</v>
      </c>
      <c r="Z9" s="5">
        <v>2.8</v>
      </c>
      <c r="AA9" s="5">
        <v>12.1</v>
      </c>
      <c r="AB9" s="5">
        <v>11.6</v>
      </c>
      <c r="AC9" s="5">
        <v>11.6</v>
      </c>
      <c r="AD9" s="5">
        <v>13.6</v>
      </c>
      <c r="AE9" s="5">
        <v>18.7</v>
      </c>
      <c r="AF9" s="5">
        <v>12.8</v>
      </c>
      <c r="AG9" s="5">
        <v>33.9</v>
      </c>
      <c r="AH9" s="5">
        <v>14.971226777429218</v>
      </c>
      <c r="AI9" s="5">
        <v>11.322248105932644</v>
      </c>
      <c r="AJ9" s="5">
        <v>14.19632994929232</v>
      </c>
    </row>
    <row r="10" spans="1:36" ht="11.25">
      <c r="A10" s="4" t="s">
        <v>9</v>
      </c>
      <c r="B10" s="5">
        <v>7.8</v>
      </c>
      <c r="C10" s="5">
        <v>6.9</v>
      </c>
      <c r="D10" s="5">
        <v>9.4</v>
      </c>
      <c r="E10" s="5">
        <v>8.1</v>
      </c>
      <c r="F10" s="5">
        <v>9.3</v>
      </c>
      <c r="G10" s="5">
        <v>17.2</v>
      </c>
      <c r="H10" s="5">
        <v>14.5</v>
      </c>
      <c r="I10" s="5">
        <v>13.4</v>
      </c>
      <c r="J10" s="5">
        <v>15.1</v>
      </c>
      <c r="K10" s="5">
        <v>14.6</v>
      </c>
      <c r="L10" s="5">
        <v>10.4</v>
      </c>
      <c r="M10" s="5">
        <v>11</v>
      </c>
      <c r="N10" s="5">
        <v>11.2</v>
      </c>
      <c r="O10" s="5" t="s">
        <v>7</v>
      </c>
      <c r="P10" s="5">
        <v>8.7</v>
      </c>
      <c r="Q10" s="5">
        <v>12.3</v>
      </c>
      <c r="R10" s="5">
        <v>11.8</v>
      </c>
      <c r="S10" s="5">
        <v>11</v>
      </c>
      <c r="T10" s="5">
        <v>9.9</v>
      </c>
      <c r="U10" s="5">
        <v>9.1</v>
      </c>
      <c r="V10" s="5">
        <v>4.4</v>
      </c>
      <c r="W10" s="5">
        <v>8</v>
      </c>
      <c r="X10" s="5">
        <v>7.6</v>
      </c>
      <c r="Y10" s="5">
        <v>6.1</v>
      </c>
      <c r="Z10" s="5" t="s">
        <v>7</v>
      </c>
      <c r="AA10" s="5">
        <v>8.2</v>
      </c>
      <c r="AB10" s="5">
        <v>8.4</v>
      </c>
      <c r="AC10" s="5">
        <v>8.8</v>
      </c>
      <c r="AD10" s="5">
        <v>6.5</v>
      </c>
      <c r="AE10" s="5">
        <v>12.9</v>
      </c>
      <c r="AF10" s="5">
        <v>8.3</v>
      </c>
      <c r="AG10" s="5">
        <v>11</v>
      </c>
      <c r="AH10" s="5">
        <v>10.738813170336813</v>
      </c>
      <c r="AI10" s="5">
        <v>5.200322610883957</v>
      </c>
      <c r="AJ10" s="5">
        <v>6.558950154217056</v>
      </c>
    </row>
    <row r="11" spans="1:36" ht="11.25">
      <c r="A11" s="4" t="s">
        <v>10</v>
      </c>
      <c r="B11" s="5" t="s">
        <v>7</v>
      </c>
      <c r="C11" s="5" t="s">
        <v>7</v>
      </c>
      <c r="D11" s="5" t="s">
        <v>7</v>
      </c>
      <c r="E11" s="5" t="s">
        <v>7</v>
      </c>
      <c r="F11" s="5" t="s">
        <v>7</v>
      </c>
      <c r="G11" s="5">
        <v>54.5</v>
      </c>
      <c r="H11" s="5">
        <v>55.9</v>
      </c>
      <c r="I11" s="5">
        <v>37.9</v>
      </c>
      <c r="J11" s="5">
        <v>41.6</v>
      </c>
      <c r="K11" s="5">
        <v>47.6</v>
      </c>
      <c r="L11" s="5" t="s">
        <v>7</v>
      </c>
      <c r="M11" s="5" t="s">
        <v>7</v>
      </c>
      <c r="N11" s="5" t="s">
        <v>7</v>
      </c>
      <c r="O11" s="5">
        <v>55.7</v>
      </c>
      <c r="P11" s="5">
        <v>26.3</v>
      </c>
      <c r="Q11" s="5" t="s">
        <v>7</v>
      </c>
      <c r="R11" s="5" t="s">
        <v>7</v>
      </c>
      <c r="S11" s="5">
        <v>1.1</v>
      </c>
      <c r="T11" s="5">
        <v>3.3</v>
      </c>
      <c r="U11" s="5" t="s">
        <v>7</v>
      </c>
      <c r="V11" s="5" t="s">
        <v>7</v>
      </c>
      <c r="W11" s="5" t="s">
        <v>7</v>
      </c>
      <c r="X11" s="5" t="s">
        <v>7</v>
      </c>
      <c r="Y11" s="5" t="s">
        <v>7</v>
      </c>
      <c r="Z11" s="5">
        <v>55.3</v>
      </c>
      <c r="AA11" s="5" t="s">
        <v>7</v>
      </c>
      <c r="AB11" s="5" t="s">
        <v>7</v>
      </c>
      <c r="AC11" s="5" t="s">
        <v>7</v>
      </c>
      <c r="AD11" s="5" t="s">
        <v>7</v>
      </c>
      <c r="AE11" s="5">
        <v>28.7</v>
      </c>
      <c r="AF11" s="5" t="s">
        <v>7</v>
      </c>
      <c r="AG11" s="5">
        <v>55</v>
      </c>
      <c r="AH11" s="5" t="s">
        <v>7</v>
      </c>
      <c r="AI11" s="5">
        <v>16.98802994124362</v>
      </c>
      <c r="AJ11" s="5">
        <v>12.023457192706655</v>
      </c>
    </row>
    <row r="12" spans="1:36" ht="11.25">
      <c r="A12" s="4" t="s">
        <v>11</v>
      </c>
      <c r="B12" s="5" t="s">
        <v>7</v>
      </c>
      <c r="C12" s="5" t="s">
        <v>7</v>
      </c>
      <c r="D12" s="5" t="s">
        <v>7</v>
      </c>
      <c r="E12" s="5" t="s">
        <v>7</v>
      </c>
      <c r="F12" s="5" t="s">
        <v>7</v>
      </c>
      <c r="G12" s="5" t="s">
        <v>7</v>
      </c>
      <c r="H12" s="5" t="s">
        <v>7</v>
      </c>
      <c r="I12" s="5" t="s">
        <v>7</v>
      </c>
      <c r="J12" s="5" t="s">
        <v>7</v>
      </c>
      <c r="K12" s="5" t="s">
        <v>7</v>
      </c>
      <c r="L12" s="5" t="s">
        <v>7</v>
      </c>
      <c r="M12" s="5" t="s">
        <v>7</v>
      </c>
      <c r="N12" s="5" t="s">
        <v>7</v>
      </c>
      <c r="O12" s="5" t="s">
        <v>7</v>
      </c>
      <c r="P12" s="5" t="s">
        <v>7</v>
      </c>
      <c r="Q12" s="5" t="s">
        <v>7</v>
      </c>
      <c r="R12" s="5" t="s">
        <v>7</v>
      </c>
      <c r="S12" s="5" t="s">
        <v>7</v>
      </c>
      <c r="T12" s="5" t="s">
        <v>7</v>
      </c>
      <c r="U12" s="5" t="s">
        <v>7</v>
      </c>
      <c r="V12" s="5" t="s">
        <v>7</v>
      </c>
      <c r="W12" s="5" t="s">
        <v>7</v>
      </c>
      <c r="X12" s="5" t="s">
        <v>7</v>
      </c>
      <c r="Y12" s="5" t="s">
        <v>7</v>
      </c>
      <c r="Z12" s="5" t="s">
        <v>7</v>
      </c>
      <c r="AA12" s="5" t="s">
        <v>7</v>
      </c>
      <c r="AB12" s="5" t="s">
        <v>7</v>
      </c>
      <c r="AC12" s="5" t="s">
        <v>7</v>
      </c>
      <c r="AD12" s="5" t="s">
        <v>7</v>
      </c>
      <c r="AE12" s="5" t="s">
        <v>7</v>
      </c>
      <c r="AF12" s="5" t="s">
        <v>7</v>
      </c>
      <c r="AG12" s="5" t="s">
        <v>7</v>
      </c>
      <c r="AH12" s="5" t="s">
        <v>7</v>
      </c>
      <c r="AI12" s="5">
        <v>3.567309945780915</v>
      </c>
      <c r="AJ12" s="5">
        <v>4.62456392944822</v>
      </c>
    </row>
    <row r="13" spans="1:36" ht="12.75">
      <c r="A13" s="4" t="s">
        <v>18</v>
      </c>
      <c r="B13" s="5">
        <v>9.2</v>
      </c>
      <c r="C13" s="5">
        <v>8.5</v>
      </c>
      <c r="D13" s="5">
        <v>7.6</v>
      </c>
      <c r="E13" s="5">
        <v>8.8</v>
      </c>
      <c r="F13" s="5">
        <v>7.9</v>
      </c>
      <c r="G13" s="5" t="s">
        <v>7</v>
      </c>
      <c r="H13" s="5" t="s">
        <v>7</v>
      </c>
      <c r="I13" s="5">
        <v>3.9</v>
      </c>
      <c r="J13" s="5">
        <v>2.9</v>
      </c>
      <c r="K13" s="5">
        <v>2.5</v>
      </c>
      <c r="L13" s="5">
        <v>10.1</v>
      </c>
      <c r="M13" s="5">
        <v>8</v>
      </c>
      <c r="N13" s="5">
        <v>10.4</v>
      </c>
      <c r="O13" s="5">
        <v>7.2</v>
      </c>
      <c r="P13" s="5">
        <v>7.9</v>
      </c>
      <c r="Q13" s="5">
        <v>10.1</v>
      </c>
      <c r="R13" s="5">
        <v>11.1</v>
      </c>
      <c r="S13" s="5">
        <v>9.9</v>
      </c>
      <c r="T13" s="5">
        <v>8.1</v>
      </c>
      <c r="U13" s="5">
        <v>13</v>
      </c>
      <c r="V13" s="5">
        <v>11</v>
      </c>
      <c r="W13" s="5">
        <v>11.4</v>
      </c>
      <c r="X13" s="5">
        <v>10.9</v>
      </c>
      <c r="Y13" s="5">
        <v>13</v>
      </c>
      <c r="Z13" s="5" t="s">
        <v>7</v>
      </c>
      <c r="AA13" s="5">
        <v>9.6</v>
      </c>
      <c r="AB13" s="5">
        <v>10.4</v>
      </c>
      <c r="AC13" s="5">
        <v>9.5</v>
      </c>
      <c r="AD13" s="5">
        <v>11</v>
      </c>
      <c r="AE13" s="5">
        <v>4.7</v>
      </c>
      <c r="AF13" s="5">
        <v>10.9</v>
      </c>
      <c r="AG13" s="5" t="s">
        <v>7</v>
      </c>
      <c r="AH13" s="5">
        <v>10.151243384205724</v>
      </c>
      <c r="AI13" s="5">
        <v>12.24612358636749</v>
      </c>
      <c r="AJ13" s="5">
        <v>19.734416634126532</v>
      </c>
    </row>
    <row r="14" spans="1:36" ht="12.75">
      <c r="A14" s="4" t="s">
        <v>19</v>
      </c>
      <c r="B14" s="5" t="s">
        <v>7</v>
      </c>
      <c r="C14" s="5" t="s">
        <v>7</v>
      </c>
      <c r="D14" s="5" t="s">
        <v>7</v>
      </c>
      <c r="E14" s="5" t="s">
        <v>7</v>
      </c>
      <c r="F14" s="5" t="s">
        <v>7</v>
      </c>
      <c r="G14" s="5" t="s">
        <v>7</v>
      </c>
      <c r="H14" s="5" t="s">
        <v>7</v>
      </c>
      <c r="I14" s="5" t="s">
        <v>7</v>
      </c>
      <c r="J14" s="5" t="s">
        <v>7</v>
      </c>
      <c r="K14" s="5" t="s">
        <v>7</v>
      </c>
      <c r="L14" s="5" t="s">
        <v>7</v>
      </c>
      <c r="M14" s="5" t="s">
        <v>7</v>
      </c>
      <c r="N14" s="5" t="s">
        <v>7</v>
      </c>
      <c r="O14" s="5" t="s">
        <v>7</v>
      </c>
      <c r="P14" s="5" t="s">
        <v>7</v>
      </c>
      <c r="Q14" s="5" t="s">
        <v>7</v>
      </c>
      <c r="R14" s="5" t="s">
        <v>7</v>
      </c>
      <c r="S14" s="5" t="s">
        <v>7</v>
      </c>
      <c r="T14" s="5" t="s">
        <v>7</v>
      </c>
      <c r="U14" s="5" t="s">
        <v>7</v>
      </c>
      <c r="V14" s="5" t="s">
        <v>7</v>
      </c>
      <c r="W14" s="5" t="s">
        <v>7</v>
      </c>
      <c r="X14" s="5" t="s">
        <v>7</v>
      </c>
      <c r="Y14" s="5" t="s">
        <v>7</v>
      </c>
      <c r="Z14" s="5">
        <v>42</v>
      </c>
      <c r="AA14" s="5" t="s">
        <v>7</v>
      </c>
      <c r="AB14" s="5" t="s">
        <v>7</v>
      </c>
      <c r="AC14" s="5" t="s">
        <v>7</v>
      </c>
      <c r="AD14" s="5" t="s">
        <v>7</v>
      </c>
      <c r="AE14" s="5" t="s">
        <v>7</v>
      </c>
      <c r="AF14" s="5" t="s">
        <v>7</v>
      </c>
      <c r="AG14" s="5" t="s">
        <v>7</v>
      </c>
      <c r="AH14" s="5" t="s">
        <v>7</v>
      </c>
      <c r="AI14" s="5">
        <v>17.572112321519413</v>
      </c>
      <c r="AJ14" s="5">
        <v>6.65833630278458</v>
      </c>
    </row>
    <row r="15" spans="1:36" ht="11.25">
      <c r="A15" s="4" t="s">
        <v>12</v>
      </c>
      <c r="B15" s="5">
        <v>0.4</v>
      </c>
      <c r="C15" s="5">
        <v>0.4</v>
      </c>
      <c r="D15" s="5">
        <v>0.3</v>
      </c>
      <c r="E15" s="5" t="s">
        <v>7</v>
      </c>
      <c r="F15" s="5" t="s">
        <v>7</v>
      </c>
      <c r="G15" s="5" t="s">
        <v>7</v>
      </c>
      <c r="H15" s="5" t="s">
        <v>7</v>
      </c>
      <c r="I15" s="5" t="s">
        <v>7</v>
      </c>
      <c r="J15" s="5" t="s">
        <v>7</v>
      </c>
      <c r="K15" s="5" t="s">
        <v>7</v>
      </c>
      <c r="L15" s="5" t="s">
        <v>7</v>
      </c>
      <c r="M15" s="5" t="s">
        <v>7</v>
      </c>
      <c r="N15" s="5" t="s">
        <v>7</v>
      </c>
      <c r="O15" s="5" t="s">
        <v>7</v>
      </c>
      <c r="P15" s="5" t="s">
        <v>7</v>
      </c>
      <c r="Q15" s="5" t="s">
        <v>7</v>
      </c>
      <c r="R15" s="5" t="s">
        <v>7</v>
      </c>
      <c r="S15" s="5" t="s">
        <v>7</v>
      </c>
      <c r="T15" s="5" t="s">
        <v>7</v>
      </c>
      <c r="U15" s="5" t="s">
        <v>7</v>
      </c>
      <c r="V15" s="5" t="s">
        <v>7</v>
      </c>
      <c r="W15" s="5" t="s">
        <v>7</v>
      </c>
      <c r="X15" s="5" t="s">
        <v>7</v>
      </c>
      <c r="Y15" s="5" t="s">
        <v>7</v>
      </c>
      <c r="Z15" s="5" t="s">
        <v>7</v>
      </c>
      <c r="AA15" s="5" t="s">
        <v>7</v>
      </c>
      <c r="AB15" s="5" t="s">
        <v>7</v>
      </c>
      <c r="AC15" s="5" t="s">
        <v>7</v>
      </c>
      <c r="AD15" s="5" t="s">
        <v>7</v>
      </c>
      <c r="AE15" s="5" t="s">
        <v>7</v>
      </c>
      <c r="AF15" s="5" t="s">
        <v>7</v>
      </c>
      <c r="AG15" s="5" t="s">
        <v>7</v>
      </c>
      <c r="AH15" s="5" t="s">
        <v>7</v>
      </c>
      <c r="AI15" s="5">
        <v>0.8713802224330645</v>
      </c>
      <c r="AJ15" s="5">
        <v>1.9782639981267576</v>
      </c>
    </row>
    <row r="16" spans="1:36" ht="12.75">
      <c r="A16" s="6" t="s">
        <v>20</v>
      </c>
      <c r="B16" s="5" t="s">
        <v>7</v>
      </c>
      <c r="C16" s="5" t="s">
        <v>7</v>
      </c>
      <c r="D16" s="5" t="s">
        <v>7</v>
      </c>
      <c r="E16" s="5" t="s">
        <v>7</v>
      </c>
      <c r="F16" s="5" t="s">
        <v>7</v>
      </c>
      <c r="G16" s="5">
        <v>2.3</v>
      </c>
      <c r="H16" s="5">
        <v>3.5</v>
      </c>
      <c r="I16" s="5">
        <v>1.7</v>
      </c>
      <c r="J16" s="5">
        <v>3</v>
      </c>
      <c r="K16" s="5" t="s">
        <v>7</v>
      </c>
      <c r="L16" s="5" t="s">
        <v>7</v>
      </c>
      <c r="M16" s="5" t="s">
        <v>7</v>
      </c>
      <c r="N16" s="5" t="s">
        <v>7</v>
      </c>
      <c r="O16" s="5" t="s">
        <v>7</v>
      </c>
      <c r="P16" s="5" t="s">
        <v>7</v>
      </c>
      <c r="Q16" s="5" t="s">
        <v>7</v>
      </c>
      <c r="R16" s="5" t="s">
        <v>7</v>
      </c>
      <c r="S16" s="5" t="s">
        <v>7</v>
      </c>
      <c r="T16" s="5" t="s">
        <v>7</v>
      </c>
      <c r="U16" s="5" t="s">
        <v>7</v>
      </c>
      <c r="V16" s="5" t="s">
        <v>7</v>
      </c>
      <c r="W16" s="5" t="s">
        <v>7</v>
      </c>
      <c r="X16" s="5" t="s">
        <v>7</v>
      </c>
      <c r="Y16" s="5" t="s">
        <v>7</v>
      </c>
      <c r="Z16" s="5" t="s">
        <v>7</v>
      </c>
      <c r="AA16" s="5" t="s">
        <v>7</v>
      </c>
      <c r="AB16" s="5" t="s">
        <v>7</v>
      </c>
      <c r="AC16" s="5" t="s">
        <v>7</v>
      </c>
      <c r="AD16" s="5" t="s">
        <v>7</v>
      </c>
      <c r="AE16" s="5" t="s">
        <v>7</v>
      </c>
      <c r="AF16" s="5" t="s">
        <v>7</v>
      </c>
      <c r="AG16" s="5" t="s">
        <v>7</v>
      </c>
      <c r="AH16" s="5" t="s">
        <v>7</v>
      </c>
      <c r="AI16" s="5" t="s">
        <v>7</v>
      </c>
      <c r="AJ16" s="5" t="s">
        <v>7</v>
      </c>
    </row>
    <row r="17" spans="1:36" ht="11.25">
      <c r="A17" s="6" t="s">
        <v>13</v>
      </c>
      <c r="B17" s="5" t="s">
        <v>7</v>
      </c>
      <c r="C17" s="5" t="s">
        <v>7</v>
      </c>
      <c r="D17" s="5" t="s">
        <v>7</v>
      </c>
      <c r="E17" s="5" t="s">
        <v>7</v>
      </c>
      <c r="F17" s="5" t="s">
        <v>7</v>
      </c>
      <c r="G17" s="5" t="s">
        <v>7</v>
      </c>
      <c r="H17" s="5" t="s">
        <v>7</v>
      </c>
      <c r="I17" s="5" t="s">
        <v>7</v>
      </c>
      <c r="J17" s="5" t="s">
        <v>7</v>
      </c>
      <c r="K17" s="5" t="s">
        <v>7</v>
      </c>
      <c r="L17" s="5" t="s">
        <v>7</v>
      </c>
      <c r="M17" s="5" t="s">
        <v>7</v>
      </c>
      <c r="N17" s="5" t="s">
        <v>7</v>
      </c>
      <c r="O17" s="5" t="s">
        <v>7</v>
      </c>
      <c r="P17" s="5" t="s">
        <v>7</v>
      </c>
      <c r="Q17" s="5" t="s">
        <v>7</v>
      </c>
      <c r="R17" s="5" t="s">
        <v>7</v>
      </c>
      <c r="S17" s="5" t="s">
        <v>7</v>
      </c>
      <c r="T17" s="5" t="s">
        <v>7</v>
      </c>
      <c r="U17" s="5" t="s">
        <v>7</v>
      </c>
      <c r="V17" s="5" t="s">
        <v>7</v>
      </c>
      <c r="W17" s="5" t="s">
        <v>7</v>
      </c>
      <c r="X17" s="5" t="s">
        <v>7</v>
      </c>
      <c r="Y17" s="5" t="s">
        <v>7</v>
      </c>
      <c r="Z17" s="5" t="s">
        <v>7</v>
      </c>
      <c r="AA17" s="5" t="s">
        <v>7</v>
      </c>
      <c r="AB17" s="5" t="s">
        <v>7</v>
      </c>
      <c r="AC17" s="5" t="s">
        <v>7</v>
      </c>
      <c r="AD17" s="5" t="s">
        <v>7</v>
      </c>
      <c r="AE17" s="5" t="s">
        <v>7</v>
      </c>
      <c r="AF17" s="5" t="s">
        <v>7</v>
      </c>
      <c r="AG17" s="5" t="s">
        <v>7</v>
      </c>
      <c r="AH17" s="5" t="s">
        <v>7</v>
      </c>
      <c r="AI17" s="5" t="s">
        <v>7</v>
      </c>
      <c r="AJ17" s="5" t="s">
        <v>7</v>
      </c>
    </row>
    <row r="18" spans="2:36" ht="11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ht="11.25">
      <c r="A19" s="2" t="s">
        <v>14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43" ht="11.25">
      <c r="A20" s="7" t="str">
        <f>'[1]418 inc 1'!A77</f>
        <v>Si</v>
      </c>
      <c r="B20" s="5">
        <v>54.8297093426203</v>
      </c>
      <c r="C20" s="5">
        <v>55.66643934852388</v>
      </c>
      <c r="D20" s="5">
        <v>54.98204523553072</v>
      </c>
      <c r="E20" s="5">
        <v>54.589412554664925</v>
      </c>
      <c r="F20" s="5">
        <v>55.21808486685928</v>
      </c>
      <c r="G20" s="5">
        <v>0.7454448316364178</v>
      </c>
      <c r="H20" s="5">
        <v>2.1752574408867895</v>
      </c>
      <c r="I20" s="5">
        <v>13.580855909449001</v>
      </c>
      <c r="J20" s="5">
        <v>8.71045415062331</v>
      </c>
      <c r="K20" s="5">
        <v>7.137123738970315</v>
      </c>
      <c r="L20" s="5">
        <v>48.91928296235354</v>
      </c>
      <c r="M20" s="5">
        <v>48.50976737041905</v>
      </c>
      <c r="N20" s="5">
        <v>45.805147749302186</v>
      </c>
      <c r="O20" s="5">
        <v>17.807283558540668</v>
      </c>
      <c r="P20" s="5">
        <v>31.12867836211343</v>
      </c>
      <c r="Q20" s="5">
        <v>46.82019642744073</v>
      </c>
      <c r="R20" s="5">
        <v>45.92289264341333</v>
      </c>
      <c r="S20" s="5">
        <v>47.804617583910016</v>
      </c>
      <c r="T20" s="5">
        <v>47.92609720205951</v>
      </c>
      <c r="U20" s="5">
        <v>52.66784991996557</v>
      </c>
      <c r="V20" s="5">
        <v>54.189769551960836</v>
      </c>
      <c r="W20" s="5">
        <v>50.18291987972088</v>
      </c>
      <c r="X20" s="5">
        <v>52.81891727360865</v>
      </c>
      <c r="Y20" s="5">
        <v>49.282333439809655</v>
      </c>
      <c r="Z20" s="5" t="s">
        <v>7</v>
      </c>
      <c r="AA20" s="5">
        <v>53.41795527572379</v>
      </c>
      <c r="AB20" s="5">
        <v>53.28579493664647</v>
      </c>
      <c r="AC20" s="5">
        <v>53.62232613395977</v>
      </c>
      <c r="AD20" s="5">
        <v>54.627450776133465</v>
      </c>
      <c r="AE20" s="5">
        <v>27.443393958827418</v>
      </c>
      <c r="AF20" s="5">
        <v>51.363571197306854</v>
      </c>
      <c r="AG20" s="5" t="s">
        <v>7</v>
      </c>
      <c r="AH20" s="5">
        <v>49.94645623928721</v>
      </c>
      <c r="AI20" s="5">
        <v>32.038122159376876</v>
      </c>
      <c r="AJ20" s="5">
        <v>28.182947319405244</v>
      </c>
      <c r="AK20" s="8"/>
      <c r="AL20" s="8"/>
      <c r="AM20" s="8"/>
      <c r="AN20" s="8"/>
      <c r="AO20" s="8"/>
      <c r="AP20" s="8"/>
      <c r="AQ20" s="8"/>
    </row>
    <row r="21" spans="1:43" ht="11.25">
      <c r="A21" s="7" t="str">
        <f>'[1]418 inc 1'!A78</f>
        <v>Ti</v>
      </c>
      <c r="B21" s="5">
        <v>4.044452416125482</v>
      </c>
      <c r="C21" s="5">
        <v>4.498846621658603</v>
      </c>
      <c r="D21" s="5">
        <v>4.099395023661342</v>
      </c>
      <c r="E21" s="5">
        <v>3.7391038205026885</v>
      </c>
      <c r="F21" s="5">
        <v>3.5741031284457945</v>
      </c>
      <c r="G21" s="5" t="s">
        <v>7</v>
      </c>
      <c r="H21" s="5" t="s">
        <v>7</v>
      </c>
      <c r="I21" s="5">
        <v>2.0714810737216998</v>
      </c>
      <c r="J21" s="5">
        <v>2.777214643896346</v>
      </c>
      <c r="K21" s="5">
        <v>1.9070639914490304</v>
      </c>
      <c r="L21" s="5">
        <v>3.8654725303037942</v>
      </c>
      <c r="M21" s="5">
        <v>4.165674588892616</v>
      </c>
      <c r="N21" s="5">
        <v>3.8437448772853515</v>
      </c>
      <c r="O21" s="5">
        <v>5.740011425336881</v>
      </c>
      <c r="P21" s="5">
        <v>4.782483814583038</v>
      </c>
      <c r="Q21" s="5">
        <v>3.4718806748017226</v>
      </c>
      <c r="R21" s="5">
        <v>3.9881124222651314</v>
      </c>
      <c r="S21" s="5">
        <v>3.695000852834299</v>
      </c>
      <c r="T21" s="5">
        <v>4.236548928823624</v>
      </c>
      <c r="U21" s="5">
        <v>5.5864451573364615</v>
      </c>
      <c r="V21" s="5">
        <v>4.3172379737970195</v>
      </c>
      <c r="W21" s="5">
        <v>4.53792231910697</v>
      </c>
      <c r="X21" s="5">
        <v>4.470143374942206</v>
      </c>
      <c r="Y21" s="5">
        <v>4.39895831531562</v>
      </c>
      <c r="Z21" s="5" t="s">
        <v>7</v>
      </c>
      <c r="AA21" s="5">
        <v>4.896140160097965</v>
      </c>
      <c r="AB21" s="5">
        <v>3.714871529872202</v>
      </c>
      <c r="AC21" s="5">
        <v>3.861465627584293</v>
      </c>
      <c r="AD21" s="5">
        <v>3.840569360641386</v>
      </c>
      <c r="AE21" s="5">
        <v>1.6202793741835482</v>
      </c>
      <c r="AF21" s="5">
        <v>5.035827368319558</v>
      </c>
      <c r="AG21" s="5" t="s">
        <v>7</v>
      </c>
      <c r="AH21" s="5">
        <v>0.8061496365296071</v>
      </c>
      <c r="AI21" s="5" t="s">
        <v>7</v>
      </c>
      <c r="AJ21" s="5" t="s">
        <v>7</v>
      </c>
      <c r="AK21" s="8"/>
      <c r="AL21" s="8"/>
      <c r="AM21" s="8"/>
      <c r="AN21" s="8"/>
      <c r="AO21" s="8"/>
      <c r="AP21" s="8"/>
      <c r="AQ21" s="8"/>
    </row>
    <row r="22" spans="1:43" ht="11.25">
      <c r="A22" s="7" t="str">
        <f>'[1]418 inc 1'!A80</f>
        <v>Al</v>
      </c>
      <c r="B22" s="5">
        <v>8.147838735080795</v>
      </c>
      <c r="C22" s="5">
        <v>9.664216451656433</v>
      </c>
      <c r="D22" s="5">
        <v>9.015153503336512</v>
      </c>
      <c r="E22" s="5">
        <v>9.802157085287089</v>
      </c>
      <c r="F22" s="5">
        <v>9.632383201028443</v>
      </c>
      <c r="G22" s="5" t="s">
        <v>7</v>
      </c>
      <c r="H22" s="5" t="s">
        <v>7</v>
      </c>
      <c r="I22" s="5">
        <v>2.0146226018587474</v>
      </c>
      <c r="J22" s="5">
        <v>2.1200039278019345</v>
      </c>
      <c r="K22" s="5" t="s">
        <v>7</v>
      </c>
      <c r="L22" s="5">
        <v>7.066227344202527</v>
      </c>
      <c r="M22" s="5">
        <v>8.665353767663165</v>
      </c>
      <c r="N22" s="5">
        <v>8.699486575058192</v>
      </c>
      <c r="O22" s="5" t="s">
        <v>7</v>
      </c>
      <c r="P22" s="5">
        <v>4.92118405016638</v>
      </c>
      <c r="Q22" s="5">
        <v>7.771502222248545</v>
      </c>
      <c r="R22" s="5">
        <v>6.2489293897712574</v>
      </c>
      <c r="S22" s="5">
        <v>8.350465532988157</v>
      </c>
      <c r="T22" s="5">
        <v>8.213368345084966</v>
      </c>
      <c r="U22" s="5" t="s">
        <v>7</v>
      </c>
      <c r="V22" s="5">
        <v>9.7456571186065</v>
      </c>
      <c r="W22" s="5">
        <v>8.23905862369598</v>
      </c>
      <c r="X22" s="5">
        <v>8.020959752754788</v>
      </c>
      <c r="Y22" s="5">
        <v>10.395516306916205</v>
      </c>
      <c r="Z22" s="5" t="s">
        <v>7</v>
      </c>
      <c r="AA22" s="5">
        <v>8.574261929457785</v>
      </c>
      <c r="AB22" s="5">
        <v>9.290878337626332</v>
      </c>
      <c r="AC22" s="5">
        <v>9.299824030305627</v>
      </c>
      <c r="AD22" s="5">
        <v>7.720881394814949</v>
      </c>
      <c r="AE22" s="5">
        <v>3.863388092809085</v>
      </c>
      <c r="AF22" s="5">
        <v>8.228750205469858</v>
      </c>
      <c r="AG22" s="5" t="s">
        <v>7</v>
      </c>
      <c r="AH22" s="5">
        <v>10.495681825733879</v>
      </c>
      <c r="AI22" s="5" t="s">
        <v>7</v>
      </c>
      <c r="AJ22" s="5">
        <v>5.323185742025529</v>
      </c>
      <c r="AK22" s="8"/>
      <c r="AL22" s="8"/>
      <c r="AM22" s="8"/>
      <c r="AN22" s="8"/>
      <c r="AO22" s="8"/>
      <c r="AP22" s="8"/>
      <c r="AQ22" s="8"/>
    </row>
    <row r="23" spans="1:43" ht="11.25">
      <c r="A23" s="7" t="str">
        <f>'[1]418 inc 1'!A81</f>
        <v>Fe</v>
      </c>
      <c r="B23" s="5">
        <v>10.277629474106089</v>
      </c>
      <c r="C23" s="5">
        <v>9.519251226860291</v>
      </c>
      <c r="D23" s="5">
        <v>9.035134897844603</v>
      </c>
      <c r="E23" s="5">
        <v>9.593050045985379</v>
      </c>
      <c r="F23" s="5">
        <v>8.821274523849063</v>
      </c>
      <c r="G23" s="5">
        <v>19.71283985322398</v>
      </c>
      <c r="H23" s="5">
        <v>18.821877194358926</v>
      </c>
      <c r="I23" s="5">
        <v>19.138649902191993</v>
      </c>
      <c r="J23" s="5">
        <v>17.733895362130717</v>
      </c>
      <c r="K23" s="5">
        <v>19.63146880550382</v>
      </c>
      <c r="L23" s="5">
        <v>13.131189217224687</v>
      </c>
      <c r="M23" s="5">
        <v>13.254908046620885</v>
      </c>
      <c r="N23" s="5">
        <v>13.294786271292828</v>
      </c>
      <c r="O23" s="5">
        <v>9.081391878522922</v>
      </c>
      <c r="P23" s="5">
        <v>10.554596401184638</v>
      </c>
      <c r="Q23" s="5">
        <v>12.524982233451974</v>
      </c>
      <c r="R23" s="5">
        <v>13.776531745340924</v>
      </c>
      <c r="S23" s="5">
        <v>11.612876777016048</v>
      </c>
      <c r="T23" s="5">
        <v>12.293971994126743</v>
      </c>
      <c r="U23" s="5">
        <v>12.663558197431831</v>
      </c>
      <c r="V23" s="5">
        <v>11.714607783625125</v>
      </c>
      <c r="W23" s="5">
        <v>11.691780337815478</v>
      </c>
      <c r="X23" s="5">
        <v>10.50055714538358</v>
      </c>
      <c r="Y23" s="5">
        <v>11.304475266565149</v>
      </c>
      <c r="Z23" s="5">
        <v>2.4102308819099814</v>
      </c>
      <c r="AA23" s="5">
        <v>9.685935731021262</v>
      </c>
      <c r="AB23" s="5">
        <v>9.213183658668758</v>
      </c>
      <c r="AC23" s="5">
        <v>9.222054543273346</v>
      </c>
      <c r="AD23" s="5">
        <v>10.956451872168858</v>
      </c>
      <c r="AE23" s="5">
        <v>14.645862678060695</v>
      </c>
      <c r="AF23" s="5">
        <v>10.237503120233601</v>
      </c>
      <c r="AG23" s="5">
        <v>27.343569627225875</v>
      </c>
      <c r="AH23" s="5">
        <v>11.696146255927996</v>
      </c>
      <c r="AI23" s="5">
        <v>9.353361940043271</v>
      </c>
      <c r="AJ23" s="5">
        <v>11.195532419413064</v>
      </c>
      <c r="AK23" s="8"/>
      <c r="AL23" s="8"/>
      <c r="AM23" s="8"/>
      <c r="AN23" s="8"/>
      <c r="AO23" s="8"/>
      <c r="AP23" s="8"/>
      <c r="AQ23" s="8"/>
    </row>
    <row r="24" spans="1:43" ht="11.25">
      <c r="A24" s="7" t="str">
        <f>'[1]418 inc 1'!A82</f>
        <v>Mg</v>
      </c>
      <c r="B24" s="5">
        <v>11.166043513828463</v>
      </c>
      <c r="C24" s="5">
        <v>9.924110662582311</v>
      </c>
      <c r="D24" s="5">
        <v>13.400030212906008</v>
      </c>
      <c r="E24" s="5">
        <v>11.544688236172044</v>
      </c>
      <c r="F24" s="5">
        <v>13.176893441550003</v>
      </c>
      <c r="G24" s="5">
        <v>23.893449079935326</v>
      </c>
      <c r="H24" s="5">
        <v>20.44446296475278</v>
      </c>
      <c r="I24" s="5">
        <v>18.972334811868897</v>
      </c>
      <c r="J24" s="5">
        <v>21.31350115729494</v>
      </c>
      <c r="K24" s="5">
        <v>20.440304805619416</v>
      </c>
      <c r="L24" s="5">
        <v>14.756222017714078</v>
      </c>
      <c r="M24" s="5">
        <v>15.659685752409361</v>
      </c>
      <c r="N24" s="5">
        <v>15.801991622702891</v>
      </c>
      <c r="O24" s="5" t="s">
        <v>7</v>
      </c>
      <c r="P24" s="5">
        <v>12.30923233157057</v>
      </c>
      <c r="Q24" s="5">
        <v>17.27455354296292</v>
      </c>
      <c r="R24" s="5">
        <v>16.656907831568404</v>
      </c>
      <c r="S24" s="5">
        <v>15.493049004430434</v>
      </c>
      <c r="T24" s="5">
        <v>14.090565384619033</v>
      </c>
      <c r="U24" s="5">
        <v>13.086370650089046</v>
      </c>
      <c r="V24" s="5">
        <v>6.381748181546815</v>
      </c>
      <c r="W24" s="5">
        <v>11.421930280050882</v>
      </c>
      <c r="X24" s="5">
        <v>10.861163856587345</v>
      </c>
      <c r="Y24" s="5">
        <v>8.719324819538754</v>
      </c>
      <c r="Z24" s="5" t="s">
        <v>7</v>
      </c>
      <c r="AA24" s="5">
        <v>11.702854120225986</v>
      </c>
      <c r="AB24" s="5">
        <v>11.894679698282157</v>
      </c>
      <c r="AC24" s="5">
        <v>12.47309114105603</v>
      </c>
      <c r="AD24" s="5">
        <v>9.33611322361637</v>
      </c>
      <c r="AE24" s="5">
        <v>18.01294769323752</v>
      </c>
      <c r="AF24" s="5">
        <v>11.83542604929224</v>
      </c>
      <c r="AG24" s="5">
        <v>15.81866843429293</v>
      </c>
      <c r="AH24" s="5">
        <v>14.957651644192392</v>
      </c>
      <c r="AI24" s="5">
        <v>7.659264824666135</v>
      </c>
      <c r="AJ24" s="5">
        <v>9.221991636955908</v>
      </c>
      <c r="AK24" s="8"/>
      <c r="AL24" s="8"/>
      <c r="AM24" s="8"/>
      <c r="AN24" s="8"/>
      <c r="AO24" s="8"/>
      <c r="AP24" s="8"/>
      <c r="AQ24" s="8"/>
    </row>
    <row r="25" spans="1:43" ht="11.25">
      <c r="A25" s="7" t="str">
        <f>'[1]418 inc 1'!A83</f>
        <v>Ca</v>
      </c>
      <c r="B25" s="5" t="s">
        <v>7</v>
      </c>
      <c r="C25" s="5" t="s">
        <v>7</v>
      </c>
      <c r="D25" s="5" t="s">
        <v>7</v>
      </c>
      <c r="E25" s="5" t="s">
        <v>7</v>
      </c>
      <c r="F25" s="5" t="s">
        <v>7</v>
      </c>
      <c r="G25" s="5">
        <v>54.40564236173816</v>
      </c>
      <c r="H25" s="5">
        <v>56.639127395723015</v>
      </c>
      <c r="I25" s="5">
        <v>38.56135028531229</v>
      </c>
      <c r="J25" s="5">
        <v>42.19570247350264</v>
      </c>
      <c r="K25" s="5">
        <v>47.88930185659871</v>
      </c>
      <c r="L25" s="5" t="s">
        <v>7</v>
      </c>
      <c r="M25" s="5" t="s">
        <v>7</v>
      </c>
      <c r="N25" s="5" t="s">
        <v>7</v>
      </c>
      <c r="O25" s="5">
        <v>58.38528447212359</v>
      </c>
      <c r="P25" s="5">
        <v>26.740191056922644</v>
      </c>
      <c r="Q25" s="5" t="s">
        <v>7</v>
      </c>
      <c r="R25" s="5" t="s">
        <v>7</v>
      </c>
      <c r="S25" s="5">
        <v>1.1133556970016878</v>
      </c>
      <c r="T25" s="5">
        <v>3.375236477651848</v>
      </c>
      <c r="U25" s="5" t="s">
        <v>7</v>
      </c>
      <c r="V25" s="5" t="s">
        <v>7</v>
      </c>
      <c r="W25" s="5" t="s">
        <v>7</v>
      </c>
      <c r="X25" s="5" t="s">
        <v>7</v>
      </c>
      <c r="Y25" s="5" t="s">
        <v>7</v>
      </c>
      <c r="Z25" s="5">
        <v>60.98801720913578</v>
      </c>
      <c r="AA25" s="5" t="s">
        <v>7</v>
      </c>
      <c r="AB25" s="5" t="s">
        <v>7</v>
      </c>
      <c r="AC25" s="5" t="s">
        <v>7</v>
      </c>
      <c r="AD25" s="5" t="s">
        <v>7</v>
      </c>
      <c r="AE25" s="5">
        <v>28.798775049314166</v>
      </c>
      <c r="AF25" s="5" t="s">
        <v>7</v>
      </c>
      <c r="AG25" s="5">
        <v>56.83776193848119</v>
      </c>
      <c r="AH25" s="5" t="s">
        <v>7</v>
      </c>
      <c r="AI25" s="5">
        <v>17.980296873158977</v>
      </c>
      <c r="AJ25" s="5">
        <v>12.148336031266114</v>
      </c>
      <c r="AK25" s="8"/>
      <c r="AL25" s="8"/>
      <c r="AM25" s="8"/>
      <c r="AN25" s="8"/>
      <c r="AO25" s="8"/>
      <c r="AP25" s="8"/>
      <c r="AQ25" s="8"/>
    </row>
    <row r="26" spans="1:43" ht="11.25">
      <c r="A26" s="7" t="str">
        <f>'[1]418 inc 1'!A79</f>
        <v>Ba</v>
      </c>
      <c r="B26" s="5" t="s">
        <v>7</v>
      </c>
      <c r="C26" s="5" t="s">
        <v>7</v>
      </c>
      <c r="D26" s="5" t="s">
        <v>7</v>
      </c>
      <c r="E26" s="5" t="s">
        <v>7</v>
      </c>
      <c r="F26" s="5" t="s">
        <v>7</v>
      </c>
      <c r="G26" s="5" t="s">
        <v>7</v>
      </c>
      <c r="H26" s="5" t="s">
        <v>7</v>
      </c>
      <c r="I26" s="5" t="s">
        <v>7</v>
      </c>
      <c r="J26" s="5" t="s">
        <v>7</v>
      </c>
      <c r="K26" s="5" t="s">
        <v>7</v>
      </c>
      <c r="L26" s="5" t="s">
        <v>7</v>
      </c>
      <c r="M26" s="5" t="s">
        <v>7</v>
      </c>
      <c r="N26" s="5" t="s">
        <v>7</v>
      </c>
      <c r="O26" s="5" t="s">
        <v>7</v>
      </c>
      <c r="P26" s="5" t="s">
        <v>7</v>
      </c>
      <c r="Q26" s="5" t="s">
        <v>7</v>
      </c>
      <c r="R26" s="5" t="s">
        <v>7</v>
      </c>
      <c r="S26" s="5" t="s">
        <v>7</v>
      </c>
      <c r="T26" s="5" t="s">
        <v>7</v>
      </c>
      <c r="U26" s="5" t="s">
        <v>7</v>
      </c>
      <c r="V26" s="5" t="s">
        <v>7</v>
      </c>
      <c r="W26" s="5" t="s">
        <v>7</v>
      </c>
      <c r="X26" s="5" t="s">
        <v>7</v>
      </c>
      <c r="Y26" s="5" t="s">
        <v>7</v>
      </c>
      <c r="Z26" s="5" t="s">
        <v>7</v>
      </c>
      <c r="AA26" s="5" t="s">
        <v>7</v>
      </c>
      <c r="AB26" s="5" t="s">
        <v>7</v>
      </c>
      <c r="AC26" s="5" t="s">
        <v>7</v>
      </c>
      <c r="AD26" s="5" t="s">
        <v>7</v>
      </c>
      <c r="AE26" s="5" t="s">
        <v>7</v>
      </c>
      <c r="AF26" s="5" t="s">
        <v>7</v>
      </c>
      <c r="AG26" s="5" t="s">
        <v>7</v>
      </c>
      <c r="AH26" s="5" t="s">
        <v>7</v>
      </c>
      <c r="AI26" s="5">
        <v>1.3809423683179811</v>
      </c>
      <c r="AJ26" s="5">
        <v>1.7089883081041868</v>
      </c>
      <c r="AK26" s="8"/>
      <c r="AL26" s="8"/>
      <c r="AM26" s="8"/>
      <c r="AN26" s="8"/>
      <c r="AO26" s="8"/>
      <c r="AP26" s="8"/>
      <c r="AQ26" s="8"/>
    </row>
    <row r="27" spans="1:43" ht="11.25">
      <c r="A27" s="7" t="str">
        <f>'[1]418 inc 1'!A85</f>
        <v>K</v>
      </c>
      <c r="B27" s="5">
        <v>11.268774275102185</v>
      </c>
      <c r="C27" s="5">
        <v>10.460334494807746</v>
      </c>
      <c r="D27" s="5">
        <v>9.269912936732284</v>
      </c>
      <c r="E27" s="5">
        <v>10.731588257387891</v>
      </c>
      <c r="F27" s="5">
        <v>9.577260838267412</v>
      </c>
      <c r="G27" s="5" t="s">
        <v>7</v>
      </c>
      <c r="H27" s="5" t="s">
        <v>7</v>
      </c>
      <c r="I27" s="5">
        <v>4.724596543368245</v>
      </c>
      <c r="J27" s="5">
        <v>3.5023535668129795</v>
      </c>
      <c r="K27" s="5">
        <v>2.994736801858703</v>
      </c>
      <c r="L27" s="5">
        <v>12.261605928201371</v>
      </c>
      <c r="M27" s="5">
        <v>9.744610473994939</v>
      </c>
      <c r="N27" s="5">
        <v>12.554842904358576</v>
      </c>
      <c r="O27" s="5">
        <v>8.986028665475944</v>
      </c>
      <c r="P27" s="5">
        <v>9.563633983459313</v>
      </c>
      <c r="Q27" s="5">
        <v>12.136884899094117</v>
      </c>
      <c r="R27" s="5">
        <v>13.40662596764096</v>
      </c>
      <c r="S27" s="5">
        <v>11.93063455181936</v>
      </c>
      <c r="T27" s="5">
        <v>9.864211667634283</v>
      </c>
      <c r="U27" s="5">
        <v>15.995776075177087</v>
      </c>
      <c r="V27" s="5">
        <v>13.650979390463727</v>
      </c>
      <c r="W27" s="5">
        <v>13.926388559609807</v>
      </c>
      <c r="X27" s="5">
        <v>13.328258596723442</v>
      </c>
      <c r="Y27" s="5">
        <v>15.899391851854626</v>
      </c>
      <c r="Z27" s="5" t="s">
        <v>7</v>
      </c>
      <c r="AA27" s="5">
        <v>11.722852783473224</v>
      </c>
      <c r="AB27" s="5">
        <v>12.600591838904098</v>
      </c>
      <c r="AC27" s="5">
        <v>11.521238523820932</v>
      </c>
      <c r="AD27" s="5">
        <v>13.518533372624976</v>
      </c>
      <c r="AE27" s="5">
        <v>5.615353153567568</v>
      </c>
      <c r="AF27" s="5">
        <v>13.298922059377897</v>
      </c>
      <c r="AG27" s="5" t="s">
        <v>7</v>
      </c>
      <c r="AH27" s="5">
        <v>12.097914398328905</v>
      </c>
      <c r="AI27" s="5">
        <v>15.432616927316422</v>
      </c>
      <c r="AJ27" s="5">
        <v>23.740990019187777</v>
      </c>
      <c r="AK27" s="8"/>
      <c r="AL27" s="8"/>
      <c r="AM27" s="8"/>
      <c r="AN27" s="8"/>
      <c r="AO27" s="8"/>
      <c r="AP27" s="8"/>
      <c r="AQ27" s="8"/>
    </row>
    <row r="28" spans="1:43" ht="11.25">
      <c r="A28" s="7" t="str">
        <f>'[1]418 inc 1'!A86</f>
        <v>P</v>
      </c>
      <c r="B28" s="5" t="s">
        <v>7</v>
      </c>
      <c r="C28" s="5" t="s">
        <v>7</v>
      </c>
      <c r="D28" s="5" t="s">
        <v>7</v>
      </c>
      <c r="E28" s="5" t="s">
        <v>7</v>
      </c>
      <c r="F28" s="5" t="s">
        <v>7</v>
      </c>
      <c r="G28" s="5" t="s">
        <v>7</v>
      </c>
      <c r="H28" s="5" t="s">
        <v>7</v>
      </c>
      <c r="I28" s="5" t="s">
        <v>7</v>
      </c>
      <c r="J28" s="5" t="s">
        <v>7</v>
      </c>
      <c r="K28" s="5" t="s">
        <v>7</v>
      </c>
      <c r="L28" s="5" t="s">
        <v>7</v>
      </c>
      <c r="M28" s="5" t="s">
        <v>7</v>
      </c>
      <c r="N28" s="5" t="s">
        <v>7</v>
      </c>
      <c r="O28" s="5" t="s">
        <v>7</v>
      </c>
      <c r="P28" s="5" t="s">
        <v>7</v>
      </c>
      <c r="Q28" s="5" t="s">
        <v>7</v>
      </c>
      <c r="R28" s="5" t="s">
        <v>7</v>
      </c>
      <c r="S28" s="5" t="s">
        <v>7</v>
      </c>
      <c r="T28" s="5" t="s">
        <v>7</v>
      </c>
      <c r="U28" s="5" t="s">
        <v>7</v>
      </c>
      <c r="V28" s="5" t="s">
        <v>7</v>
      </c>
      <c r="W28" s="5" t="s">
        <v>7</v>
      </c>
      <c r="X28" s="5" t="s">
        <v>7</v>
      </c>
      <c r="Y28" s="5" t="s">
        <v>7</v>
      </c>
      <c r="Z28" s="5">
        <v>36.601751908954235</v>
      </c>
      <c r="AA28" s="5" t="s">
        <v>7</v>
      </c>
      <c r="AB28" s="5" t="s">
        <v>7</v>
      </c>
      <c r="AC28" s="5" t="s">
        <v>7</v>
      </c>
      <c r="AD28" s="5" t="s">
        <v>7</v>
      </c>
      <c r="AE28" s="5" t="s">
        <v>7</v>
      </c>
      <c r="AF28" s="5" t="s">
        <v>7</v>
      </c>
      <c r="AG28" s="5" t="s">
        <v>7</v>
      </c>
      <c r="AH28" s="5" t="s">
        <v>7</v>
      </c>
      <c r="AI28" s="5">
        <v>14.696401584070394</v>
      </c>
      <c r="AJ28" s="5">
        <v>5.316017004680291</v>
      </c>
      <c r="AK28" s="8"/>
      <c r="AL28" s="8"/>
      <c r="AM28" s="8"/>
      <c r="AN28" s="8"/>
      <c r="AO28" s="8"/>
      <c r="AP28" s="8"/>
      <c r="AQ28" s="8"/>
    </row>
    <row r="29" spans="1:43" ht="11.25">
      <c r="A29" s="7" t="str">
        <f>'[1]418 inc 1'!A87</f>
        <v>Cl</v>
      </c>
      <c r="B29" s="5">
        <v>0.26555224313669534</v>
      </c>
      <c r="C29" s="5">
        <v>0.26680119391075335</v>
      </c>
      <c r="D29" s="5">
        <v>0.19832818998853366</v>
      </c>
      <c r="E29" s="5" t="s">
        <v>7</v>
      </c>
      <c r="F29" s="5" t="s">
        <v>7</v>
      </c>
      <c r="G29" s="5" t="s">
        <v>7</v>
      </c>
      <c r="H29" s="5" t="s">
        <v>7</v>
      </c>
      <c r="I29" s="5" t="s">
        <v>7</v>
      </c>
      <c r="J29" s="5" t="s">
        <v>7</v>
      </c>
      <c r="K29" s="5" t="s">
        <v>7</v>
      </c>
      <c r="L29" s="5" t="s">
        <v>7</v>
      </c>
      <c r="M29" s="5" t="s">
        <v>7</v>
      </c>
      <c r="N29" s="5" t="s">
        <v>7</v>
      </c>
      <c r="O29" s="5" t="s">
        <v>7</v>
      </c>
      <c r="P29" s="5" t="s">
        <v>7</v>
      </c>
      <c r="Q29" s="5" t="s">
        <v>7</v>
      </c>
      <c r="R29" s="5" t="s">
        <v>7</v>
      </c>
      <c r="S29" s="5" t="s">
        <v>7</v>
      </c>
      <c r="T29" s="5" t="s">
        <v>7</v>
      </c>
      <c r="U29" s="5" t="s">
        <v>7</v>
      </c>
      <c r="V29" s="5" t="s">
        <v>7</v>
      </c>
      <c r="W29" s="5" t="s">
        <v>7</v>
      </c>
      <c r="X29" s="5" t="s">
        <v>7</v>
      </c>
      <c r="Y29" s="5" t="s">
        <v>7</v>
      </c>
      <c r="Z29" s="5" t="s">
        <v>7</v>
      </c>
      <c r="AA29" s="5" t="s">
        <v>7</v>
      </c>
      <c r="AB29" s="5" t="s">
        <v>7</v>
      </c>
      <c r="AC29" s="5" t="s">
        <v>7</v>
      </c>
      <c r="AD29" s="5" t="s">
        <v>7</v>
      </c>
      <c r="AE29" s="5" t="s">
        <v>7</v>
      </c>
      <c r="AF29" s="5" t="s">
        <v>7</v>
      </c>
      <c r="AG29" s="5" t="s">
        <v>7</v>
      </c>
      <c r="AH29" s="5" t="s">
        <v>7</v>
      </c>
      <c r="AI29" s="5">
        <v>1.4589933230499428</v>
      </c>
      <c r="AJ29" s="5">
        <v>3.162011518961892</v>
      </c>
      <c r="AK29" s="8"/>
      <c r="AL29" s="8"/>
      <c r="AM29" s="8"/>
      <c r="AN29" s="8"/>
      <c r="AO29" s="8"/>
      <c r="AP29" s="8"/>
      <c r="AQ29" s="8"/>
    </row>
    <row r="30" spans="1:43" ht="11.25">
      <c r="A30" s="7" t="str">
        <f>'[1]418 inc 1'!A88</f>
        <v>S</v>
      </c>
      <c r="B30" s="5" t="s">
        <v>7</v>
      </c>
      <c r="C30" s="5" t="s">
        <v>7</v>
      </c>
      <c r="D30" s="5" t="s">
        <v>7</v>
      </c>
      <c r="E30" s="5" t="s">
        <v>7</v>
      </c>
      <c r="F30" s="5" t="s">
        <v>7</v>
      </c>
      <c r="G30" s="5">
        <v>1.2426238734661108</v>
      </c>
      <c r="H30" s="5">
        <v>1.9192750042784843</v>
      </c>
      <c r="I30" s="5">
        <v>0.9361088722291393</v>
      </c>
      <c r="J30" s="5">
        <v>1.6468747179371377</v>
      </c>
      <c r="K30" s="5" t="s">
        <v>7</v>
      </c>
      <c r="L30" s="5" t="s">
        <v>7</v>
      </c>
      <c r="M30" s="5" t="s">
        <v>7</v>
      </c>
      <c r="N30" s="5" t="s">
        <v>7</v>
      </c>
      <c r="O30" s="5" t="s">
        <v>7</v>
      </c>
      <c r="P30" s="5" t="s">
        <v>7</v>
      </c>
      <c r="Q30" s="5" t="s">
        <v>7</v>
      </c>
      <c r="R30" s="5" t="s">
        <v>7</v>
      </c>
      <c r="S30" s="5" t="s">
        <v>7</v>
      </c>
      <c r="T30" s="5" t="s">
        <v>7</v>
      </c>
      <c r="U30" s="5" t="s">
        <v>7</v>
      </c>
      <c r="V30" s="5" t="s">
        <v>7</v>
      </c>
      <c r="W30" s="5" t="s">
        <v>7</v>
      </c>
      <c r="X30" s="5" t="s">
        <v>7</v>
      </c>
      <c r="Y30" s="5" t="s">
        <v>7</v>
      </c>
      <c r="Z30" s="5" t="s">
        <v>7</v>
      </c>
      <c r="AA30" s="5" t="s">
        <v>7</v>
      </c>
      <c r="AB30" s="5" t="s">
        <v>7</v>
      </c>
      <c r="AC30" s="5" t="s">
        <v>7</v>
      </c>
      <c r="AD30" s="5" t="s">
        <v>7</v>
      </c>
      <c r="AE30" s="5" t="s">
        <v>7</v>
      </c>
      <c r="AF30" s="5" t="s">
        <v>7</v>
      </c>
      <c r="AG30" s="5" t="s">
        <v>7</v>
      </c>
      <c r="AH30" s="5" t="s">
        <v>7</v>
      </c>
      <c r="AI30" s="5" t="s">
        <v>7</v>
      </c>
      <c r="AJ30" s="5" t="s">
        <v>7</v>
      </c>
      <c r="AK30" s="8"/>
      <c r="AL30" s="8"/>
      <c r="AM30" s="8"/>
      <c r="AN30" s="8"/>
      <c r="AO30" s="8"/>
      <c r="AP30" s="8"/>
      <c r="AQ30" s="8"/>
    </row>
    <row r="31" spans="1:43" ht="11.25">
      <c r="A31" s="7" t="str">
        <f>'[1]418 inc 1'!A89</f>
        <v>Sr</v>
      </c>
      <c r="B31" s="5" t="s">
        <v>7</v>
      </c>
      <c r="C31" s="5" t="s">
        <v>7</v>
      </c>
      <c r="D31" s="5" t="s">
        <v>7</v>
      </c>
      <c r="E31" s="5" t="s">
        <v>7</v>
      </c>
      <c r="F31" s="5" t="s">
        <v>7</v>
      </c>
      <c r="G31" s="5" t="s">
        <v>7</v>
      </c>
      <c r="H31" s="5" t="s">
        <v>7</v>
      </c>
      <c r="I31" s="5" t="s">
        <v>7</v>
      </c>
      <c r="J31" s="5" t="s">
        <v>7</v>
      </c>
      <c r="K31" s="5" t="s">
        <v>7</v>
      </c>
      <c r="L31" s="5" t="s">
        <v>7</v>
      </c>
      <c r="M31" s="5" t="s">
        <v>7</v>
      </c>
      <c r="N31" s="5" t="s">
        <v>7</v>
      </c>
      <c r="O31" s="5" t="s">
        <v>7</v>
      </c>
      <c r="P31" s="5" t="s">
        <v>7</v>
      </c>
      <c r="Q31" s="5" t="s">
        <v>7</v>
      </c>
      <c r="R31" s="5" t="s">
        <v>7</v>
      </c>
      <c r="S31" s="5" t="s">
        <v>7</v>
      </c>
      <c r="T31" s="5" t="s">
        <v>7</v>
      </c>
      <c r="U31" s="5" t="s">
        <v>7</v>
      </c>
      <c r="V31" s="5" t="s">
        <v>7</v>
      </c>
      <c r="W31" s="5" t="s">
        <v>7</v>
      </c>
      <c r="X31" s="5" t="s">
        <v>7</v>
      </c>
      <c r="Y31" s="5" t="s">
        <v>7</v>
      </c>
      <c r="Z31" s="5" t="s">
        <v>7</v>
      </c>
      <c r="AA31" s="5" t="s">
        <v>7</v>
      </c>
      <c r="AB31" s="5" t="s">
        <v>7</v>
      </c>
      <c r="AC31" s="5" t="s">
        <v>7</v>
      </c>
      <c r="AD31" s="5" t="s">
        <v>7</v>
      </c>
      <c r="AE31" s="5" t="s">
        <v>7</v>
      </c>
      <c r="AF31" s="5" t="s">
        <v>7</v>
      </c>
      <c r="AG31" s="5" t="s">
        <v>7</v>
      </c>
      <c r="AH31" s="5" t="s">
        <v>7</v>
      </c>
      <c r="AI31" s="5" t="s">
        <v>7</v>
      </c>
      <c r="AJ31" s="5" t="s">
        <v>7</v>
      </c>
      <c r="AK31" s="8"/>
      <c r="AL31" s="8"/>
      <c r="AM31" s="8"/>
      <c r="AN31" s="8"/>
      <c r="AO31" s="8"/>
      <c r="AP31" s="8"/>
      <c r="AQ31" s="8"/>
    </row>
  </sheetData>
  <printOptions/>
  <pageMargins left="0.29" right="0.31" top="0.984251968503937" bottom="0.984251968503937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Oded</dc:creator>
  <cp:keywords/>
  <dc:description/>
  <cp:lastModifiedBy>Blah D Blahblah</cp:lastModifiedBy>
  <dcterms:created xsi:type="dcterms:W3CDTF">2005-05-10T10:46:25Z</dcterms:created>
  <dcterms:modified xsi:type="dcterms:W3CDTF">2005-09-04T00:16:41Z</dcterms:modified>
  <cp:category/>
  <cp:version/>
  <cp:contentType/>
  <cp:contentStatus/>
</cp:coreProperties>
</file>