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2-03 March files/7934R Griffin/the real deposit tables/Re__help!_Am_Min_paper_7934/"/>
    </mc:Choice>
  </mc:AlternateContent>
  <xr:revisionPtr revIDLastSave="2" documentId="11_B9249491F6B5E703DF72D53CF51C23B2EC1A4312" xr6:coauthVersionLast="47" xr6:coauthVersionMax="47" xr10:uidLastSave="{F203FDCE-D471-214B-9860-E2FBCD252D46}"/>
  <bookViews>
    <workbookView xWindow="100" yWindow="3620" windowWidth="28500" windowHeight="164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4" i="1" l="1"/>
</calcChain>
</file>

<file path=xl/sharedStrings.xml><?xml version="1.0" encoding="utf-8"?>
<sst xmlns="http://schemas.openxmlformats.org/spreadsheetml/2006/main" count="219" uniqueCount="88">
  <si>
    <t>Table 2.  TEM-EDS analyses of phases in FIB foils</t>
  </si>
  <si>
    <t>Table 2 (cont.)  TEM-EDS analyses of phases in FIB foils</t>
  </si>
  <si>
    <t xml:space="preserve">Analysis </t>
  </si>
  <si>
    <t xml:space="preserve"> </t>
  </si>
  <si>
    <t>Spherical silicide-phosphide aggregates in glass (Fig. 10)</t>
  </si>
  <si>
    <t>single inclusion in corundum -- Ti3SiC2 lath in silicides with SiC, TiC  (Fig. 12)</t>
  </si>
  <si>
    <t>Fluidal mixture of silicides, phosphides (Fig. 11)</t>
  </si>
  <si>
    <t>Fe3Si with unmixed phosphide phases (Fig. 9)</t>
  </si>
  <si>
    <t>(Zr,Ti)3Si7</t>
  </si>
  <si>
    <t>(Zr,Ti,U)5(P,Si)3</t>
  </si>
  <si>
    <t>Ti3SiC2</t>
  </si>
  <si>
    <t>FeTiSi2</t>
  </si>
  <si>
    <t>(Ti,Cr)2Si3</t>
  </si>
  <si>
    <t>(Ti,Cr)2 Si3</t>
  </si>
  <si>
    <t>(Zr,Ti)2P</t>
  </si>
  <si>
    <t>(Zr,Ti)3 (P,Si)2</t>
  </si>
  <si>
    <t>(Zr,Ti)Si2</t>
  </si>
  <si>
    <t>Fe3Si</t>
  </si>
  <si>
    <t>Fe4Ti3(Si,P)3</t>
  </si>
  <si>
    <t>(Fe,Ti)7(Si,P)3</t>
  </si>
  <si>
    <t>(Fe,Ti)3Si</t>
  </si>
  <si>
    <t>(Zr,Ti)7(P,O)3</t>
  </si>
  <si>
    <t>FIB A-1</t>
  </si>
  <si>
    <t>FIB A-2</t>
  </si>
  <si>
    <t>FIB A-3</t>
  </si>
  <si>
    <t>FIB A-4</t>
  </si>
  <si>
    <t>FIB A-5</t>
  </si>
  <si>
    <t>wt%</t>
  </si>
  <si>
    <t xml:space="preserve"> wt%</t>
  </si>
  <si>
    <t xml:space="preserve"> (3 Sigma)</t>
  </si>
  <si>
    <t>Si</t>
  </si>
  <si>
    <t>Zr</t>
  </si>
  <si>
    <t>Ti</t>
  </si>
  <si>
    <t>Al</t>
  </si>
  <si>
    <t>Cr</t>
  </si>
  <si>
    <r>
      <t>TiB</t>
    </r>
    <r>
      <rPr>
        <vertAlign val="subscript"/>
        <sz val="12"/>
        <color theme="1"/>
        <rFont val="Calibri"/>
        <family val="2"/>
        <scheme val="minor"/>
      </rPr>
      <t>2</t>
    </r>
  </si>
  <si>
    <t>silicide 1</t>
  </si>
  <si>
    <t>silicide 2</t>
  </si>
  <si>
    <t>TiS</t>
  </si>
  <si>
    <t>P</t>
  </si>
  <si>
    <t>n=3</t>
  </si>
  <si>
    <r>
      <t>(Fe,Ti,Al)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Si</t>
    </r>
  </si>
  <si>
    <t>FeTiSi</t>
  </si>
  <si>
    <t>V</t>
  </si>
  <si>
    <t>Fe</t>
  </si>
  <si>
    <t>Si </t>
  </si>
  <si>
    <t>Mn</t>
  </si>
  <si>
    <t>Nb</t>
  </si>
  <si>
    <t>C</t>
  </si>
  <si>
    <t>O</t>
  </si>
  <si>
    <t>U</t>
  </si>
  <si>
    <t>As</t>
  </si>
  <si>
    <t>S</t>
  </si>
  <si>
    <t>Pb</t>
  </si>
  <si>
    <t>at.%</t>
  </si>
  <si>
    <t>Mg</t>
  </si>
  <si>
    <t>B</t>
  </si>
  <si>
    <t>sum</t>
  </si>
  <si>
    <t>xlography</t>
  </si>
  <si>
    <t>hexagonal</t>
  </si>
  <si>
    <t>good patttern</t>
  </si>
  <si>
    <t>3 phases in granular intergrowth</t>
  </si>
  <si>
    <t xml:space="preserve">xlized silicide-phosphide melt?  </t>
  </si>
  <si>
    <t>central lath</t>
  </si>
  <si>
    <t>matrix</t>
  </si>
  <si>
    <t>unmixed in matrix</t>
  </si>
  <si>
    <t>intergr w/ SiC</t>
  </si>
  <si>
    <t>main phase</t>
  </si>
  <si>
    <t>mixture?</t>
  </si>
  <si>
    <t>second phase, liquid</t>
  </si>
  <si>
    <t>inclusion in 2nd phase</t>
  </si>
  <si>
    <t>adjacent phase</t>
  </si>
  <si>
    <t xml:space="preserve"> Core of inclusion</t>
  </si>
  <si>
    <t>rim of inclusion</t>
  </si>
  <si>
    <t>inclusion in glass</t>
  </si>
  <si>
    <t>in Fe3Si</t>
  </si>
  <si>
    <t>Mg Silicate</t>
  </si>
  <si>
    <t>Silicide-Boride relationships (Fig. 3b)</t>
  </si>
  <si>
    <t>TEM-EDX</t>
  </si>
  <si>
    <t xml:space="preserve">EMP </t>
  </si>
  <si>
    <r>
      <t>TiSi3</t>
    </r>
    <r>
      <rPr>
        <b/>
        <sz val="12"/>
        <color rgb="FFFF0000"/>
        <rFont val="Calibri"/>
        <family val="2"/>
        <scheme val="minor"/>
      </rPr>
      <t xml:space="preserve"> (should be TiSi2)</t>
    </r>
  </si>
  <si>
    <t>zangboite</t>
  </si>
  <si>
    <r>
      <t>Ti1-x Si2+X</t>
    </r>
    <r>
      <rPr>
        <b/>
        <sz val="10"/>
        <color rgb="FFFF0000"/>
        <rFont val="Arial"/>
        <family val="2"/>
      </rPr>
      <t xml:space="preserve"> (likely TiSi2)</t>
    </r>
  </si>
  <si>
    <t>gupeite</t>
  </si>
  <si>
    <t>wassonite</t>
  </si>
  <si>
    <t>jingsuiite</t>
  </si>
  <si>
    <t>American Mineralogist: March 2022 Online Materials AM-22-37934</t>
  </si>
  <si>
    <t>GRIFFIN ET AL.: IMMISCIBLE METALLIC MELTS, MT. CARMEL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</si>
</sst>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u/>
      <sz val="12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rgb="FF000000"/>
      <name val="Calibri"/>
      <family val="2"/>
    </font>
    <font>
      <vertAlign val="subscript"/>
      <sz val="12"/>
      <color theme="1"/>
      <name val="Calibri"/>
      <family val="2"/>
      <scheme val="minor"/>
    </font>
    <font>
      <u/>
      <sz val="10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5" fillId="0" borderId="0" xfId="0" applyFont="1"/>
    <xf numFmtId="9" fontId="5" fillId="0" borderId="0" xfId="1" applyFont="1" applyFill="1" applyAlignment="1">
      <alignment horizontal="left" vertical="top"/>
    </xf>
    <xf numFmtId="164" fontId="5" fillId="0" borderId="0" xfId="1" applyNumberFormat="1" applyFont="1" applyFill="1" applyAlignment="1">
      <alignment horizontal="center" vertical="top"/>
    </xf>
    <xf numFmtId="0" fontId="0" fillId="0" borderId="1" xfId="0" applyBorder="1"/>
    <xf numFmtId="9" fontId="0" fillId="0" borderId="0" xfId="1" applyFont="1" applyFill="1" applyAlignment="1">
      <alignment horizontal="left" vertical="top"/>
    </xf>
    <xf numFmtId="164" fontId="0" fillId="0" borderId="0" xfId="1" applyNumberFormat="1" applyFont="1" applyFill="1" applyAlignment="1">
      <alignment horizontal="center" vertical="top"/>
    </xf>
    <xf numFmtId="164" fontId="0" fillId="0" borderId="1" xfId="1" applyNumberFormat="1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5" xfId="1" applyNumberFormat="1" applyFont="1" applyFill="1" applyBorder="1" applyAlignment="1">
      <alignment horizontal="center" vertical="top"/>
    </xf>
    <xf numFmtId="164" fontId="0" fillId="0" borderId="4" xfId="1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vertical="top"/>
    </xf>
    <xf numFmtId="0" fontId="0" fillId="0" borderId="7" xfId="0" applyBorder="1"/>
    <xf numFmtId="164" fontId="0" fillId="0" borderId="1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9" fontId="0" fillId="0" borderId="0" xfId="1" applyFont="1" applyFill="1" applyAlignment="1">
      <alignment vertical="top"/>
    </xf>
    <xf numFmtId="9" fontId="0" fillId="0" borderId="1" xfId="1" applyFont="1" applyFill="1" applyBorder="1" applyAlignment="1">
      <alignment horizontal="center" vertical="top"/>
    </xf>
    <xf numFmtId="9" fontId="0" fillId="0" borderId="0" xfId="1" applyFont="1" applyFill="1" applyAlignment="1">
      <alignment horizontal="center" vertical="top"/>
    </xf>
    <xf numFmtId="9" fontId="0" fillId="0" borderId="1" xfId="1" applyFont="1" applyFill="1" applyBorder="1" applyAlignment="1">
      <alignment vertical="top"/>
    </xf>
    <xf numFmtId="0" fontId="5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5" fillId="0" borderId="6" xfId="0" applyFont="1" applyBorder="1" applyAlignment="1">
      <alignment horizontal="center"/>
    </xf>
    <xf numFmtId="9" fontId="0" fillId="0" borderId="4" xfId="1" applyFont="1" applyFill="1" applyBorder="1" applyAlignment="1">
      <alignment vertical="top"/>
    </xf>
    <xf numFmtId="164" fontId="0" fillId="0" borderId="7" xfId="1" applyNumberFormat="1" applyFont="1" applyFill="1" applyBorder="1" applyAlignment="1">
      <alignment horizontal="center" vertical="top"/>
    </xf>
    <xf numFmtId="164" fontId="6" fillId="0" borderId="7" xfId="1" applyNumberFormat="1" applyFont="1" applyFill="1" applyBorder="1" applyAlignment="1">
      <alignment horizontal="center" vertical="top"/>
    </xf>
    <xf numFmtId="164" fontId="6" fillId="0" borderId="1" xfId="1" applyNumberFormat="1" applyFont="1" applyFill="1" applyBorder="1" applyAlignment="1">
      <alignment horizontal="center" vertical="center"/>
    </xf>
    <xf numFmtId="9" fontId="0" fillId="0" borderId="0" xfId="1" applyFont="1" applyFill="1" applyAlignment="1">
      <alignment horizontal="right" vertical="top"/>
    </xf>
    <xf numFmtId="9" fontId="0" fillId="0" borderId="1" xfId="1" applyFont="1" applyFill="1" applyBorder="1" applyAlignment="1">
      <alignment horizontal="left" vertical="top"/>
    </xf>
    <xf numFmtId="9" fontId="0" fillId="0" borderId="1" xfId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9" fontId="9" fillId="0" borderId="1" xfId="1" applyFont="1" applyFill="1" applyBorder="1" applyAlignment="1">
      <alignment horizontal="left" vertical="top"/>
    </xf>
    <xf numFmtId="9" fontId="5" fillId="0" borderId="1" xfId="1" applyFont="1" applyFill="1" applyBorder="1" applyAlignment="1">
      <alignment horizontal="left" vertical="top"/>
    </xf>
    <xf numFmtId="9" fontId="0" fillId="0" borderId="0" xfId="1" applyFont="1" applyFill="1" applyBorder="1" applyAlignment="1">
      <alignment horizontal="left" vertical="top"/>
    </xf>
    <xf numFmtId="0" fontId="10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164" fontId="10" fillId="0" borderId="0" xfId="1" applyNumberFormat="1" applyFont="1" applyFill="1" applyAlignment="1">
      <alignment horizontal="center" vertical="top"/>
    </xf>
    <xf numFmtId="0" fontId="10" fillId="0" borderId="0" xfId="0" applyFont="1"/>
    <xf numFmtId="9" fontId="0" fillId="0" borderId="0" xfId="1" applyFont="1" applyAlignment="1">
      <alignment horizontal="left" vertical="center"/>
    </xf>
    <xf numFmtId="9" fontId="0" fillId="0" borderId="0" xfId="1" applyFont="1" applyAlignment="1">
      <alignment horizontal="left" vertical="top"/>
    </xf>
    <xf numFmtId="0" fontId="0" fillId="0" borderId="0" xfId="1" applyNumberFormat="1" applyFont="1" applyFill="1" applyAlignment="1">
      <alignment vertical="top"/>
    </xf>
    <xf numFmtId="9" fontId="6" fillId="0" borderId="0" xfId="1" applyFont="1" applyFill="1" applyAlignment="1">
      <alignment horizontal="left" vertical="top"/>
    </xf>
    <xf numFmtId="0" fontId="0" fillId="0" borderId="0" xfId="1" applyNumberFormat="1" applyFont="1" applyFill="1" applyAlignment="1">
      <alignment horizontal="center" vertical="top"/>
    </xf>
    <xf numFmtId="9" fontId="2" fillId="0" borderId="0" xfId="1" applyFont="1" applyFill="1" applyAlignment="1">
      <alignment horizontal="left" vertical="top"/>
    </xf>
    <xf numFmtId="164" fontId="6" fillId="0" borderId="0" xfId="1" applyNumberFormat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4" fillId="2" borderId="1" xfId="0" applyFont="1" applyFill="1" applyBorder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9" fontId="10" fillId="0" borderId="1" xfId="1" applyFont="1" applyFill="1" applyBorder="1" applyAlignment="1">
      <alignment horizontal="center" vertical="top"/>
    </xf>
    <xf numFmtId="9" fontId="10" fillId="0" borderId="0" xfId="1" applyFont="1" applyFill="1" applyBorder="1" applyAlignment="1">
      <alignment horizontal="center" vertical="top"/>
    </xf>
    <xf numFmtId="9" fontId="10" fillId="0" borderId="2" xfId="1" applyFont="1" applyFill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 vertical="top"/>
    </xf>
    <xf numFmtId="164" fontId="0" fillId="0" borderId="2" xfId="1" applyNumberFormat="1" applyFont="1" applyFill="1" applyBorder="1" applyAlignment="1">
      <alignment horizontal="center" vertical="top"/>
    </xf>
    <xf numFmtId="164" fontId="10" fillId="0" borderId="1" xfId="1" applyNumberFormat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5" fillId="0" borderId="1" xfId="1" applyNumberFormat="1" applyFont="1" applyFill="1" applyBorder="1" applyAlignment="1">
      <alignment horizontal="center" vertical="top"/>
    </xf>
    <xf numFmtId="1" fontId="5" fillId="0" borderId="0" xfId="1" applyNumberFormat="1" applyFont="1" applyFill="1" applyBorder="1" applyAlignment="1">
      <alignment horizontal="center" vertical="top"/>
    </xf>
    <xf numFmtId="164" fontId="5" fillId="0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0"/>
  <sheetViews>
    <sheetView tabSelected="1" workbookViewId="0">
      <pane xSplit="1" ySplit="3" topLeftCell="B4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ColWidth="12.33203125" defaultRowHeight="16" x14ac:dyDescent="0.2"/>
  <cols>
    <col min="1" max="1" width="10.1640625" style="2" customWidth="1"/>
    <col min="2" max="8" width="11.6640625" style="2" customWidth="1"/>
    <col min="9" max="12" width="11.6640625" customWidth="1"/>
    <col min="13" max="13" width="11.6640625" style="2" customWidth="1"/>
    <col min="14" max="17" width="11.6640625" customWidth="1"/>
    <col min="18" max="18" width="10.1640625" style="2" customWidth="1"/>
    <col min="19" max="24" width="11.6640625" customWidth="1"/>
    <col min="25" max="25" width="11.6640625" style="2" customWidth="1"/>
    <col min="26" max="32" width="11.6640625" style="3" customWidth="1"/>
    <col min="33" max="35" width="11.6640625" customWidth="1"/>
    <col min="36" max="36" width="11.6640625" style="2" customWidth="1"/>
    <col min="37" max="37" width="5.1640625" style="3" customWidth="1"/>
    <col min="38" max="38" width="10.1640625" style="3" customWidth="1"/>
    <col min="39" max="39" width="12.33203125" style="3"/>
    <col min="40" max="40" width="10.5" style="3" customWidth="1"/>
    <col min="41" max="41" width="10" style="3" customWidth="1"/>
    <col min="42" max="42" width="8.83203125" style="3" customWidth="1"/>
    <col min="258" max="286" width="10.1640625" customWidth="1"/>
    <col min="287" max="287" width="10" customWidth="1"/>
    <col min="288" max="288" width="10.6640625" customWidth="1"/>
    <col min="296" max="296" width="9" bestFit="1" customWidth="1"/>
    <col min="514" max="542" width="10.1640625" customWidth="1"/>
    <col min="543" max="543" width="10" customWidth="1"/>
    <col min="544" max="544" width="10.6640625" customWidth="1"/>
    <col min="552" max="552" width="9" bestFit="1" customWidth="1"/>
    <col min="770" max="798" width="10.1640625" customWidth="1"/>
    <col min="799" max="799" width="10" customWidth="1"/>
    <col min="800" max="800" width="10.6640625" customWidth="1"/>
    <col min="808" max="808" width="9" bestFit="1" customWidth="1"/>
    <col min="1026" max="1054" width="10.1640625" customWidth="1"/>
    <col min="1055" max="1055" width="10" customWidth="1"/>
    <col min="1056" max="1056" width="10.6640625" customWidth="1"/>
    <col min="1064" max="1064" width="9" bestFit="1" customWidth="1"/>
    <col min="1282" max="1310" width="10.1640625" customWidth="1"/>
    <col min="1311" max="1311" width="10" customWidth="1"/>
    <col min="1312" max="1312" width="10.6640625" customWidth="1"/>
    <col min="1320" max="1320" width="9" bestFit="1" customWidth="1"/>
    <col min="1538" max="1566" width="10.1640625" customWidth="1"/>
    <col min="1567" max="1567" width="10" customWidth="1"/>
    <col min="1568" max="1568" width="10.6640625" customWidth="1"/>
    <col min="1576" max="1576" width="9" bestFit="1" customWidth="1"/>
    <col min="1794" max="1822" width="10.1640625" customWidth="1"/>
    <col min="1823" max="1823" width="10" customWidth="1"/>
    <col min="1824" max="1824" width="10.6640625" customWidth="1"/>
    <col min="1832" max="1832" width="9" bestFit="1" customWidth="1"/>
    <col min="2050" max="2078" width="10.1640625" customWidth="1"/>
    <col min="2079" max="2079" width="10" customWidth="1"/>
    <col min="2080" max="2080" width="10.6640625" customWidth="1"/>
    <col min="2088" max="2088" width="9" bestFit="1" customWidth="1"/>
    <col min="2306" max="2334" width="10.1640625" customWidth="1"/>
    <col min="2335" max="2335" width="10" customWidth="1"/>
    <col min="2336" max="2336" width="10.6640625" customWidth="1"/>
    <col min="2344" max="2344" width="9" bestFit="1" customWidth="1"/>
    <col min="2562" max="2590" width="10.1640625" customWidth="1"/>
    <col min="2591" max="2591" width="10" customWidth="1"/>
    <col min="2592" max="2592" width="10.6640625" customWidth="1"/>
    <col min="2600" max="2600" width="9" bestFit="1" customWidth="1"/>
    <col min="2818" max="2846" width="10.1640625" customWidth="1"/>
    <col min="2847" max="2847" width="10" customWidth="1"/>
    <col min="2848" max="2848" width="10.6640625" customWidth="1"/>
    <col min="2856" max="2856" width="9" bestFit="1" customWidth="1"/>
    <col min="3074" max="3102" width="10.1640625" customWidth="1"/>
    <col min="3103" max="3103" width="10" customWidth="1"/>
    <col min="3104" max="3104" width="10.6640625" customWidth="1"/>
    <col min="3112" max="3112" width="9" bestFit="1" customWidth="1"/>
    <col min="3330" max="3358" width="10.1640625" customWidth="1"/>
    <col min="3359" max="3359" width="10" customWidth="1"/>
    <col min="3360" max="3360" width="10.6640625" customWidth="1"/>
    <col min="3368" max="3368" width="9" bestFit="1" customWidth="1"/>
    <col min="3586" max="3614" width="10.1640625" customWidth="1"/>
    <col min="3615" max="3615" width="10" customWidth="1"/>
    <col min="3616" max="3616" width="10.6640625" customWidth="1"/>
    <col min="3624" max="3624" width="9" bestFit="1" customWidth="1"/>
    <col min="3842" max="3870" width="10.1640625" customWidth="1"/>
    <col min="3871" max="3871" width="10" customWidth="1"/>
    <col min="3872" max="3872" width="10.6640625" customWidth="1"/>
    <col min="3880" max="3880" width="9" bestFit="1" customWidth="1"/>
    <col min="4098" max="4126" width="10.1640625" customWidth="1"/>
    <col min="4127" max="4127" width="10" customWidth="1"/>
    <col min="4128" max="4128" width="10.6640625" customWidth="1"/>
    <col min="4136" max="4136" width="9" bestFit="1" customWidth="1"/>
    <col min="4354" max="4382" width="10.1640625" customWidth="1"/>
    <col min="4383" max="4383" width="10" customWidth="1"/>
    <col min="4384" max="4384" width="10.6640625" customWidth="1"/>
    <col min="4392" max="4392" width="9" bestFit="1" customWidth="1"/>
    <col min="4610" max="4638" width="10.1640625" customWidth="1"/>
    <col min="4639" max="4639" width="10" customWidth="1"/>
    <col min="4640" max="4640" width="10.6640625" customWidth="1"/>
    <col min="4648" max="4648" width="9" bestFit="1" customWidth="1"/>
    <col min="4866" max="4894" width="10.1640625" customWidth="1"/>
    <col min="4895" max="4895" width="10" customWidth="1"/>
    <col min="4896" max="4896" width="10.6640625" customWidth="1"/>
    <col min="4904" max="4904" width="9" bestFit="1" customWidth="1"/>
    <col min="5122" max="5150" width="10.1640625" customWidth="1"/>
    <col min="5151" max="5151" width="10" customWidth="1"/>
    <col min="5152" max="5152" width="10.6640625" customWidth="1"/>
    <col min="5160" max="5160" width="9" bestFit="1" customWidth="1"/>
    <col min="5378" max="5406" width="10.1640625" customWidth="1"/>
    <col min="5407" max="5407" width="10" customWidth="1"/>
    <col min="5408" max="5408" width="10.6640625" customWidth="1"/>
    <col min="5416" max="5416" width="9" bestFit="1" customWidth="1"/>
    <col min="5634" max="5662" width="10.1640625" customWidth="1"/>
    <col min="5663" max="5663" width="10" customWidth="1"/>
    <col min="5664" max="5664" width="10.6640625" customWidth="1"/>
    <col min="5672" max="5672" width="9" bestFit="1" customWidth="1"/>
    <col min="5890" max="5918" width="10.1640625" customWidth="1"/>
    <col min="5919" max="5919" width="10" customWidth="1"/>
    <col min="5920" max="5920" width="10.6640625" customWidth="1"/>
    <col min="5928" max="5928" width="9" bestFit="1" customWidth="1"/>
    <col min="6146" max="6174" width="10.1640625" customWidth="1"/>
    <col min="6175" max="6175" width="10" customWidth="1"/>
    <col min="6176" max="6176" width="10.6640625" customWidth="1"/>
    <col min="6184" max="6184" width="9" bestFit="1" customWidth="1"/>
    <col min="6402" max="6430" width="10.1640625" customWidth="1"/>
    <col min="6431" max="6431" width="10" customWidth="1"/>
    <col min="6432" max="6432" width="10.6640625" customWidth="1"/>
    <col min="6440" max="6440" width="9" bestFit="1" customWidth="1"/>
    <col min="6658" max="6686" width="10.1640625" customWidth="1"/>
    <col min="6687" max="6687" width="10" customWidth="1"/>
    <col min="6688" max="6688" width="10.6640625" customWidth="1"/>
    <col min="6696" max="6696" width="9" bestFit="1" customWidth="1"/>
    <col min="6914" max="6942" width="10.1640625" customWidth="1"/>
    <col min="6943" max="6943" width="10" customWidth="1"/>
    <col min="6944" max="6944" width="10.6640625" customWidth="1"/>
    <col min="6952" max="6952" width="9" bestFit="1" customWidth="1"/>
    <col min="7170" max="7198" width="10.1640625" customWidth="1"/>
    <col min="7199" max="7199" width="10" customWidth="1"/>
    <col min="7200" max="7200" width="10.6640625" customWidth="1"/>
    <col min="7208" max="7208" width="9" bestFit="1" customWidth="1"/>
    <col min="7426" max="7454" width="10.1640625" customWidth="1"/>
    <col min="7455" max="7455" width="10" customWidth="1"/>
    <col min="7456" max="7456" width="10.6640625" customWidth="1"/>
    <col min="7464" max="7464" width="9" bestFit="1" customWidth="1"/>
    <col min="7682" max="7710" width="10.1640625" customWidth="1"/>
    <col min="7711" max="7711" width="10" customWidth="1"/>
    <col min="7712" max="7712" width="10.6640625" customWidth="1"/>
    <col min="7720" max="7720" width="9" bestFit="1" customWidth="1"/>
    <col min="7938" max="7966" width="10.1640625" customWidth="1"/>
    <col min="7967" max="7967" width="10" customWidth="1"/>
    <col min="7968" max="7968" width="10.6640625" customWidth="1"/>
    <col min="7976" max="7976" width="9" bestFit="1" customWidth="1"/>
    <col min="8194" max="8222" width="10.1640625" customWidth="1"/>
    <col min="8223" max="8223" width="10" customWidth="1"/>
    <col min="8224" max="8224" width="10.6640625" customWidth="1"/>
    <col min="8232" max="8232" width="9" bestFit="1" customWidth="1"/>
    <col min="8450" max="8478" width="10.1640625" customWidth="1"/>
    <col min="8479" max="8479" width="10" customWidth="1"/>
    <col min="8480" max="8480" width="10.6640625" customWidth="1"/>
    <col min="8488" max="8488" width="9" bestFit="1" customWidth="1"/>
    <col min="8706" max="8734" width="10.1640625" customWidth="1"/>
    <col min="8735" max="8735" width="10" customWidth="1"/>
    <col min="8736" max="8736" width="10.6640625" customWidth="1"/>
    <col min="8744" max="8744" width="9" bestFit="1" customWidth="1"/>
    <col min="8962" max="8990" width="10.1640625" customWidth="1"/>
    <col min="8991" max="8991" width="10" customWidth="1"/>
    <col min="8992" max="8992" width="10.6640625" customWidth="1"/>
    <col min="9000" max="9000" width="9" bestFit="1" customWidth="1"/>
    <col min="9218" max="9246" width="10.1640625" customWidth="1"/>
    <col min="9247" max="9247" width="10" customWidth="1"/>
    <col min="9248" max="9248" width="10.6640625" customWidth="1"/>
    <col min="9256" max="9256" width="9" bestFit="1" customWidth="1"/>
    <col min="9474" max="9502" width="10.1640625" customWidth="1"/>
    <col min="9503" max="9503" width="10" customWidth="1"/>
    <col min="9504" max="9504" width="10.6640625" customWidth="1"/>
    <col min="9512" max="9512" width="9" bestFit="1" customWidth="1"/>
    <col min="9730" max="9758" width="10.1640625" customWidth="1"/>
    <col min="9759" max="9759" width="10" customWidth="1"/>
    <col min="9760" max="9760" width="10.6640625" customWidth="1"/>
    <col min="9768" max="9768" width="9" bestFit="1" customWidth="1"/>
    <col min="9986" max="10014" width="10.1640625" customWidth="1"/>
    <col min="10015" max="10015" width="10" customWidth="1"/>
    <col min="10016" max="10016" width="10.6640625" customWidth="1"/>
    <col min="10024" max="10024" width="9" bestFit="1" customWidth="1"/>
    <col min="10242" max="10270" width="10.1640625" customWidth="1"/>
    <col min="10271" max="10271" width="10" customWidth="1"/>
    <col min="10272" max="10272" width="10.6640625" customWidth="1"/>
    <col min="10280" max="10280" width="9" bestFit="1" customWidth="1"/>
    <col min="10498" max="10526" width="10.1640625" customWidth="1"/>
    <col min="10527" max="10527" width="10" customWidth="1"/>
    <col min="10528" max="10528" width="10.6640625" customWidth="1"/>
    <col min="10536" max="10536" width="9" bestFit="1" customWidth="1"/>
    <col min="10754" max="10782" width="10.1640625" customWidth="1"/>
    <col min="10783" max="10783" width="10" customWidth="1"/>
    <col min="10784" max="10784" width="10.6640625" customWidth="1"/>
    <col min="10792" max="10792" width="9" bestFit="1" customWidth="1"/>
    <col min="11010" max="11038" width="10.1640625" customWidth="1"/>
    <col min="11039" max="11039" width="10" customWidth="1"/>
    <col min="11040" max="11040" width="10.6640625" customWidth="1"/>
    <col min="11048" max="11048" width="9" bestFit="1" customWidth="1"/>
    <col min="11266" max="11294" width="10.1640625" customWidth="1"/>
    <col min="11295" max="11295" width="10" customWidth="1"/>
    <col min="11296" max="11296" width="10.6640625" customWidth="1"/>
    <col min="11304" max="11304" width="9" bestFit="1" customWidth="1"/>
    <col min="11522" max="11550" width="10.1640625" customWidth="1"/>
    <col min="11551" max="11551" width="10" customWidth="1"/>
    <col min="11552" max="11552" width="10.6640625" customWidth="1"/>
    <col min="11560" max="11560" width="9" bestFit="1" customWidth="1"/>
    <col min="11778" max="11806" width="10.1640625" customWidth="1"/>
    <col min="11807" max="11807" width="10" customWidth="1"/>
    <col min="11808" max="11808" width="10.6640625" customWidth="1"/>
    <col min="11816" max="11816" width="9" bestFit="1" customWidth="1"/>
    <col min="12034" max="12062" width="10.1640625" customWidth="1"/>
    <col min="12063" max="12063" width="10" customWidth="1"/>
    <col min="12064" max="12064" width="10.6640625" customWidth="1"/>
    <col min="12072" max="12072" width="9" bestFit="1" customWidth="1"/>
    <col min="12290" max="12318" width="10.1640625" customWidth="1"/>
    <col min="12319" max="12319" width="10" customWidth="1"/>
    <col min="12320" max="12320" width="10.6640625" customWidth="1"/>
    <col min="12328" max="12328" width="9" bestFit="1" customWidth="1"/>
    <col min="12546" max="12574" width="10.1640625" customWidth="1"/>
    <col min="12575" max="12575" width="10" customWidth="1"/>
    <col min="12576" max="12576" width="10.6640625" customWidth="1"/>
    <col min="12584" max="12584" width="9" bestFit="1" customWidth="1"/>
    <col min="12802" max="12830" width="10.1640625" customWidth="1"/>
    <col min="12831" max="12831" width="10" customWidth="1"/>
    <col min="12832" max="12832" width="10.6640625" customWidth="1"/>
    <col min="12840" max="12840" width="9" bestFit="1" customWidth="1"/>
    <col min="13058" max="13086" width="10.1640625" customWidth="1"/>
    <col min="13087" max="13087" width="10" customWidth="1"/>
    <col min="13088" max="13088" width="10.6640625" customWidth="1"/>
    <col min="13096" max="13096" width="9" bestFit="1" customWidth="1"/>
    <col min="13314" max="13342" width="10.1640625" customWidth="1"/>
    <col min="13343" max="13343" width="10" customWidth="1"/>
    <col min="13344" max="13344" width="10.6640625" customWidth="1"/>
    <col min="13352" max="13352" width="9" bestFit="1" customWidth="1"/>
    <col min="13570" max="13598" width="10.1640625" customWidth="1"/>
    <col min="13599" max="13599" width="10" customWidth="1"/>
    <col min="13600" max="13600" width="10.6640625" customWidth="1"/>
    <col min="13608" max="13608" width="9" bestFit="1" customWidth="1"/>
    <col min="13826" max="13854" width="10.1640625" customWidth="1"/>
    <col min="13855" max="13855" width="10" customWidth="1"/>
    <col min="13856" max="13856" width="10.6640625" customWidth="1"/>
    <col min="13864" max="13864" width="9" bestFit="1" customWidth="1"/>
    <col min="14082" max="14110" width="10.1640625" customWidth="1"/>
    <col min="14111" max="14111" width="10" customWidth="1"/>
    <col min="14112" max="14112" width="10.6640625" customWidth="1"/>
    <col min="14120" max="14120" width="9" bestFit="1" customWidth="1"/>
    <col min="14338" max="14366" width="10.1640625" customWidth="1"/>
    <col min="14367" max="14367" width="10" customWidth="1"/>
    <col min="14368" max="14368" width="10.6640625" customWidth="1"/>
    <col min="14376" max="14376" width="9" bestFit="1" customWidth="1"/>
    <col min="14594" max="14622" width="10.1640625" customWidth="1"/>
    <col min="14623" max="14623" width="10" customWidth="1"/>
    <col min="14624" max="14624" width="10.6640625" customWidth="1"/>
    <col min="14632" max="14632" width="9" bestFit="1" customWidth="1"/>
    <col min="14850" max="14878" width="10.1640625" customWidth="1"/>
    <col min="14879" max="14879" width="10" customWidth="1"/>
    <col min="14880" max="14880" width="10.6640625" customWidth="1"/>
    <col min="14888" max="14888" width="9" bestFit="1" customWidth="1"/>
    <col min="15106" max="15134" width="10.1640625" customWidth="1"/>
    <col min="15135" max="15135" width="10" customWidth="1"/>
    <col min="15136" max="15136" width="10.6640625" customWidth="1"/>
    <col min="15144" max="15144" width="9" bestFit="1" customWidth="1"/>
    <col min="15362" max="15390" width="10.1640625" customWidth="1"/>
    <col min="15391" max="15391" width="10" customWidth="1"/>
    <col min="15392" max="15392" width="10.6640625" customWidth="1"/>
    <col min="15400" max="15400" width="9" bestFit="1" customWidth="1"/>
    <col min="15618" max="15646" width="10.1640625" customWidth="1"/>
    <col min="15647" max="15647" width="10" customWidth="1"/>
    <col min="15648" max="15648" width="10.6640625" customWidth="1"/>
    <col min="15656" max="15656" width="9" bestFit="1" customWidth="1"/>
    <col min="15874" max="15902" width="10.1640625" customWidth="1"/>
    <col min="15903" max="15903" width="10" customWidth="1"/>
    <col min="15904" max="15904" width="10.6640625" customWidth="1"/>
    <col min="15912" max="15912" width="9" bestFit="1" customWidth="1"/>
    <col min="16130" max="16158" width="10.1640625" customWidth="1"/>
    <col min="16159" max="16159" width="10" customWidth="1"/>
    <col min="16160" max="16160" width="10.6640625" customWidth="1"/>
    <col min="16168" max="16168" width="9" bestFit="1" customWidth="1"/>
  </cols>
  <sheetData>
    <row r="1" spans="1:46" x14ac:dyDescent="0.2">
      <c r="A1" s="2" t="s">
        <v>86</v>
      </c>
      <c r="Z1" s="68"/>
      <c r="AA1" s="68"/>
      <c r="AB1" s="68"/>
      <c r="AC1" s="68"/>
      <c r="AD1" s="68"/>
      <c r="AE1" s="68"/>
      <c r="AF1" s="68"/>
      <c r="AK1" s="68"/>
      <c r="AL1" s="68"/>
      <c r="AM1" s="68"/>
      <c r="AN1" s="68"/>
      <c r="AO1" s="68"/>
      <c r="AP1" s="68"/>
    </row>
    <row r="2" spans="1:46" x14ac:dyDescent="0.2">
      <c r="A2" s="2" t="s">
        <v>87</v>
      </c>
      <c r="Z2" s="68"/>
      <c r="AA2" s="68"/>
      <c r="AB2" s="68"/>
      <c r="AC2" s="68"/>
      <c r="AD2" s="68"/>
      <c r="AE2" s="68"/>
      <c r="AF2" s="68"/>
      <c r="AK2" s="68"/>
      <c r="AL2" s="68"/>
      <c r="AM2" s="68"/>
      <c r="AN2" s="68"/>
      <c r="AO2" s="68"/>
      <c r="AP2" s="68"/>
    </row>
    <row r="3" spans="1:46" x14ac:dyDescent="0.2">
      <c r="A3" s="1" t="s">
        <v>0</v>
      </c>
      <c r="R3" s="1" t="s">
        <v>1</v>
      </c>
    </row>
    <row r="4" spans="1:46" x14ac:dyDescent="0.2">
      <c r="A4" s="1"/>
      <c r="R4" s="1"/>
    </row>
    <row r="5" spans="1:46" s="8" customFormat="1" x14ac:dyDescent="0.2">
      <c r="A5" s="4" t="s">
        <v>2</v>
      </c>
      <c r="B5" s="95">
        <v>1</v>
      </c>
      <c r="C5" s="95"/>
      <c r="D5" s="97">
        <v>2</v>
      </c>
      <c r="E5" s="102"/>
      <c r="F5" s="97">
        <v>3</v>
      </c>
      <c r="G5" s="98"/>
      <c r="H5" s="103">
        <v>4</v>
      </c>
      <c r="I5" s="104"/>
      <c r="J5" s="87">
        <v>5</v>
      </c>
      <c r="K5" s="90"/>
      <c r="L5" s="87">
        <v>6</v>
      </c>
      <c r="M5" s="90"/>
      <c r="N5" s="87">
        <v>7</v>
      </c>
      <c r="O5" s="90"/>
      <c r="P5" s="87">
        <v>8</v>
      </c>
      <c r="Q5" s="88"/>
      <c r="R5" s="4" t="s">
        <v>2</v>
      </c>
      <c r="S5" s="87">
        <v>9</v>
      </c>
      <c r="T5" s="90"/>
      <c r="U5" s="87">
        <v>10</v>
      </c>
      <c r="V5" s="90"/>
      <c r="W5" s="87">
        <v>11</v>
      </c>
      <c r="X5" s="90"/>
      <c r="Y5" s="87">
        <v>12</v>
      </c>
      <c r="Z5" s="88"/>
      <c r="AA5" s="87">
        <v>13</v>
      </c>
      <c r="AB5" s="90"/>
      <c r="AC5" s="87">
        <v>14</v>
      </c>
      <c r="AD5" s="90"/>
      <c r="AE5" s="87">
        <v>15</v>
      </c>
      <c r="AF5" s="90"/>
      <c r="AG5" s="87">
        <v>16</v>
      </c>
      <c r="AH5" s="88"/>
      <c r="AI5" s="87">
        <v>17</v>
      </c>
      <c r="AJ5" s="88"/>
      <c r="AK5" s="7"/>
      <c r="AL5" s="6">
        <v>18</v>
      </c>
      <c r="AM5" s="6">
        <v>19</v>
      </c>
      <c r="AN5" s="6">
        <v>20</v>
      </c>
      <c r="AO5" s="6">
        <v>21</v>
      </c>
      <c r="AP5" s="6">
        <v>22</v>
      </c>
      <c r="AQ5" s="10"/>
      <c r="AR5" s="10"/>
      <c r="AS5" s="10"/>
    </row>
    <row r="6" spans="1:46" x14ac:dyDescent="0.2">
      <c r="A6" s="4" t="s">
        <v>3</v>
      </c>
      <c r="B6" s="102" t="s">
        <v>4</v>
      </c>
      <c r="C6" s="102"/>
      <c r="D6" s="102"/>
      <c r="E6" s="102"/>
      <c r="F6" s="102"/>
      <c r="G6" s="98"/>
      <c r="H6" s="99" t="s">
        <v>5</v>
      </c>
      <c r="I6" s="105"/>
      <c r="J6" s="105"/>
      <c r="K6" s="105"/>
      <c r="L6" s="105"/>
      <c r="M6" s="105"/>
      <c r="N6" s="105"/>
      <c r="O6" s="105"/>
      <c r="P6" s="105"/>
      <c r="Q6" s="100"/>
      <c r="R6" s="4" t="s">
        <v>3</v>
      </c>
      <c r="S6" s="87" t="s">
        <v>6</v>
      </c>
      <c r="T6" s="90"/>
      <c r="U6" s="90"/>
      <c r="V6" s="90"/>
      <c r="W6" s="90"/>
      <c r="X6" s="90"/>
      <c r="Y6" s="90"/>
      <c r="Z6" s="88"/>
      <c r="AA6" s="87" t="s">
        <v>7</v>
      </c>
      <c r="AB6" s="90"/>
      <c r="AC6" s="90"/>
      <c r="AD6" s="90"/>
      <c r="AE6" s="90"/>
      <c r="AF6" s="90"/>
      <c r="AG6" s="90"/>
      <c r="AH6" s="90"/>
      <c r="AI6" s="82"/>
      <c r="AJ6" s="84"/>
      <c r="AK6" s="82" t="s">
        <v>77</v>
      </c>
      <c r="AL6" s="101"/>
      <c r="AM6" s="101"/>
      <c r="AN6" s="101"/>
      <c r="AO6" s="101"/>
      <c r="AP6" s="101"/>
      <c r="AR6" s="13"/>
      <c r="AS6" s="13"/>
    </row>
    <row r="7" spans="1:46" x14ac:dyDescent="0.2">
      <c r="A7" s="4" t="s">
        <v>3</v>
      </c>
      <c r="C7" s="4"/>
      <c r="D7" s="4"/>
      <c r="E7" s="4"/>
      <c r="G7" s="4"/>
      <c r="H7" s="14"/>
      <c r="I7" s="13"/>
      <c r="J7" s="71" t="s">
        <v>81</v>
      </c>
      <c r="M7"/>
      <c r="R7" s="15" t="s">
        <v>3</v>
      </c>
      <c r="S7" s="11"/>
      <c r="Y7"/>
      <c r="Z7"/>
      <c r="AA7" s="70" t="s">
        <v>83</v>
      </c>
      <c r="AB7"/>
      <c r="AE7"/>
      <c r="AF7"/>
      <c r="AG7" s="70" t="s">
        <v>83</v>
      </c>
      <c r="AI7" s="11"/>
      <c r="AJ7"/>
      <c r="AK7" s="11"/>
      <c r="AL7" s="72" t="s">
        <v>85</v>
      </c>
      <c r="AM7" s="5"/>
      <c r="AP7" s="72" t="s">
        <v>84</v>
      </c>
      <c r="AR7" s="13"/>
      <c r="AS7" s="13"/>
    </row>
    <row r="8" spans="1:46" ht="18" x14ac:dyDescent="0.25">
      <c r="A8" s="4"/>
      <c r="B8" s="95" t="s">
        <v>8</v>
      </c>
      <c r="C8" s="96"/>
      <c r="D8" s="93" t="s">
        <v>9</v>
      </c>
      <c r="E8" s="94"/>
      <c r="F8" s="97" t="s">
        <v>80</v>
      </c>
      <c r="G8" s="98"/>
      <c r="H8" s="99" t="s">
        <v>10</v>
      </c>
      <c r="I8" s="100"/>
      <c r="J8" s="85" t="s">
        <v>11</v>
      </c>
      <c r="K8" s="86"/>
      <c r="L8" s="87" t="s">
        <v>12</v>
      </c>
      <c r="M8" s="88"/>
      <c r="N8" s="87" t="s">
        <v>13</v>
      </c>
      <c r="O8" s="88"/>
      <c r="P8" s="87" t="s">
        <v>82</v>
      </c>
      <c r="Q8" s="88"/>
      <c r="R8" s="15"/>
      <c r="S8" s="87" t="s">
        <v>14</v>
      </c>
      <c r="T8" s="88"/>
      <c r="U8" s="87" t="s">
        <v>15</v>
      </c>
      <c r="V8" s="88"/>
      <c r="W8" s="87" t="s">
        <v>16</v>
      </c>
      <c r="X8" s="88"/>
      <c r="Y8" s="93" t="s">
        <v>9</v>
      </c>
      <c r="Z8" s="94"/>
      <c r="AA8" s="85" t="s">
        <v>17</v>
      </c>
      <c r="AB8" s="86"/>
      <c r="AC8" s="87" t="s">
        <v>18</v>
      </c>
      <c r="AD8" s="88"/>
      <c r="AE8" s="87" t="s">
        <v>19</v>
      </c>
      <c r="AF8" s="88"/>
      <c r="AG8" s="85" t="s">
        <v>20</v>
      </c>
      <c r="AH8" s="89"/>
      <c r="AI8" s="87" t="s">
        <v>21</v>
      </c>
      <c r="AJ8" s="90"/>
      <c r="AK8" s="11"/>
      <c r="AL8" s="69" t="s">
        <v>35</v>
      </c>
      <c r="AM8" s="3" t="s">
        <v>76</v>
      </c>
      <c r="AN8" s="3" t="s">
        <v>36</v>
      </c>
      <c r="AO8" s="3" t="s">
        <v>37</v>
      </c>
      <c r="AP8" s="69" t="s">
        <v>38</v>
      </c>
      <c r="AR8" s="13"/>
      <c r="AS8" s="13"/>
    </row>
    <row r="9" spans="1:46" s="3" customFormat="1" ht="18" x14ac:dyDescent="0.25">
      <c r="A9" s="4"/>
      <c r="B9" s="91" t="s">
        <v>22</v>
      </c>
      <c r="C9" s="92"/>
      <c r="D9" s="91" t="s">
        <v>22</v>
      </c>
      <c r="E9" s="92"/>
      <c r="F9" s="91" t="s">
        <v>22</v>
      </c>
      <c r="G9" s="92"/>
      <c r="H9" s="78" t="s">
        <v>23</v>
      </c>
      <c r="I9" s="79"/>
      <c r="J9" s="82" t="s">
        <v>23</v>
      </c>
      <c r="K9" s="84"/>
      <c r="L9" s="82" t="s">
        <v>23</v>
      </c>
      <c r="M9" s="84"/>
      <c r="N9" s="82" t="s">
        <v>23</v>
      </c>
      <c r="O9" s="84"/>
      <c r="P9" s="82" t="s">
        <v>23</v>
      </c>
      <c r="Q9" s="84"/>
      <c r="R9" s="15"/>
      <c r="S9" s="82" t="s">
        <v>24</v>
      </c>
      <c r="T9" s="84"/>
      <c r="U9" s="82" t="s">
        <v>24</v>
      </c>
      <c r="V9" s="84"/>
      <c r="W9" s="82" t="s">
        <v>24</v>
      </c>
      <c r="X9" s="84"/>
      <c r="Y9" s="82" t="s">
        <v>24</v>
      </c>
      <c r="Z9" s="84"/>
      <c r="AA9" s="82" t="s">
        <v>25</v>
      </c>
      <c r="AB9" s="84"/>
      <c r="AC9" s="82" t="s">
        <v>25</v>
      </c>
      <c r="AD9" s="84"/>
      <c r="AE9" s="82" t="s">
        <v>25</v>
      </c>
      <c r="AF9" s="84"/>
      <c r="AG9" s="82" t="s">
        <v>25</v>
      </c>
      <c r="AH9" s="84"/>
      <c r="AI9" s="82" t="s">
        <v>26</v>
      </c>
      <c r="AJ9" s="83"/>
      <c r="AK9" s="11"/>
      <c r="AL9" s="3" t="s">
        <v>40</v>
      </c>
      <c r="AM9" s="3" t="s">
        <v>40</v>
      </c>
      <c r="AN9" s="3" t="s">
        <v>41</v>
      </c>
      <c r="AO9" s="3" t="s">
        <v>42</v>
      </c>
      <c r="AP9" s="3" t="s">
        <v>40</v>
      </c>
      <c r="AQ9"/>
      <c r="AR9" s="13"/>
      <c r="AS9" s="13"/>
      <c r="AT9"/>
    </row>
    <row r="10" spans="1:46" s="3" customFormat="1" x14ac:dyDescent="0.2">
      <c r="A10" s="17" t="s">
        <v>27</v>
      </c>
      <c r="B10" s="18" t="s">
        <v>28</v>
      </c>
      <c r="C10" s="19" t="s">
        <v>29</v>
      </c>
      <c r="D10" s="18" t="s">
        <v>28</v>
      </c>
      <c r="E10" s="19" t="s">
        <v>29</v>
      </c>
      <c r="F10" s="18" t="s">
        <v>28</v>
      </c>
      <c r="G10" s="19" t="s">
        <v>29</v>
      </c>
      <c r="H10" s="20" t="s">
        <v>28</v>
      </c>
      <c r="I10" s="21" t="s">
        <v>29</v>
      </c>
      <c r="J10" s="22" t="s">
        <v>28</v>
      </c>
      <c r="K10" s="23" t="s">
        <v>29</v>
      </c>
      <c r="L10" s="22" t="s">
        <v>28</v>
      </c>
      <c r="M10" s="23" t="s">
        <v>29</v>
      </c>
      <c r="N10" s="22" t="s">
        <v>28</v>
      </c>
      <c r="O10" s="23" t="s">
        <v>29</v>
      </c>
      <c r="P10" s="22" t="s">
        <v>28</v>
      </c>
      <c r="Q10" s="23" t="s">
        <v>29</v>
      </c>
      <c r="R10" s="24" t="s">
        <v>27</v>
      </c>
      <c r="S10" s="22" t="s">
        <v>28</v>
      </c>
      <c r="T10" s="23" t="s">
        <v>29</v>
      </c>
      <c r="U10" s="22" t="s">
        <v>28</v>
      </c>
      <c r="V10" s="23" t="s">
        <v>29</v>
      </c>
      <c r="W10" s="22" t="s">
        <v>28</v>
      </c>
      <c r="X10" s="23" t="s">
        <v>29</v>
      </c>
      <c r="Y10" s="22" t="s">
        <v>28</v>
      </c>
      <c r="Z10" s="23" t="s">
        <v>29</v>
      </c>
      <c r="AA10" s="22" t="s">
        <v>28</v>
      </c>
      <c r="AB10" s="23" t="s">
        <v>29</v>
      </c>
      <c r="AC10" s="22" t="s">
        <v>28</v>
      </c>
      <c r="AD10" s="23" t="s">
        <v>29</v>
      </c>
      <c r="AE10" s="22" t="s">
        <v>28</v>
      </c>
      <c r="AF10" s="23" t="s">
        <v>29</v>
      </c>
      <c r="AG10" s="22" t="s">
        <v>28</v>
      </c>
      <c r="AH10" s="23" t="s">
        <v>29</v>
      </c>
      <c r="AI10" s="22" t="s">
        <v>28</v>
      </c>
      <c r="AJ10" s="23" t="s">
        <v>29</v>
      </c>
      <c r="AK10" s="22" t="s">
        <v>27</v>
      </c>
      <c r="AL10" s="23"/>
      <c r="AM10" s="23" t="s">
        <v>79</v>
      </c>
      <c r="AN10" s="23" t="s">
        <v>78</v>
      </c>
      <c r="AO10" s="23" t="s">
        <v>78</v>
      </c>
      <c r="AP10" s="23" t="s">
        <v>78</v>
      </c>
      <c r="AQ10"/>
      <c r="AR10" s="13"/>
      <c r="AS10" s="13"/>
      <c r="AT10"/>
    </row>
    <row r="11" spans="1:46" x14ac:dyDescent="0.2">
      <c r="A11" s="4" t="s">
        <v>30</v>
      </c>
      <c r="B11" s="14">
        <v>43.39878222100662</v>
      </c>
      <c r="C11" s="13">
        <v>0.71627573082119167</v>
      </c>
      <c r="D11" s="14">
        <v>2.0648446681177641</v>
      </c>
      <c r="E11" s="13">
        <v>0.24827791532627416</v>
      </c>
      <c r="F11" s="14">
        <v>51.026530968983522</v>
      </c>
      <c r="G11" s="13">
        <v>0.95356433149757758</v>
      </c>
      <c r="H11" s="14">
        <v>14.151388494668188</v>
      </c>
      <c r="I11" s="13">
        <v>0.24954304784835232</v>
      </c>
      <c r="J11" s="14">
        <v>31.462730876049655</v>
      </c>
      <c r="K11" s="13">
        <v>0.55096802988053262</v>
      </c>
      <c r="L11" s="14">
        <v>45.179013428743204</v>
      </c>
      <c r="M11" s="13">
        <v>3.114069319310961</v>
      </c>
      <c r="N11" s="14">
        <v>47.536576675121303</v>
      </c>
      <c r="O11" s="13">
        <v>1.9331959548915749</v>
      </c>
      <c r="P11" s="14">
        <v>55.474903182921842</v>
      </c>
      <c r="Q11" s="13">
        <v>2.3429054980070525</v>
      </c>
      <c r="R11" s="15" t="s">
        <v>30</v>
      </c>
      <c r="S11" s="11"/>
      <c r="U11" s="14">
        <v>1.9314527699680186</v>
      </c>
      <c r="V11" s="13">
        <v>0.23246934292511037</v>
      </c>
      <c r="W11" s="14">
        <v>41.299146979835449</v>
      </c>
      <c r="X11" s="13">
        <v>0.21799239174325113</v>
      </c>
      <c r="Y11" s="14">
        <v>0.68196002856280624</v>
      </c>
      <c r="Z11" s="13">
        <v>0.35602324234155341</v>
      </c>
      <c r="AA11" s="25">
        <v>12.570929430074262</v>
      </c>
      <c r="AB11" s="13">
        <v>0.13285347303221159</v>
      </c>
      <c r="AC11" s="25">
        <v>11.258642428510376</v>
      </c>
      <c r="AD11" s="13">
        <v>0.35991988334835229</v>
      </c>
      <c r="AE11" s="14">
        <v>13.309375399846404</v>
      </c>
      <c r="AF11" s="13">
        <v>0.18412990728290982</v>
      </c>
      <c r="AG11" s="14">
        <v>13.448731031640316</v>
      </c>
      <c r="AH11" s="13">
        <v>0.25695201725472416</v>
      </c>
      <c r="AI11" s="26"/>
      <c r="AJ11"/>
      <c r="AK11" s="11" t="s">
        <v>45</v>
      </c>
      <c r="AL11" s="3">
        <v>1.21</v>
      </c>
      <c r="AM11" s="3">
        <v>5</v>
      </c>
      <c r="AN11" s="3">
        <v>23.9</v>
      </c>
      <c r="AO11" s="3">
        <v>20.7</v>
      </c>
      <c r="AR11" s="13"/>
      <c r="AS11" s="13"/>
    </row>
    <row r="12" spans="1:46" x14ac:dyDescent="0.2">
      <c r="A12" s="4" t="s">
        <v>31</v>
      </c>
      <c r="B12" s="14">
        <v>43.444596914551397</v>
      </c>
      <c r="C12" s="13">
        <v>4.3295890513558524</v>
      </c>
      <c r="D12" s="14">
        <v>61.620436299159699</v>
      </c>
      <c r="E12" s="13">
        <v>6.1250385796756737</v>
      </c>
      <c r="F12" s="27">
        <v>4.5341099053142386</v>
      </c>
      <c r="G12" s="28">
        <v>0.86887571104280237</v>
      </c>
      <c r="H12" s="14">
        <v>0.60460288947899576</v>
      </c>
      <c r="I12" s="13">
        <v>0.18289527082858978</v>
      </c>
      <c r="J12" s="14">
        <v>3.3143527364154517</v>
      </c>
      <c r="K12" s="13">
        <v>0.56890058360315421</v>
      </c>
      <c r="L12" s="11"/>
      <c r="M12"/>
      <c r="N12" s="11"/>
      <c r="P12" s="11"/>
      <c r="R12" s="15" t="s">
        <v>31</v>
      </c>
      <c r="S12" s="14">
        <v>71.479501317078899</v>
      </c>
      <c r="T12" s="13">
        <v>7.0030613112178441</v>
      </c>
      <c r="U12" s="14">
        <v>66.494950533239646</v>
      </c>
      <c r="V12" s="13">
        <v>6.5192387743429636</v>
      </c>
      <c r="W12" s="14">
        <v>42.903870513458735</v>
      </c>
      <c r="X12" s="13">
        <v>3.9550391568851051</v>
      </c>
      <c r="Y12" s="14">
        <v>56.573155845864996</v>
      </c>
      <c r="Z12" s="13">
        <v>8.3346523076276569</v>
      </c>
      <c r="AA12" s="25">
        <v>0.57229190892067516</v>
      </c>
      <c r="AB12" s="13">
        <v>0.13490294601358216</v>
      </c>
      <c r="AC12" s="25">
        <v>0.60446050239019466</v>
      </c>
      <c r="AD12" s="29">
        <v>0.29022341407595248</v>
      </c>
      <c r="AE12" s="14">
        <v>0.6426609857136113</v>
      </c>
      <c r="AF12" s="13">
        <v>0.15856139105856853</v>
      </c>
      <c r="AG12" s="14">
        <v>0.61883745324197359</v>
      </c>
      <c r="AH12" s="13">
        <v>0.18711939256948729</v>
      </c>
      <c r="AI12" s="14">
        <v>81.845409155639359</v>
      </c>
      <c r="AJ12" s="13">
        <v>7.5157152012778505</v>
      </c>
      <c r="AK12" s="11" t="s">
        <v>31</v>
      </c>
      <c r="AM12" s="3">
        <v>4.32</v>
      </c>
      <c r="AR12" s="13"/>
      <c r="AS12" s="13"/>
    </row>
    <row r="13" spans="1:46" x14ac:dyDescent="0.2">
      <c r="A13" s="4" t="s">
        <v>32</v>
      </c>
      <c r="B13" s="14">
        <v>11.853266370959334</v>
      </c>
      <c r="C13" s="13">
        <v>1.2040556201188781</v>
      </c>
      <c r="D13" s="14">
        <v>3.4284773567838185</v>
      </c>
      <c r="E13" s="13">
        <v>0.4677864317457881</v>
      </c>
      <c r="F13" s="14">
        <v>31.036009994379725</v>
      </c>
      <c r="G13" s="13">
        <v>2.966051562828675</v>
      </c>
      <c r="H13" s="14">
        <v>71.520417033922001</v>
      </c>
      <c r="I13" s="13">
        <v>6.5257219555616777</v>
      </c>
      <c r="J13" s="14">
        <v>27.711847276015916</v>
      </c>
      <c r="K13" s="13">
        <v>2.6140083634847482</v>
      </c>
      <c r="L13" s="14">
        <v>50.885183322777024</v>
      </c>
      <c r="M13" s="13">
        <v>5.8408875491220842</v>
      </c>
      <c r="N13" s="14">
        <v>49.206123270700125</v>
      </c>
      <c r="O13" s="13">
        <v>4.9580183753059321</v>
      </c>
      <c r="P13" s="14">
        <v>43.036420719277722</v>
      </c>
      <c r="Q13" s="13">
        <v>4.5220449096222195</v>
      </c>
      <c r="R13" s="15" t="s">
        <v>32</v>
      </c>
      <c r="S13" s="14">
        <v>9.9688726020174823</v>
      </c>
      <c r="T13" s="13">
        <v>1.0601988014938784</v>
      </c>
      <c r="U13" s="14">
        <v>13.376956014761294</v>
      </c>
      <c r="V13" s="13">
        <v>1.3616721716573155</v>
      </c>
      <c r="W13" s="14">
        <v>13.011306258949512</v>
      </c>
      <c r="X13" s="13">
        <v>1.2493633175445942</v>
      </c>
      <c r="Y13" s="14">
        <v>4.3864321613023769</v>
      </c>
      <c r="Z13" s="13">
        <v>0.94274551108205928</v>
      </c>
      <c r="AA13" s="25">
        <v>2.3781701779811479</v>
      </c>
      <c r="AB13" s="13">
        <v>0.29061171663240615</v>
      </c>
      <c r="AC13" s="25">
        <v>31.741519455388573</v>
      </c>
      <c r="AD13" s="13">
        <v>2.9756056431324569</v>
      </c>
      <c r="AE13" s="14">
        <v>29.317184842427849</v>
      </c>
      <c r="AF13" s="13">
        <v>2.7190456064054769</v>
      </c>
      <c r="AG13" s="14">
        <v>13.942076402721012</v>
      </c>
      <c r="AH13" s="13">
        <v>1.3445053142480961</v>
      </c>
      <c r="AI13" s="14">
        <v>5.3721772366973264</v>
      </c>
      <c r="AJ13" s="13">
        <v>0.57183116175897364</v>
      </c>
      <c r="AK13" s="11" t="s">
        <v>32</v>
      </c>
      <c r="AL13" s="3">
        <v>56.5</v>
      </c>
      <c r="AM13" s="3">
        <v>20.77</v>
      </c>
      <c r="AN13" s="3">
        <v>40.700000000000003</v>
      </c>
      <c r="AO13" s="3">
        <v>31.7</v>
      </c>
      <c r="AP13" s="3">
        <v>54.6</v>
      </c>
      <c r="AR13" s="13"/>
      <c r="AS13" s="13"/>
    </row>
    <row r="14" spans="1:46" x14ac:dyDescent="0.2">
      <c r="A14" s="4" t="s">
        <v>33</v>
      </c>
      <c r="B14" s="30"/>
      <c r="C14" s="4"/>
      <c r="D14" s="30"/>
      <c r="E14" s="4"/>
      <c r="F14" s="30"/>
      <c r="G14" s="4"/>
      <c r="H14" s="14">
        <v>0.26513392813263903</v>
      </c>
      <c r="I14" s="13">
        <v>0.10911728292811157</v>
      </c>
      <c r="J14" s="14">
        <v>0.2176536837724698</v>
      </c>
      <c r="K14" s="13">
        <v>0.1201249526544978</v>
      </c>
      <c r="L14" s="14">
        <v>0.44601180944804242</v>
      </c>
      <c r="M14" s="13">
        <v>0.38457973664100054</v>
      </c>
      <c r="N14" s="14">
        <v>0.34157431787457582</v>
      </c>
      <c r="O14" s="13">
        <v>0.23796064469014086</v>
      </c>
      <c r="P14" s="11"/>
      <c r="R14" s="15" t="s">
        <v>33</v>
      </c>
      <c r="S14" s="11"/>
      <c r="U14" s="11"/>
      <c r="W14" s="14">
        <v>0.20454224618619873</v>
      </c>
      <c r="X14" s="13">
        <v>9.6048357029614603E-2</v>
      </c>
      <c r="Y14" s="11"/>
      <c r="Z14"/>
      <c r="AA14" s="11"/>
      <c r="AB14"/>
      <c r="AC14" s="11"/>
      <c r="AD14"/>
      <c r="AE14" s="14">
        <v>7.7952813738796964E-2</v>
      </c>
      <c r="AF14" s="13">
        <v>8.6123331066054146E-2</v>
      </c>
      <c r="AG14" s="11"/>
      <c r="AI14" s="14">
        <v>0.15243171098069058</v>
      </c>
      <c r="AJ14" s="13">
        <v>9.7505435847810559E-2</v>
      </c>
      <c r="AK14" s="11" t="s">
        <v>33</v>
      </c>
      <c r="AM14" s="3">
        <v>21.29</v>
      </c>
      <c r="AN14" s="3">
        <v>8.3000000000000007</v>
      </c>
      <c r="AO14" s="3">
        <v>4</v>
      </c>
      <c r="AR14" s="13"/>
      <c r="AS14" s="13"/>
    </row>
    <row r="15" spans="1:46" x14ac:dyDescent="0.2">
      <c r="A15" s="4" t="s">
        <v>34</v>
      </c>
      <c r="B15" s="30"/>
      <c r="C15" s="4"/>
      <c r="D15" s="30"/>
      <c r="E15" s="4"/>
      <c r="F15" s="27">
        <v>1.3313280663076212</v>
      </c>
      <c r="G15" s="28">
        <v>0.27429273506888213</v>
      </c>
      <c r="H15" s="31"/>
      <c r="J15" s="14">
        <v>1.6872398956687296</v>
      </c>
      <c r="K15" s="13">
        <v>0.26914253986683828</v>
      </c>
      <c r="L15" s="14">
        <v>2.0160497950807139</v>
      </c>
      <c r="M15" s="13">
        <v>0.82031564375436583</v>
      </c>
      <c r="N15" s="14">
        <v>2.3905672282161032</v>
      </c>
      <c r="O15" s="13">
        <v>0.59175350761488532</v>
      </c>
      <c r="P15" s="14">
        <v>1.186995783003131</v>
      </c>
      <c r="Q15" s="13">
        <v>0.46526730442987407</v>
      </c>
      <c r="R15" s="15" t="s">
        <v>34</v>
      </c>
      <c r="S15" s="11"/>
      <c r="U15" s="11"/>
      <c r="W15" s="11"/>
      <c r="Y15" s="11"/>
      <c r="Z15"/>
      <c r="AA15" s="25">
        <v>0.34717950035057643</v>
      </c>
      <c r="AB15" s="13">
        <v>0.10786563143731474</v>
      </c>
      <c r="AC15" s="14">
        <v>0.18552607957175357</v>
      </c>
      <c r="AD15" s="13">
        <v>0.118026594535138</v>
      </c>
      <c r="AE15" s="14">
        <v>0.25604961685835187</v>
      </c>
      <c r="AF15" s="13">
        <v>0.10327546543030201</v>
      </c>
      <c r="AG15" s="14">
        <v>0.22921524730767184</v>
      </c>
      <c r="AH15" s="13">
        <v>0.10772113357556444</v>
      </c>
      <c r="AI15" s="11"/>
      <c r="AJ15"/>
      <c r="AK15" s="11" t="s">
        <v>34</v>
      </c>
      <c r="AL15" s="3">
        <v>2.1</v>
      </c>
      <c r="AN15" s="3">
        <v>3.2</v>
      </c>
      <c r="AO15" s="3">
        <v>2.2999999999999998</v>
      </c>
      <c r="AR15" s="13"/>
      <c r="AS15" s="13"/>
    </row>
    <row r="16" spans="1:46" x14ac:dyDescent="0.2">
      <c r="A16" s="4" t="s">
        <v>39</v>
      </c>
      <c r="B16" s="30"/>
      <c r="C16" s="4"/>
      <c r="D16" s="14">
        <v>13.69899033689147</v>
      </c>
      <c r="E16" s="13">
        <v>1.388176764381525</v>
      </c>
      <c r="F16" s="30"/>
      <c r="G16" s="4"/>
      <c r="H16" s="30"/>
      <c r="J16" s="11"/>
      <c r="L16" s="11"/>
      <c r="M16"/>
      <c r="N16" s="11"/>
      <c r="P16" s="11"/>
      <c r="R16" s="15" t="s">
        <v>39</v>
      </c>
      <c r="S16" s="14">
        <v>16.186841353169182</v>
      </c>
      <c r="T16" s="13">
        <v>1.6088591151530134</v>
      </c>
      <c r="U16" s="14">
        <v>15.648932619353447</v>
      </c>
      <c r="V16" s="13">
        <v>1.555279935864069</v>
      </c>
      <c r="W16" s="11"/>
      <c r="Y16" s="14">
        <v>12.884724913914907</v>
      </c>
      <c r="Z16" s="13">
        <v>1.7680152638540654</v>
      </c>
      <c r="AA16" s="11"/>
      <c r="AB16"/>
      <c r="AC16" s="25">
        <v>5.7990438599644909</v>
      </c>
      <c r="AD16" s="13">
        <v>0.63677902463023794</v>
      </c>
      <c r="AE16" s="14">
        <v>3.2576546249472274</v>
      </c>
      <c r="AF16" s="13">
        <v>0.37329967983522266</v>
      </c>
      <c r="AG16" s="11"/>
      <c r="AI16" s="14">
        <v>10.828561315389187</v>
      </c>
      <c r="AJ16" s="13">
        <v>1.0610464685455001</v>
      </c>
      <c r="AK16" s="11" t="s">
        <v>39</v>
      </c>
      <c r="AN16" s="3">
        <v>0.09</v>
      </c>
      <c r="AO16" s="3">
        <v>0.27</v>
      </c>
      <c r="AR16" s="13"/>
      <c r="AS16" s="13"/>
    </row>
    <row r="17" spans="1:45" x14ac:dyDescent="0.2">
      <c r="A17" s="4" t="s">
        <v>43</v>
      </c>
      <c r="B17" s="30"/>
      <c r="C17" s="4"/>
      <c r="D17" s="30"/>
      <c r="E17" s="4"/>
      <c r="F17" s="30"/>
      <c r="G17" s="4"/>
      <c r="H17" s="14">
        <v>0.34549833020770271</v>
      </c>
      <c r="I17" s="13">
        <v>0.11811850632226714</v>
      </c>
      <c r="J17" s="11"/>
      <c r="L17" s="11"/>
      <c r="M17"/>
      <c r="N17" s="11"/>
      <c r="P17" s="11"/>
      <c r="R17" s="15" t="s">
        <v>43</v>
      </c>
      <c r="S17" s="11"/>
      <c r="U17" s="11"/>
      <c r="W17" s="11"/>
      <c r="Y17" s="11"/>
      <c r="Z17"/>
      <c r="AA17" s="11"/>
      <c r="AB17"/>
      <c r="AC17" s="16"/>
      <c r="AE17" s="11"/>
      <c r="AF17"/>
      <c r="AG17" s="11"/>
      <c r="AI17" s="11"/>
      <c r="AJ17"/>
      <c r="AK17" s="11" t="s">
        <v>43</v>
      </c>
      <c r="AL17" s="3">
        <v>4.0999999999999996</v>
      </c>
      <c r="AR17" s="13"/>
      <c r="AS17" s="13"/>
    </row>
    <row r="18" spans="1:45" x14ac:dyDescent="0.2">
      <c r="A18" s="4" t="s">
        <v>44</v>
      </c>
      <c r="B18" s="14">
        <v>1.2564545436150238</v>
      </c>
      <c r="C18" s="13">
        <v>0.24625362778999263</v>
      </c>
      <c r="D18" s="14">
        <v>0.40540618857635408</v>
      </c>
      <c r="E18" s="13">
        <v>0.17091304420996992</v>
      </c>
      <c r="F18" s="14">
        <v>8.3185610434991073</v>
      </c>
      <c r="G18" s="13">
        <v>0.93137009577875374</v>
      </c>
      <c r="H18" s="14">
        <v>0.12235691447850931</v>
      </c>
      <c r="I18" s="13">
        <v>9.6922093377314208E-2</v>
      </c>
      <c r="J18" s="14">
        <v>35.606175532077792</v>
      </c>
      <c r="K18" s="13">
        <v>3.3317827622127165</v>
      </c>
      <c r="L18" s="14">
        <v>1.4737416439510074</v>
      </c>
      <c r="M18" s="13">
        <v>0.73340058730701063</v>
      </c>
      <c r="N18" s="14">
        <v>0.52515850808789999</v>
      </c>
      <c r="O18" s="13">
        <v>0.30961688252723446</v>
      </c>
      <c r="P18" s="14">
        <v>0.30168031479730723</v>
      </c>
      <c r="Q18" s="13">
        <v>0.27435376118213861</v>
      </c>
      <c r="R18" s="15" t="s">
        <v>44</v>
      </c>
      <c r="S18" s="14">
        <v>0.20532122666184999</v>
      </c>
      <c r="T18" s="13">
        <v>0.13990777858399256</v>
      </c>
      <c r="U18" s="14">
        <v>0.25886751361557264</v>
      </c>
      <c r="V18" s="13">
        <v>0.14625646039401677</v>
      </c>
      <c r="W18" s="14">
        <v>2.1670812633385861</v>
      </c>
      <c r="X18" s="13">
        <v>0.27381219551427055</v>
      </c>
      <c r="Y18" s="11"/>
      <c r="Z18"/>
      <c r="AA18" s="25">
        <v>82.070884542664359</v>
      </c>
      <c r="AB18" s="13">
        <v>7.4632676511045997</v>
      </c>
      <c r="AC18" s="25">
        <v>48.466709034347069</v>
      </c>
      <c r="AD18" s="13">
        <v>4.4881494971429685</v>
      </c>
      <c r="AE18" s="14">
        <v>49.655453032537281</v>
      </c>
      <c r="AF18" s="13">
        <v>4.5503870906345307</v>
      </c>
      <c r="AG18" s="14">
        <v>68.73515210078402</v>
      </c>
      <c r="AH18" s="13">
        <v>6.278308693795533</v>
      </c>
      <c r="AI18" s="14">
        <v>0.24279218760722648</v>
      </c>
      <c r="AJ18" s="13">
        <v>0.10884766836938861</v>
      </c>
      <c r="AK18" s="11" t="s">
        <v>44</v>
      </c>
      <c r="AL18" s="3">
        <v>1.31</v>
      </c>
      <c r="AM18" s="3">
        <v>0.02</v>
      </c>
      <c r="AN18" s="3">
        <v>22.6</v>
      </c>
      <c r="AO18" s="3">
        <v>40</v>
      </c>
      <c r="AR18" s="13"/>
      <c r="AS18" s="13"/>
    </row>
    <row r="19" spans="1:45" x14ac:dyDescent="0.2">
      <c r="A19" s="4" t="s">
        <v>46</v>
      </c>
      <c r="B19" s="30"/>
      <c r="C19" s="4"/>
      <c r="D19" s="30"/>
      <c r="E19" s="4"/>
      <c r="F19" s="14">
        <v>3.7534600215157905</v>
      </c>
      <c r="G19" s="13">
        <v>0.51073099085765439</v>
      </c>
      <c r="H19" s="30"/>
      <c r="I19" s="2"/>
      <c r="J19" s="11"/>
      <c r="L19" s="11"/>
      <c r="M19"/>
      <c r="N19" s="11"/>
      <c r="P19" s="11"/>
      <c r="R19" s="15" t="s">
        <v>46</v>
      </c>
      <c r="S19" s="11"/>
      <c r="U19" s="11"/>
      <c r="W19" s="11"/>
      <c r="Y19" s="11"/>
      <c r="Z19"/>
      <c r="AA19" s="25">
        <v>1.9579795404914266</v>
      </c>
      <c r="AB19" s="13">
        <v>0.25297509311261485</v>
      </c>
      <c r="AC19" s="25">
        <v>0.98736187769985917</v>
      </c>
      <c r="AD19" s="13">
        <v>0.20449181932277602</v>
      </c>
      <c r="AE19" s="14">
        <v>1.1985273768128315</v>
      </c>
      <c r="AF19" s="13">
        <v>0.18887580945811677</v>
      </c>
      <c r="AG19" s="14">
        <v>1.5907578701589451</v>
      </c>
      <c r="AH19" s="13">
        <v>0.23390204542541312</v>
      </c>
      <c r="AI19" s="11"/>
      <c r="AJ19" s="32"/>
      <c r="AK19" s="11" t="s">
        <v>46</v>
      </c>
      <c r="AM19" s="3">
        <v>0.03</v>
      </c>
      <c r="AN19" s="3">
        <v>1.2</v>
      </c>
      <c r="AO19" s="3">
        <v>1.1000000000000001</v>
      </c>
      <c r="AP19" s="3">
        <v>0.7</v>
      </c>
      <c r="AR19" s="13"/>
      <c r="AS19" s="13"/>
    </row>
    <row r="20" spans="1:45" x14ac:dyDescent="0.2">
      <c r="A20" s="4" t="s">
        <v>47</v>
      </c>
      <c r="B20" s="30"/>
      <c r="C20" s="4"/>
      <c r="D20" s="30"/>
      <c r="E20" s="4"/>
      <c r="F20" s="30"/>
      <c r="G20" s="4"/>
      <c r="H20" s="30"/>
      <c r="J20" s="11"/>
      <c r="L20" s="11"/>
      <c r="M20"/>
      <c r="N20" s="11"/>
      <c r="P20" s="11"/>
      <c r="R20" s="15" t="s">
        <v>47</v>
      </c>
      <c r="S20" s="11"/>
      <c r="U20" s="11"/>
      <c r="W20" s="11"/>
      <c r="Y20" s="11"/>
      <c r="Z20" s="2"/>
      <c r="AA20" s="33"/>
      <c r="AB20" s="34"/>
      <c r="AC20" s="14">
        <v>0.76318164590916016</v>
      </c>
      <c r="AD20" s="13">
        <v>0.10854527718101174</v>
      </c>
      <c r="AE20" s="25">
        <v>1.7966014828568979</v>
      </c>
      <c r="AF20" s="13">
        <v>0.27062559471275671</v>
      </c>
      <c r="AG20" s="14">
        <v>1.4352298941460733</v>
      </c>
      <c r="AH20" s="13">
        <v>0.28205084034634453</v>
      </c>
      <c r="AI20" s="11"/>
      <c r="AJ20" s="32"/>
      <c r="AK20" s="11" t="s">
        <v>55</v>
      </c>
      <c r="AM20" s="3">
        <v>5.28</v>
      </c>
      <c r="AR20" s="13"/>
      <c r="AS20" s="13"/>
    </row>
    <row r="21" spans="1:45" x14ac:dyDescent="0.2">
      <c r="A21" s="4" t="s">
        <v>48</v>
      </c>
      <c r="B21" s="30"/>
      <c r="C21" s="4"/>
      <c r="D21" s="30"/>
      <c r="E21" s="4"/>
      <c r="F21" s="30"/>
      <c r="G21" s="4"/>
      <c r="H21" s="14">
        <v>12.990602409111954</v>
      </c>
      <c r="I21" s="13">
        <v>1.2961205729659295</v>
      </c>
      <c r="J21" s="11"/>
      <c r="L21" s="11"/>
      <c r="M21"/>
      <c r="N21" s="31"/>
      <c r="P21" s="11"/>
      <c r="R21" s="15" t="s">
        <v>48</v>
      </c>
      <c r="S21" s="11"/>
      <c r="U21" s="11"/>
      <c r="W21" s="11"/>
      <c r="Y21" s="11"/>
      <c r="Z21"/>
      <c r="AA21" s="11"/>
      <c r="AB21"/>
      <c r="AC21" s="11"/>
      <c r="AD21"/>
      <c r="AE21" s="16"/>
      <c r="AG21" s="11"/>
      <c r="AI21" s="11"/>
      <c r="AJ21" s="32"/>
      <c r="AK21" s="31" t="s">
        <v>52</v>
      </c>
      <c r="AP21" s="3">
        <v>44.7</v>
      </c>
      <c r="AR21" s="13"/>
      <c r="AS21" s="13"/>
    </row>
    <row r="22" spans="1:45" x14ac:dyDescent="0.2">
      <c r="A22" s="4" t="s">
        <v>49</v>
      </c>
      <c r="B22" s="30"/>
      <c r="C22" s="4"/>
      <c r="D22" s="30"/>
      <c r="E22" s="4"/>
      <c r="F22" s="16"/>
      <c r="G22" s="3"/>
      <c r="H22" s="16"/>
      <c r="J22" s="11"/>
      <c r="L22" s="11"/>
      <c r="M22"/>
      <c r="N22" s="11"/>
      <c r="P22" s="11"/>
      <c r="R22" s="15" t="s">
        <v>49</v>
      </c>
      <c r="S22" s="11"/>
      <c r="U22" s="11"/>
      <c r="W22" s="11"/>
      <c r="Y22" s="35"/>
      <c r="Z22"/>
      <c r="AA22" s="11"/>
      <c r="AB22"/>
      <c r="AC22" s="11"/>
      <c r="AD22"/>
      <c r="AE22" s="11"/>
      <c r="AF22"/>
      <c r="AG22" s="11"/>
      <c r="AI22" s="14">
        <v>1.3848219577058665</v>
      </c>
      <c r="AJ22" s="13">
        <v>0.23341539929673036</v>
      </c>
      <c r="AK22" s="11" t="s">
        <v>56</v>
      </c>
      <c r="AL22" s="3">
        <v>34.299999999999997</v>
      </c>
      <c r="AR22" s="13"/>
      <c r="AS22" s="13"/>
    </row>
    <row r="23" spans="1:45" x14ac:dyDescent="0.2">
      <c r="A23" s="4" t="s">
        <v>50</v>
      </c>
      <c r="B23" s="30"/>
      <c r="C23" s="4"/>
      <c r="D23" s="14">
        <v>18.047973225820364</v>
      </c>
      <c r="E23" s="13">
        <v>5.6635343882118345</v>
      </c>
      <c r="F23" s="30"/>
      <c r="G23" s="4"/>
      <c r="H23" s="30"/>
      <c r="J23" s="11"/>
      <c r="L23" s="11"/>
      <c r="M23"/>
      <c r="N23" s="11"/>
      <c r="P23" s="11"/>
      <c r="R23" s="15" t="s">
        <v>50</v>
      </c>
      <c r="S23" s="11"/>
      <c r="U23" s="11"/>
      <c r="W23" s="11"/>
      <c r="Y23" s="14">
        <v>23.424411998485763</v>
      </c>
      <c r="Z23" s="13">
        <v>8.3804109673339529</v>
      </c>
      <c r="AA23" s="11"/>
      <c r="AB23"/>
      <c r="AC23" s="11"/>
      <c r="AD23"/>
      <c r="AE23" s="11"/>
      <c r="AF23"/>
      <c r="AG23" s="11"/>
      <c r="AI23" s="11"/>
      <c r="AJ23" s="32"/>
      <c r="AK23" s="11" t="s">
        <v>49</v>
      </c>
      <c r="AM23" s="3">
        <v>40.49</v>
      </c>
      <c r="AR23" s="13"/>
      <c r="AS23" s="13"/>
    </row>
    <row r="24" spans="1:45" x14ac:dyDescent="0.2">
      <c r="A24" s="4" t="s">
        <v>51</v>
      </c>
      <c r="B24" s="30"/>
      <c r="C24" s="4"/>
      <c r="D24" s="14">
        <v>0.73387192465053208</v>
      </c>
      <c r="E24" s="13">
        <v>0.24706895935799703</v>
      </c>
      <c r="F24" s="30"/>
      <c r="G24" s="4"/>
      <c r="H24" s="30"/>
      <c r="J24" s="11"/>
      <c r="L24" s="11"/>
      <c r="M24"/>
      <c r="N24" s="11"/>
      <c r="P24" s="11"/>
      <c r="R24" s="15" t="s">
        <v>51</v>
      </c>
      <c r="S24" s="14">
        <v>1.1505280609857611</v>
      </c>
      <c r="T24" s="13">
        <v>0.29698371528762718</v>
      </c>
      <c r="U24" s="14">
        <v>0.98565300310174331</v>
      </c>
      <c r="V24" s="13">
        <v>0.27133766488814015</v>
      </c>
      <c r="W24" s="11"/>
      <c r="Y24" s="14">
        <v>0.96402833618681372</v>
      </c>
      <c r="Z24" s="13">
        <v>0.59356293820735206</v>
      </c>
      <c r="AA24" s="11"/>
      <c r="AB24"/>
      <c r="AC24" s="11"/>
      <c r="AD24"/>
      <c r="AE24" s="14">
        <v>0.48853982426073567</v>
      </c>
      <c r="AF24" s="13">
        <v>0.12920249817397647</v>
      </c>
      <c r="AG24" s="11"/>
      <c r="AI24" s="11"/>
      <c r="AJ24" s="32"/>
      <c r="AK24" s="11" t="s">
        <v>57</v>
      </c>
      <c r="AL24" s="3">
        <v>99.5</v>
      </c>
      <c r="AM24" s="3">
        <v>97.2</v>
      </c>
      <c r="AN24" s="3">
        <v>100</v>
      </c>
      <c r="AO24" s="3">
        <v>100.1</v>
      </c>
      <c r="AP24" s="3">
        <f>SUM(AP13:AP22)</f>
        <v>100</v>
      </c>
      <c r="AR24" s="13"/>
      <c r="AS24" s="13"/>
    </row>
    <row r="25" spans="1:45" x14ac:dyDescent="0.2">
      <c r="A25" s="4" t="s">
        <v>52</v>
      </c>
      <c r="B25" s="30"/>
      <c r="C25" s="4"/>
      <c r="D25" s="14"/>
      <c r="E25" s="13"/>
      <c r="F25" s="30"/>
      <c r="G25" s="4"/>
      <c r="H25" s="30"/>
      <c r="J25" s="11"/>
      <c r="L25" s="11"/>
      <c r="M25"/>
      <c r="N25" s="11"/>
      <c r="P25" s="11"/>
      <c r="R25" s="15" t="s">
        <v>52</v>
      </c>
      <c r="S25" s="14"/>
      <c r="T25" s="13"/>
      <c r="U25" s="14"/>
      <c r="V25" s="13"/>
      <c r="W25" s="11"/>
      <c r="Y25" s="14"/>
      <c r="Z25" s="13"/>
      <c r="AA25" s="25">
        <v>5.4277875459985185E-2</v>
      </c>
      <c r="AB25" s="13">
        <v>8.1122166322302416E-2</v>
      </c>
      <c r="AC25" s="14"/>
      <c r="AD25" s="13"/>
      <c r="AE25" s="11"/>
      <c r="AF25"/>
      <c r="AG25" s="11"/>
      <c r="AI25" s="11"/>
      <c r="AJ25" s="32"/>
      <c r="AK25" s="11"/>
      <c r="AR25" s="13"/>
      <c r="AS25" s="13"/>
    </row>
    <row r="26" spans="1:45" x14ac:dyDescent="0.2">
      <c r="A26" s="4" t="s">
        <v>53</v>
      </c>
      <c r="B26" s="30"/>
      <c r="C26" s="4"/>
      <c r="D26" s="30"/>
      <c r="E26" s="4"/>
      <c r="F26" s="30"/>
      <c r="G26" s="4"/>
      <c r="H26" s="30"/>
      <c r="J26" s="11"/>
      <c r="L26" s="11"/>
      <c r="M26"/>
      <c r="N26" s="11"/>
      <c r="P26" s="11"/>
      <c r="R26" s="15" t="s">
        <v>53</v>
      </c>
      <c r="S26" s="14">
        <v>1.0089354400868149</v>
      </c>
      <c r="T26" s="13">
        <v>0.4789682197005497</v>
      </c>
      <c r="U26" s="14">
        <v>1.30318754596029</v>
      </c>
      <c r="V26" s="13">
        <v>0.56358566445204239</v>
      </c>
      <c r="W26" s="14">
        <v>0.41405273823150318</v>
      </c>
      <c r="X26" s="13">
        <v>0.20345365335229904</v>
      </c>
      <c r="Y26" s="14">
        <v>1.0852867156823369</v>
      </c>
      <c r="Z26" s="13">
        <v>0.92915019731841941</v>
      </c>
      <c r="AA26" s="11"/>
      <c r="AB26"/>
      <c r="AC26" s="11"/>
      <c r="AD26"/>
      <c r="AE26" s="11"/>
      <c r="AF26"/>
      <c r="AG26" s="11"/>
      <c r="AI26" s="11"/>
      <c r="AJ26" s="32"/>
      <c r="AK26" s="11"/>
      <c r="AR26" s="13"/>
      <c r="AS26" s="13"/>
    </row>
    <row r="27" spans="1:45" x14ac:dyDescent="0.2">
      <c r="A27" s="4"/>
      <c r="B27" s="30"/>
      <c r="C27" s="4"/>
      <c r="D27" s="30"/>
      <c r="E27" s="4"/>
      <c r="F27" s="30"/>
      <c r="G27" s="4"/>
      <c r="H27" s="30"/>
      <c r="J27" s="11"/>
      <c r="L27" s="11"/>
      <c r="M27"/>
      <c r="N27" s="11"/>
      <c r="P27" s="11"/>
      <c r="R27" s="15"/>
      <c r="S27" s="11"/>
      <c r="U27" s="11"/>
      <c r="W27" s="11"/>
      <c r="Y27" s="11"/>
      <c r="Z27"/>
      <c r="AA27" s="11"/>
      <c r="AB27"/>
      <c r="AC27" s="11"/>
      <c r="AD27"/>
      <c r="AE27" s="11"/>
      <c r="AF27"/>
      <c r="AG27" s="11"/>
      <c r="AI27" s="11"/>
      <c r="AJ27" s="32"/>
      <c r="AK27" s="11"/>
      <c r="AR27" s="13"/>
      <c r="AS27" s="13"/>
    </row>
    <row r="28" spans="1:45" x14ac:dyDescent="0.2">
      <c r="A28" s="36" t="s">
        <v>54</v>
      </c>
      <c r="B28" s="22"/>
      <c r="C28" s="23"/>
      <c r="D28" s="22"/>
      <c r="E28" s="23"/>
      <c r="F28" s="37"/>
      <c r="G28" s="17"/>
      <c r="H28" s="37"/>
      <c r="I28" s="38"/>
      <c r="J28" s="39"/>
      <c r="K28" s="38"/>
      <c r="L28" s="39"/>
      <c r="M28" s="38"/>
      <c r="N28" s="39"/>
      <c r="O28" s="38"/>
      <c r="P28" s="39"/>
      <c r="Q28" s="38"/>
      <c r="R28" s="40" t="s">
        <v>54</v>
      </c>
      <c r="S28" s="39"/>
      <c r="T28" s="38"/>
      <c r="U28" s="39"/>
      <c r="V28" s="38"/>
      <c r="W28" s="39"/>
      <c r="X28" s="38"/>
      <c r="Y28" s="39"/>
      <c r="Z28" s="38"/>
      <c r="AA28" s="39"/>
      <c r="AB28" s="38"/>
      <c r="AC28" s="39"/>
      <c r="AD28" s="38"/>
      <c r="AE28" s="39"/>
      <c r="AF28" s="38"/>
      <c r="AG28" s="39"/>
      <c r="AH28" s="38"/>
      <c r="AI28" s="39"/>
      <c r="AJ28" s="41"/>
      <c r="AK28" s="39"/>
      <c r="AL28" s="23"/>
      <c r="AM28" s="23"/>
      <c r="AN28" s="23"/>
      <c r="AO28" s="23"/>
      <c r="AP28" s="23"/>
      <c r="AR28" s="13"/>
      <c r="AS28" s="13"/>
    </row>
    <row r="29" spans="1:45" x14ac:dyDescent="0.2">
      <c r="A29" s="4" t="s">
        <v>30</v>
      </c>
      <c r="B29" s="14">
        <v>67.413908866528701</v>
      </c>
      <c r="C29" s="4"/>
      <c r="D29" s="25">
        <v>5.4227658308683981</v>
      </c>
      <c r="E29" s="4"/>
      <c r="F29" s="25">
        <v>65.8840610562428</v>
      </c>
      <c r="G29" s="4"/>
      <c r="H29" s="14">
        <v>16.229741674718067</v>
      </c>
      <c r="J29" s="14">
        <v>46.417073785893265</v>
      </c>
      <c r="L29" s="14">
        <v>58.429952245325502</v>
      </c>
      <c r="M29"/>
      <c r="N29" s="14">
        <v>60.702401397314716</v>
      </c>
      <c r="P29" s="14">
        <v>68.057244094089157</v>
      </c>
      <c r="R29" s="15" t="s">
        <v>30</v>
      </c>
      <c r="S29" s="11"/>
      <c r="U29" s="42">
        <v>4.2810629633455424</v>
      </c>
      <c r="W29" s="42">
        <v>65.038864412419329</v>
      </c>
      <c r="Y29" s="42">
        <v>1.9141132532955758</v>
      </c>
      <c r="Z29"/>
      <c r="AA29" s="43">
        <v>22.170201259466442</v>
      </c>
      <c r="AB29"/>
      <c r="AC29" s="43">
        <v>18.53355195235244</v>
      </c>
      <c r="AD29"/>
      <c r="AE29" s="42">
        <v>22.112934014431431</v>
      </c>
      <c r="AF29"/>
      <c r="AG29" s="42">
        <v>23.285716555018038</v>
      </c>
      <c r="AI29" s="26"/>
      <c r="AJ29" s="32"/>
      <c r="AK29" s="11" t="s">
        <v>45</v>
      </c>
      <c r="AL29" s="3">
        <v>0.95</v>
      </c>
      <c r="AM29" s="3">
        <v>4.24</v>
      </c>
      <c r="AN29" s="3">
        <v>34.04</v>
      </c>
      <c r="AO29" s="3">
        <v>31.7</v>
      </c>
      <c r="AR29" s="13"/>
      <c r="AS29" s="13"/>
    </row>
    <row r="30" spans="1:45" x14ac:dyDescent="0.2">
      <c r="A30" s="4" t="s">
        <v>31</v>
      </c>
      <c r="B30" s="14">
        <v>20.776901995466368</v>
      </c>
      <c r="C30" s="4"/>
      <c r="D30" s="25">
        <v>49.823164746870773</v>
      </c>
      <c r="E30" s="4"/>
      <c r="F30" s="44">
        <v>1.802392780686302</v>
      </c>
      <c r="G30" s="4"/>
      <c r="H30" s="14">
        <v>0.21347932309350132</v>
      </c>
      <c r="J30" s="14">
        <v>1.5054041519214101</v>
      </c>
      <c r="L30" s="14">
        <v>0.60042753021680662</v>
      </c>
      <c r="M30"/>
      <c r="N30" s="11"/>
      <c r="P30" s="11"/>
      <c r="R30" s="15" t="s">
        <v>31</v>
      </c>
      <c r="S30" s="14">
        <v>50.937876351286448</v>
      </c>
      <c r="U30" s="14">
        <v>45.37631498691789</v>
      </c>
      <c r="W30" s="14">
        <v>20.801822887567191</v>
      </c>
      <c r="Y30" s="14">
        <v>48.886864998112536</v>
      </c>
      <c r="Z30"/>
      <c r="AA30" s="25">
        <v>0.31073694568670834</v>
      </c>
      <c r="AB30"/>
      <c r="AC30" s="25">
        <v>0.30634697547373912</v>
      </c>
      <c r="AD30"/>
      <c r="AE30" s="14">
        <v>0.32873328160089543</v>
      </c>
      <c r="AF30"/>
      <c r="AG30" s="14">
        <v>0.32988146555578007</v>
      </c>
      <c r="AI30" s="14">
        <v>61.476132855524291</v>
      </c>
      <c r="AJ30" s="32"/>
      <c r="AK30" s="11" t="s">
        <v>31</v>
      </c>
      <c r="AM30" s="3">
        <v>1.1299999999999999</v>
      </c>
      <c r="AR30" s="13"/>
      <c r="AS30" s="13"/>
    </row>
    <row r="31" spans="1:45" x14ac:dyDescent="0.2">
      <c r="A31" s="4" t="s">
        <v>32</v>
      </c>
      <c r="B31" s="14">
        <v>10.800354976901346</v>
      </c>
      <c r="C31" s="4"/>
      <c r="D31" s="25">
        <v>5.2815669812118378</v>
      </c>
      <c r="E31" s="4"/>
      <c r="F31" s="25">
        <v>23.5059733771383</v>
      </c>
      <c r="G31" s="4"/>
      <c r="H31" s="14">
        <v>48.113906299357488</v>
      </c>
      <c r="J31" s="14">
        <v>23.981416141780677</v>
      </c>
      <c r="L31" s="14">
        <v>38.60274195433184</v>
      </c>
      <c r="M31"/>
      <c r="N31" s="14">
        <v>36.857437787373094</v>
      </c>
      <c r="P31" s="14">
        <v>30.970056548413542</v>
      </c>
      <c r="R31" s="15" t="s">
        <v>32</v>
      </c>
      <c r="S31" s="14">
        <v>13.53506476644459</v>
      </c>
      <c r="U31" s="14">
        <v>17.392132418308989</v>
      </c>
      <c r="W31" s="14">
        <v>12.019344984023235</v>
      </c>
      <c r="Y31" s="14">
        <v>7.2218446475409772</v>
      </c>
      <c r="Z31"/>
      <c r="AA31" s="25">
        <v>2.4602157444235804</v>
      </c>
      <c r="AB31"/>
      <c r="AC31" s="25">
        <v>30.649852161663127</v>
      </c>
      <c r="AD31"/>
      <c r="AE31" s="14">
        <v>28.57188986684832</v>
      </c>
      <c r="AF31"/>
      <c r="AG31" s="14">
        <v>14.160016278117061</v>
      </c>
      <c r="AI31" s="14">
        <v>7.688073149104226</v>
      </c>
      <c r="AJ31" s="32"/>
      <c r="AK31" s="11" t="s">
        <v>32</v>
      </c>
      <c r="AL31" s="3">
        <v>26</v>
      </c>
      <c r="AM31" s="3">
        <v>10.32</v>
      </c>
      <c r="AN31" s="3">
        <v>34.01</v>
      </c>
      <c r="AO31" s="3">
        <v>28.34</v>
      </c>
      <c r="AP31" s="3">
        <v>48.4</v>
      </c>
      <c r="AR31" s="13"/>
      <c r="AS31" s="13"/>
    </row>
    <row r="32" spans="1:45" x14ac:dyDescent="0.2">
      <c r="A32" s="4" t="s">
        <v>33</v>
      </c>
      <c r="B32" s="30"/>
      <c r="C32" s="4"/>
      <c r="D32" s="30"/>
      <c r="E32" s="4"/>
      <c r="F32" s="30"/>
      <c r="G32" s="4"/>
      <c r="H32" s="14">
        <v>0.31651427919175812</v>
      </c>
      <c r="J32" s="14">
        <v>0.33424336695733847</v>
      </c>
      <c r="L32" s="11"/>
      <c r="M32"/>
      <c r="N32" s="14">
        <v>0.45402378593482623</v>
      </c>
      <c r="P32" s="11"/>
      <c r="R32" s="15" t="s">
        <v>33</v>
      </c>
      <c r="S32" s="11"/>
      <c r="U32" s="11"/>
      <c r="W32" s="14">
        <v>0.33529752052617912</v>
      </c>
      <c r="Y32" s="11"/>
      <c r="Z32"/>
      <c r="AA32" s="11"/>
      <c r="AB32"/>
      <c r="AC32" s="11"/>
      <c r="AD32"/>
      <c r="AE32" s="14">
        <v>0.13481427657881342</v>
      </c>
      <c r="AF32"/>
      <c r="AG32" s="11"/>
      <c r="AI32" s="14">
        <v>0.38710600802218975</v>
      </c>
      <c r="AJ32" s="32"/>
      <c r="AK32" s="11" t="s">
        <v>33</v>
      </c>
      <c r="AM32" s="3">
        <v>18.78</v>
      </c>
      <c r="AN32" s="3">
        <v>12.31</v>
      </c>
      <c r="AO32" s="3">
        <v>6.34</v>
      </c>
      <c r="AR32" s="13"/>
      <c r="AS32" s="13"/>
    </row>
    <row r="33" spans="1:45" x14ac:dyDescent="0.2">
      <c r="A33" s="4" t="s">
        <v>34</v>
      </c>
      <c r="B33" s="30"/>
      <c r="C33" s="4"/>
      <c r="D33" s="30"/>
      <c r="E33" s="4"/>
      <c r="F33" s="44">
        <v>0.92849942206497249</v>
      </c>
      <c r="G33" s="4"/>
      <c r="H33" s="30"/>
      <c r="J33" s="14">
        <v>1.344529633075727</v>
      </c>
      <c r="L33" s="14">
        <v>1.4083554565418828</v>
      </c>
      <c r="M33"/>
      <c r="N33" s="14">
        <v>1.6488880134403812</v>
      </c>
      <c r="P33" s="14">
        <v>0.78657332922870637</v>
      </c>
      <c r="R33" s="15" t="s">
        <v>34</v>
      </c>
      <c r="S33" s="11"/>
      <c r="U33" s="11"/>
      <c r="W33" s="14">
        <v>8.8385281937963786E-2</v>
      </c>
      <c r="Y33" s="11"/>
      <c r="Z33"/>
      <c r="AA33" s="25">
        <v>0.33072615557522195</v>
      </c>
      <c r="AB33"/>
      <c r="AC33" s="14">
        <v>0.16496424772860813</v>
      </c>
      <c r="AD33"/>
      <c r="AE33" s="14">
        <v>0.22978677003486275</v>
      </c>
      <c r="AF33"/>
      <c r="AG33" s="11"/>
      <c r="AI33" s="11"/>
      <c r="AJ33" s="32"/>
      <c r="AK33" s="11" t="s">
        <v>34</v>
      </c>
      <c r="AL33" s="3">
        <v>0.89</v>
      </c>
      <c r="AN33" s="3">
        <v>2.46</v>
      </c>
      <c r="AO33" s="3">
        <v>1.89</v>
      </c>
      <c r="AR33" s="13"/>
      <c r="AS33" s="13"/>
    </row>
    <row r="34" spans="1:45" x14ac:dyDescent="0.2">
      <c r="A34" s="4" t="s">
        <v>39</v>
      </c>
      <c r="B34" s="30"/>
      <c r="C34" s="4"/>
      <c r="D34" s="25">
        <v>32.621977215839607</v>
      </c>
      <c r="E34" s="4"/>
      <c r="F34" s="30"/>
      <c r="G34" s="4"/>
      <c r="H34" s="30"/>
      <c r="J34" s="11"/>
      <c r="L34" s="11"/>
      <c r="M34"/>
      <c r="N34" s="11"/>
      <c r="P34" s="11"/>
      <c r="R34" s="15" t="s">
        <v>39</v>
      </c>
      <c r="S34" s="14">
        <v>33.973212184855782</v>
      </c>
      <c r="U34" s="14">
        <v>31.451436214238292</v>
      </c>
      <c r="W34" s="11"/>
      <c r="Y34" s="14">
        <v>32.792318165957759</v>
      </c>
      <c r="Z34"/>
      <c r="AA34" s="11"/>
      <c r="AB34"/>
      <c r="AC34" s="25">
        <v>8.656000339554085</v>
      </c>
      <c r="AD34"/>
      <c r="AE34" s="14">
        <v>4.9077444983773137</v>
      </c>
      <c r="AF34"/>
      <c r="AG34" s="11"/>
      <c r="AI34" s="14">
        <v>23.955109596056719</v>
      </c>
      <c r="AJ34" s="32"/>
      <c r="AK34" s="11" t="s">
        <v>39</v>
      </c>
      <c r="AN34" s="3">
        <v>0.12</v>
      </c>
      <c r="AO34" s="3">
        <v>0.37</v>
      </c>
      <c r="AR34" s="13"/>
      <c r="AS34" s="13"/>
    </row>
    <row r="35" spans="1:45" x14ac:dyDescent="0.2">
      <c r="A35" s="4" t="s">
        <v>43</v>
      </c>
      <c r="B35" s="30"/>
      <c r="C35" s="4"/>
      <c r="D35" s="30"/>
      <c r="E35" s="4"/>
      <c r="F35" s="30"/>
      <c r="G35" s="4"/>
      <c r="H35" s="14">
        <v>0.21845849210569093</v>
      </c>
      <c r="J35" s="11"/>
      <c r="L35" s="11"/>
      <c r="M35"/>
      <c r="N35" s="11"/>
      <c r="P35" s="11"/>
      <c r="R35" s="15" t="s">
        <v>43</v>
      </c>
      <c r="S35" s="11"/>
      <c r="U35" s="11"/>
      <c r="W35" s="11"/>
      <c r="Y35" s="11"/>
      <c r="Z35"/>
      <c r="AA35" s="11"/>
      <c r="AB35"/>
      <c r="AC35" s="11"/>
      <c r="AD35"/>
      <c r="AE35" s="33"/>
      <c r="AF35" s="34"/>
      <c r="AG35" s="11"/>
      <c r="AI35" s="11"/>
      <c r="AJ35" s="32"/>
      <c r="AK35" s="11" t="s">
        <v>43</v>
      </c>
      <c r="AL35" s="3">
        <v>1.77</v>
      </c>
      <c r="AR35" s="13"/>
      <c r="AS35" s="13"/>
    </row>
    <row r="36" spans="1:45" x14ac:dyDescent="0.2">
      <c r="A36" s="4" t="s">
        <v>44</v>
      </c>
      <c r="B36" s="14">
        <v>0.98152430225299114</v>
      </c>
      <c r="C36" s="4"/>
      <c r="D36" s="25">
        <v>0.53543429530987485</v>
      </c>
      <c r="E36" s="4"/>
      <c r="F36" s="25">
        <v>5.4015060481118518</v>
      </c>
      <c r="G36" s="12"/>
      <c r="H36" s="14">
        <v>7.0570531373786285E-2</v>
      </c>
      <c r="I36" s="45"/>
      <c r="J36" s="14">
        <v>26.417332920371571</v>
      </c>
      <c r="L36" s="14">
        <v>0.95852281358397817</v>
      </c>
      <c r="M36"/>
      <c r="N36" s="14">
        <v>0.33724901593697137</v>
      </c>
      <c r="P36" s="14">
        <v>0.18612602826861241</v>
      </c>
      <c r="R36" s="15" t="s">
        <v>44</v>
      </c>
      <c r="S36" s="14">
        <v>0.23900251372852335</v>
      </c>
      <c r="U36" s="14">
        <v>0.28855419237826729</v>
      </c>
      <c r="W36" s="14">
        <v>1.7162849135261073</v>
      </c>
      <c r="Y36" s="31"/>
      <c r="AA36" s="25">
        <v>72.79032909863912</v>
      </c>
      <c r="AB36" s="34"/>
      <c r="AC36" s="25">
        <v>40.123469561690321</v>
      </c>
      <c r="AD36" s="34"/>
      <c r="AE36" s="14">
        <v>41.489474257341527</v>
      </c>
      <c r="AF36"/>
      <c r="AG36" s="14">
        <v>59.850735551523016</v>
      </c>
      <c r="AH36" s="32"/>
      <c r="AI36" s="14">
        <v>0.29789018047175925</v>
      </c>
      <c r="AJ36" s="32"/>
      <c r="AK36" s="11" t="s">
        <v>44</v>
      </c>
      <c r="AL36" s="3">
        <v>0.52</v>
      </c>
      <c r="AM36" s="3">
        <v>0.01</v>
      </c>
      <c r="AN36" s="3">
        <v>16.190000000000001</v>
      </c>
      <c r="AO36" s="3">
        <v>30.65</v>
      </c>
      <c r="AR36" s="13"/>
      <c r="AS36" s="13"/>
    </row>
    <row r="37" spans="1:45" x14ac:dyDescent="0.2">
      <c r="A37" s="4" t="s">
        <v>46</v>
      </c>
      <c r="B37" s="30"/>
      <c r="C37" s="4"/>
      <c r="D37" s="30"/>
      <c r="E37" s="4"/>
      <c r="F37" s="25">
        <v>2.4775673157557767</v>
      </c>
      <c r="G37" s="12"/>
      <c r="H37" s="46"/>
      <c r="I37" s="45"/>
      <c r="J37" s="47"/>
      <c r="L37" s="11"/>
      <c r="M37"/>
      <c r="N37" s="11"/>
      <c r="P37" s="11"/>
      <c r="R37" s="15" t="s">
        <v>46</v>
      </c>
      <c r="S37" s="11"/>
      <c r="U37" s="11"/>
      <c r="W37" s="35"/>
      <c r="X37" s="32"/>
      <c r="Y37" s="11"/>
      <c r="Z37"/>
      <c r="AA37" s="25">
        <v>1.7653048894020524</v>
      </c>
      <c r="AB37"/>
      <c r="AC37" s="25">
        <v>0.83091823055732128</v>
      </c>
      <c r="AD37"/>
      <c r="AE37" s="14">
        <v>1.0179957399813544</v>
      </c>
      <c r="AF37"/>
      <c r="AG37" s="14">
        <v>1.4080616211310255</v>
      </c>
      <c r="AI37" s="11"/>
      <c r="AJ37" s="32"/>
      <c r="AK37" s="11" t="s">
        <v>46</v>
      </c>
      <c r="AM37" s="3">
        <v>0.01</v>
      </c>
      <c r="AN37" s="3">
        <v>0.87</v>
      </c>
      <c r="AO37" s="3">
        <v>0.86</v>
      </c>
      <c r="AR37" s="13"/>
      <c r="AS37" s="13"/>
    </row>
    <row r="38" spans="1:45" x14ac:dyDescent="0.2">
      <c r="A38" s="4" t="s">
        <v>47</v>
      </c>
      <c r="B38" s="48"/>
      <c r="C38" s="4"/>
      <c r="D38" s="30"/>
      <c r="E38" s="4"/>
      <c r="F38" s="46"/>
      <c r="G38" s="12"/>
      <c r="H38" s="11"/>
      <c r="J38" s="11"/>
      <c r="L38" s="11"/>
      <c r="M38"/>
      <c r="N38" s="11"/>
      <c r="P38" s="11"/>
      <c r="R38" s="15" t="s">
        <v>47</v>
      </c>
      <c r="S38" s="11"/>
      <c r="U38" s="11"/>
      <c r="W38" s="35"/>
      <c r="X38" s="32"/>
      <c r="Y38" s="11"/>
      <c r="Z38"/>
      <c r="AA38" s="11"/>
      <c r="AB38"/>
      <c r="AC38" s="14">
        <v>0.37978436295056084</v>
      </c>
      <c r="AD38"/>
      <c r="AE38" s="14">
        <v>0.90235404540254383</v>
      </c>
      <c r="AF38"/>
      <c r="AG38" s="14">
        <v>0.75121852639114906</v>
      </c>
      <c r="AI38" s="11"/>
      <c r="AJ38" s="32"/>
      <c r="AK38" s="11" t="s">
        <v>55</v>
      </c>
      <c r="AM38" s="3">
        <v>5.18</v>
      </c>
      <c r="AR38" s="13"/>
      <c r="AS38" s="13"/>
    </row>
    <row r="39" spans="1:45" x14ac:dyDescent="0.2">
      <c r="A39" s="4" t="s">
        <v>48</v>
      </c>
      <c r="B39" s="48"/>
      <c r="C39" s="4"/>
      <c r="D39" s="30"/>
      <c r="E39" s="4"/>
      <c r="F39" s="31"/>
      <c r="H39" s="14">
        <v>34.837329400159703</v>
      </c>
      <c r="J39" s="11"/>
      <c r="L39" s="11"/>
      <c r="M39"/>
      <c r="N39" s="11"/>
      <c r="P39" s="11"/>
      <c r="R39" s="15" t="s">
        <v>48</v>
      </c>
      <c r="S39" s="11"/>
      <c r="U39" s="11"/>
      <c r="W39" s="11"/>
      <c r="Y39" s="11"/>
      <c r="Z39"/>
      <c r="AA39" s="11"/>
      <c r="AB39"/>
      <c r="AC39" s="11"/>
      <c r="AD39"/>
      <c r="AE39" s="11"/>
      <c r="AF39"/>
      <c r="AG39" s="11"/>
      <c r="AI39" s="11"/>
      <c r="AJ39" s="32"/>
      <c r="AK39" s="11" t="s">
        <v>52</v>
      </c>
      <c r="AP39" s="3">
        <v>51.6</v>
      </c>
      <c r="AR39" s="13"/>
      <c r="AS39" s="13"/>
    </row>
    <row r="40" spans="1:45" x14ac:dyDescent="0.2">
      <c r="A40" s="4" t="s">
        <v>49</v>
      </c>
      <c r="B40" s="49"/>
      <c r="D40" s="31"/>
      <c r="F40" s="46"/>
      <c r="G40" s="12"/>
      <c r="H40" s="11"/>
      <c r="J40" s="11"/>
      <c r="L40" s="11"/>
      <c r="M40"/>
      <c r="N40" s="11"/>
      <c r="P40" s="11"/>
      <c r="R40" s="15" t="s">
        <v>49</v>
      </c>
      <c r="S40" s="11"/>
      <c r="U40" s="11"/>
      <c r="W40" s="11"/>
      <c r="Y40" s="11"/>
      <c r="Z40"/>
      <c r="AA40" s="11"/>
      <c r="AB40"/>
      <c r="AC40" s="11"/>
      <c r="AD40"/>
      <c r="AE40" s="11"/>
      <c r="AF40"/>
      <c r="AG40" s="11"/>
      <c r="AI40" s="14">
        <v>5.930776911363445</v>
      </c>
      <c r="AJ40" s="32"/>
      <c r="AK40" s="11" t="s">
        <v>56</v>
      </c>
      <c r="AL40" s="3">
        <v>69.900000000000006</v>
      </c>
      <c r="AR40" s="13"/>
      <c r="AS40" s="13"/>
    </row>
    <row r="41" spans="1:45" x14ac:dyDescent="0.2">
      <c r="A41" s="4" t="s">
        <v>50</v>
      </c>
      <c r="B41" s="50"/>
      <c r="C41" s="12"/>
      <c r="D41" s="25">
        <v>5.5926058522359465</v>
      </c>
      <c r="E41" s="12"/>
      <c r="F41" s="51"/>
      <c r="G41" s="9"/>
      <c r="H41" s="11"/>
      <c r="J41" s="11"/>
      <c r="L41" s="11"/>
      <c r="M41"/>
      <c r="N41" s="11"/>
      <c r="P41" s="11"/>
      <c r="R41" s="15" t="s">
        <v>50</v>
      </c>
      <c r="S41" s="11"/>
      <c r="U41" s="11"/>
      <c r="W41" s="11"/>
      <c r="Y41" s="14">
        <v>7.7576414772894386</v>
      </c>
      <c r="Z41"/>
      <c r="AA41" s="11"/>
      <c r="AB41"/>
      <c r="AC41" s="11"/>
      <c r="AD41"/>
      <c r="AE41" s="11"/>
      <c r="AF41"/>
      <c r="AG41" s="11"/>
      <c r="AI41" s="11"/>
      <c r="AJ41" s="32"/>
      <c r="AK41" s="11" t="s">
        <v>49</v>
      </c>
      <c r="AM41" s="3">
        <v>60.23</v>
      </c>
      <c r="AR41" s="13"/>
      <c r="AS41" s="13"/>
    </row>
    <row r="42" spans="1:45" x14ac:dyDescent="0.2">
      <c r="A42" s="4" t="s">
        <v>51</v>
      </c>
      <c r="B42" s="50"/>
      <c r="C42" s="12"/>
      <c r="D42" s="25">
        <v>0.72248507766356695</v>
      </c>
      <c r="E42" s="12"/>
      <c r="F42" s="46"/>
      <c r="G42" s="12"/>
      <c r="H42" s="11"/>
      <c r="J42" s="11"/>
      <c r="L42" s="11"/>
      <c r="M42"/>
      <c r="N42" s="11"/>
      <c r="P42" s="11"/>
      <c r="R42" s="15" t="s">
        <v>51</v>
      </c>
      <c r="S42" s="14">
        <v>0.99829435799969513</v>
      </c>
      <c r="U42" s="14">
        <v>0.81896758347249321</v>
      </c>
      <c r="W42" s="11"/>
      <c r="Y42" s="14">
        <v>1.0143167808363036</v>
      </c>
      <c r="Z42"/>
      <c r="AA42" s="11"/>
      <c r="AB42"/>
      <c r="AC42" s="11"/>
      <c r="AD42"/>
      <c r="AE42" s="14">
        <v>0.30427324940292366</v>
      </c>
      <c r="AF42"/>
      <c r="AG42" s="11"/>
      <c r="AI42" s="11"/>
      <c r="AJ42" s="32"/>
      <c r="AK42" s="11"/>
      <c r="AR42" s="13"/>
      <c r="AS42" s="13"/>
    </row>
    <row r="43" spans="1:45" x14ac:dyDescent="0.2">
      <c r="A43" s="4" t="s">
        <v>52</v>
      </c>
      <c r="B43" s="50"/>
      <c r="C43" s="12"/>
      <c r="D43" s="25"/>
      <c r="E43" s="12"/>
      <c r="F43" s="46"/>
      <c r="G43" s="12"/>
      <c r="H43" s="11"/>
      <c r="J43" s="11"/>
      <c r="L43" s="11"/>
      <c r="M43"/>
      <c r="N43" s="11"/>
      <c r="P43" s="11"/>
      <c r="R43" s="15" t="s">
        <v>52</v>
      </c>
      <c r="S43" s="14"/>
      <c r="U43" s="14"/>
      <c r="W43" s="11"/>
      <c r="Y43" s="14"/>
      <c r="Z43"/>
      <c r="AA43" s="25">
        <v>8.3842159500488234E-2</v>
      </c>
      <c r="AB43"/>
      <c r="AC43" s="11"/>
      <c r="AD43"/>
      <c r="AE43" s="33"/>
      <c r="AF43" s="34"/>
      <c r="AG43" s="11"/>
      <c r="AI43" s="11"/>
      <c r="AJ43" s="32"/>
      <c r="AK43" s="11"/>
      <c r="AR43" s="13"/>
      <c r="AS43" s="13"/>
    </row>
    <row r="44" spans="1:45" x14ac:dyDescent="0.2">
      <c r="A44" s="4" t="s">
        <v>53</v>
      </c>
      <c r="B44" s="50"/>
      <c r="C44" s="12"/>
      <c r="D44" s="46"/>
      <c r="E44" s="12"/>
      <c r="F44" s="46"/>
      <c r="G44" s="12"/>
      <c r="H44" s="11"/>
      <c r="J44" s="11"/>
      <c r="L44" s="11"/>
      <c r="M44"/>
      <c r="N44" s="11"/>
      <c r="P44" s="11"/>
      <c r="R44" s="15" t="s">
        <v>53</v>
      </c>
      <c r="S44" s="14">
        <v>0.31654982568496626</v>
      </c>
      <c r="U44" s="14">
        <v>0.39153164133852048</v>
      </c>
      <c r="W44" s="11"/>
      <c r="Y44" s="14">
        <v>0.41290067696740385</v>
      </c>
      <c r="Z44"/>
      <c r="AA44" s="16"/>
      <c r="AB44"/>
      <c r="AC44" s="33"/>
      <c r="AD44" s="34"/>
      <c r="AE44" s="11"/>
      <c r="AF44"/>
      <c r="AG44" s="11"/>
      <c r="AI44" s="11"/>
      <c r="AJ44" s="32"/>
      <c r="AK44" s="51"/>
      <c r="AR44" s="13"/>
      <c r="AS44" s="13"/>
    </row>
    <row r="45" spans="1:45" x14ac:dyDescent="0.2">
      <c r="D45" s="31"/>
      <c r="E45" s="52"/>
      <c r="F45" s="53"/>
      <c r="G45" s="54"/>
      <c r="H45" s="53"/>
      <c r="J45" s="11"/>
      <c r="L45" s="11"/>
      <c r="N45" s="14"/>
      <c r="O45" s="29"/>
      <c r="P45" s="14"/>
      <c r="Q45" s="13"/>
      <c r="R45" s="55"/>
      <c r="S45" s="14"/>
      <c r="T45" s="13"/>
      <c r="U45" s="14"/>
      <c r="V45" s="13"/>
      <c r="W45" s="11"/>
      <c r="Y45" s="11"/>
      <c r="Z45"/>
      <c r="AA45" s="11"/>
      <c r="AB45" s="34"/>
      <c r="AC45" s="11"/>
      <c r="AD45"/>
      <c r="AE45" s="11"/>
      <c r="AF45"/>
      <c r="AG45" s="11"/>
      <c r="AI45" s="11"/>
      <c r="AJ45" s="32"/>
      <c r="AK45" s="46"/>
      <c r="AR45" s="13"/>
      <c r="AS45" s="13"/>
    </row>
    <row r="46" spans="1:45" x14ac:dyDescent="0.2">
      <c r="A46" s="56" t="s">
        <v>58</v>
      </c>
      <c r="B46" s="31"/>
      <c r="D46" s="31"/>
      <c r="E46" s="12"/>
      <c r="F46" s="53"/>
      <c r="G46" s="54"/>
      <c r="H46" s="33" t="s">
        <v>59</v>
      </c>
      <c r="J46" s="78" t="s">
        <v>60</v>
      </c>
      <c r="K46" s="79"/>
      <c r="L46" s="78" t="s">
        <v>60</v>
      </c>
      <c r="M46" s="79"/>
      <c r="N46" s="11"/>
      <c r="P46" s="11"/>
      <c r="R46" s="57"/>
      <c r="S46" s="11"/>
      <c r="U46" s="11"/>
      <c r="W46" s="11"/>
      <c r="Y46" s="11"/>
      <c r="Z46"/>
      <c r="AA46" s="11"/>
      <c r="AB46"/>
      <c r="AC46" s="33"/>
      <c r="AD46" s="34"/>
      <c r="AE46" s="33"/>
      <c r="AF46" s="34"/>
      <c r="AG46" s="11"/>
      <c r="AI46" s="11"/>
      <c r="AJ46" s="32"/>
      <c r="AK46" s="46"/>
      <c r="AR46" s="13"/>
      <c r="AS46" s="13"/>
    </row>
    <row r="47" spans="1:45" s="60" customFormat="1" x14ac:dyDescent="0.2">
      <c r="A47" s="54"/>
      <c r="B47" s="54" t="s">
        <v>61</v>
      </c>
      <c r="C47" s="2"/>
      <c r="D47" s="2"/>
      <c r="E47" s="54" t="s">
        <v>62</v>
      </c>
      <c r="F47" s="2"/>
      <c r="G47" s="2"/>
      <c r="H47" s="77" t="s">
        <v>63</v>
      </c>
      <c r="I47" s="76"/>
      <c r="J47" s="77" t="s">
        <v>64</v>
      </c>
      <c r="K47" s="76"/>
      <c r="L47" s="77" t="s">
        <v>65</v>
      </c>
      <c r="M47" s="76"/>
      <c r="N47" s="80" t="s">
        <v>65</v>
      </c>
      <c r="O47" s="81"/>
      <c r="P47" s="80" t="s">
        <v>66</v>
      </c>
      <c r="Q47" s="81"/>
      <c r="R47" s="58"/>
      <c r="S47" s="80" t="s">
        <v>67</v>
      </c>
      <c r="T47" s="81"/>
      <c r="U47" s="80" t="s">
        <v>68</v>
      </c>
      <c r="V47" s="81"/>
      <c r="W47" s="77" t="s">
        <v>69</v>
      </c>
      <c r="X47" s="76"/>
      <c r="Y47" s="77" t="s">
        <v>70</v>
      </c>
      <c r="Z47" s="76"/>
      <c r="AA47" s="77" t="s">
        <v>67</v>
      </c>
      <c r="AB47" s="76"/>
      <c r="AC47" s="73" t="s">
        <v>71</v>
      </c>
      <c r="AD47" s="74"/>
      <c r="AE47" s="73" t="s">
        <v>72</v>
      </c>
      <c r="AF47" s="74"/>
      <c r="AG47" s="73" t="s">
        <v>73</v>
      </c>
      <c r="AH47" s="75"/>
      <c r="AI47" s="73" t="s">
        <v>74</v>
      </c>
      <c r="AJ47" s="74"/>
      <c r="AK47" s="46"/>
      <c r="AL47" s="13"/>
      <c r="AM47" s="13"/>
      <c r="AN47" s="13"/>
      <c r="AO47" s="3"/>
      <c r="AP47" s="34"/>
      <c r="AR47" s="59"/>
      <c r="AS47" s="59"/>
    </row>
    <row r="48" spans="1:45" x14ac:dyDescent="0.2">
      <c r="A48" s="12"/>
      <c r="F48" s="12"/>
      <c r="G48" s="61"/>
      <c r="H48"/>
      <c r="M48"/>
      <c r="R48" s="12"/>
      <c r="Y48" s="12"/>
      <c r="Z48" s="34"/>
      <c r="AA48" s="34"/>
      <c r="AB48" s="34"/>
      <c r="AC48"/>
      <c r="AD48"/>
      <c r="AE48" s="76" t="s">
        <v>75</v>
      </c>
      <c r="AF48" s="76"/>
      <c r="AG48" s="32"/>
      <c r="AH48" s="32"/>
      <c r="AI48" s="32"/>
      <c r="AJ48" s="32"/>
      <c r="AK48" s="12"/>
      <c r="AL48" s="13"/>
      <c r="AM48" s="29"/>
      <c r="AN48" s="13"/>
      <c r="AP48" s="34"/>
      <c r="AR48" s="13"/>
      <c r="AS48" s="13"/>
    </row>
    <row r="49" spans="1:45" x14ac:dyDescent="0.2">
      <c r="A49" s="12"/>
      <c r="B49" s="54"/>
      <c r="F49" s="62"/>
      <c r="G49" s="12"/>
      <c r="H49"/>
      <c r="M49"/>
      <c r="R49" s="12"/>
      <c r="Z49" s="34"/>
      <c r="AA49" s="34"/>
      <c r="AB49"/>
      <c r="AC49"/>
      <c r="AD49"/>
      <c r="AE49"/>
      <c r="AF49"/>
      <c r="AG49" s="63"/>
      <c r="AH49" s="63"/>
      <c r="AI49" s="63"/>
      <c r="AJ49" s="32"/>
      <c r="AK49" s="12"/>
      <c r="AP49" s="34"/>
      <c r="AR49" s="13"/>
      <c r="AS49" s="13"/>
    </row>
    <row r="50" spans="1:45" x14ac:dyDescent="0.2">
      <c r="F50" s="61"/>
      <c r="G50" s="12"/>
      <c r="H50"/>
      <c r="M50"/>
      <c r="Y50"/>
      <c r="Z50"/>
      <c r="AA50"/>
      <c r="AB50"/>
      <c r="AC50"/>
      <c r="AD50"/>
      <c r="AE50"/>
      <c r="AF50"/>
      <c r="AG50" s="63"/>
      <c r="AH50" s="63"/>
      <c r="AI50" s="63"/>
      <c r="AJ50" s="32"/>
      <c r="AK50" s="12"/>
      <c r="AP50" s="34"/>
      <c r="AR50" s="13"/>
      <c r="AS50" s="13"/>
    </row>
    <row r="51" spans="1:45" x14ac:dyDescent="0.2">
      <c r="B51" s="54"/>
      <c r="F51" s="61"/>
      <c r="G51" s="12"/>
      <c r="H51"/>
      <c r="M51"/>
      <c r="W51" s="32"/>
      <c r="X51" s="32"/>
      <c r="Y51"/>
      <c r="Z51"/>
      <c r="AA51"/>
      <c r="AB51"/>
      <c r="AC51"/>
      <c r="AD51"/>
      <c r="AE51"/>
      <c r="AF51"/>
      <c r="AJ51" s="32"/>
      <c r="AK51" s="12"/>
      <c r="AL51" s="34"/>
      <c r="AP51" s="34"/>
      <c r="AR51" s="13"/>
      <c r="AS51" s="13"/>
    </row>
    <row r="52" spans="1:45" x14ac:dyDescent="0.2">
      <c r="F52" s="12"/>
      <c r="G52" s="12"/>
      <c r="H52"/>
      <c r="M52"/>
      <c r="W52" s="32"/>
      <c r="X52" s="32"/>
      <c r="Y52"/>
      <c r="Z52"/>
      <c r="AA52"/>
      <c r="AB52"/>
      <c r="AC52"/>
      <c r="AD52"/>
      <c r="AE52"/>
      <c r="AF52"/>
      <c r="AJ52" s="32"/>
      <c r="AK52" s="12"/>
      <c r="AL52" s="34"/>
      <c r="AM52" s="34"/>
      <c r="AO52" s="34"/>
      <c r="AP52" s="34"/>
      <c r="AR52" s="13"/>
      <c r="AS52" s="13"/>
    </row>
    <row r="53" spans="1:45" x14ac:dyDescent="0.2">
      <c r="F53" s="12"/>
      <c r="G53" s="12"/>
      <c r="H53"/>
      <c r="M53"/>
      <c r="W53" s="32"/>
      <c r="X53" s="32"/>
      <c r="Y53"/>
      <c r="Z53"/>
      <c r="AA53"/>
      <c r="AB53"/>
      <c r="AC53"/>
      <c r="AD53"/>
      <c r="AE53"/>
      <c r="AF53"/>
      <c r="AJ53" s="32"/>
      <c r="AK53" s="2"/>
      <c r="AL53" s="34"/>
      <c r="AM53" s="34"/>
      <c r="AO53" s="34"/>
      <c r="AP53" s="34"/>
      <c r="AR53" s="13"/>
      <c r="AS53" s="13"/>
    </row>
    <row r="54" spans="1:45" x14ac:dyDescent="0.2">
      <c r="E54" s="12"/>
      <c r="F54" s="54"/>
      <c r="G54" s="54"/>
      <c r="H54" s="54"/>
      <c r="M54"/>
      <c r="Y54"/>
      <c r="Z54"/>
      <c r="AA54"/>
      <c r="AB54"/>
      <c r="AC54"/>
      <c r="AD54"/>
      <c r="AE54"/>
      <c r="AF54"/>
      <c r="AJ54" s="32"/>
      <c r="AK54" s="12"/>
      <c r="AL54" s="34"/>
      <c r="AM54" s="34"/>
      <c r="AO54" s="34"/>
      <c r="AR54" s="13"/>
      <c r="AS54" s="13"/>
    </row>
    <row r="55" spans="1:45" x14ac:dyDescent="0.2">
      <c r="E55" s="12"/>
      <c r="F55" s="54"/>
      <c r="G55" s="54"/>
      <c r="H55" s="54"/>
      <c r="M55"/>
      <c r="Y55"/>
      <c r="Z55"/>
      <c r="AA55"/>
      <c r="AB55"/>
      <c r="AC55"/>
      <c r="AD55"/>
      <c r="AE55"/>
      <c r="AF55"/>
      <c r="AJ55" s="32"/>
      <c r="AK55" s="12"/>
      <c r="AL55" s="13"/>
      <c r="AM55" s="13"/>
      <c r="AP55" s="34"/>
      <c r="AR55" s="13"/>
      <c r="AS55" s="13"/>
    </row>
    <row r="56" spans="1:45" x14ac:dyDescent="0.2">
      <c r="E56" s="64"/>
      <c r="F56" s="54"/>
      <c r="G56" s="54"/>
      <c r="H56" s="54"/>
      <c r="M56"/>
      <c r="Y56"/>
      <c r="Z56"/>
      <c r="AA56"/>
      <c r="AB56"/>
      <c r="AC56"/>
      <c r="AD56"/>
      <c r="AE56"/>
      <c r="AF56"/>
      <c r="AJ56" s="32"/>
      <c r="AK56" s="34"/>
      <c r="AL56" s="13"/>
      <c r="AM56" s="13"/>
      <c r="AP56" s="34"/>
      <c r="AR56" s="13"/>
      <c r="AS56" s="13"/>
    </row>
    <row r="57" spans="1:45" x14ac:dyDescent="0.2">
      <c r="E57" s="12"/>
      <c r="F57" s="54"/>
      <c r="G57" s="54"/>
      <c r="H57" s="54"/>
      <c r="M57"/>
      <c r="Y57"/>
      <c r="Z57"/>
      <c r="AA57"/>
      <c r="AB57"/>
      <c r="AC57"/>
      <c r="AD57"/>
      <c r="AE57"/>
      <c r="AF57"/>
      <c r="AJ57" s="32"/>
      <c r="AK57" s="34"/>
      <c r="AL57" s="13"/>
      <c r="AM57" s="13"/>
      <c r="AN57" s="34"/>
      <c r="AP57" s="34"/>
      <c r="AR57" s="13"/>
      <c r="AS57" s="13"/>
    </row>
    <row r="58" spans="1:45" x14ac:dyDescent="0.2">
      <c r="E58" s="12"/>
      <c r="M58"/>
      <c r="Y58"/>
      <c r="Z58"/>
      <c r="AA58"/>
      <c r="AB58"/>
      <c r="AC58"/>
      <c r="AD58"/>
      <c r="AE58"/>
      <c r="AF58"/>
      <c r="AJ58" s="32"/>
      <c r="AK58" s="34"/>
      <c r="AL58" s="13"/>
      <c r="AM58" s="13"/>
      <c r="AN58" s="34"/>
      <c r="AR58" s="13"/>
      <c r="AS58" s="13"/>
    </row>
    <row r="59" spans="1:45" x14ac:dyDescent="0.2">
      <c r="E59" s="54"/>
      <c r="M59"/>
      <c r="Y59"/>
      <c r="Z59"/>
      <c r="AA59"/>
      <c r="AB59"/>
      <c r="AC59"/>
      <c r="AD59"/>
      <c r="AE59"/>
      <c r="AF59"/>
      <c r="AJ59" s="32"/>
      <c r="AK59" s="34"/>
      <c r="AL59" s="13"/>
      <c r="AM59" s="13"/>
      <c r="AN59" s="34"/>
      <c r="AP59" s="34"/>
      <c r="AR59" s="13"/>
      <c r="AS59" s="13"/>
    </row>
    <row r="60" spans="1:45" x14ac:dyDescent="0.2">
      <c r="E60" s="54"/>
      <c r="M60"/>
      <c r="Q60" s="32"/>
      <c r="S60" s="32"/>
      <c r="T60" s="32"/>
      <c r="U60" s="32"/>
      <c r="V60" s="32"/>
      <c r="Y60"/>
      <c r="Z60"/>
      <c r="AA60"/>
      <c r="AB60"/>
      <c r="AC60"/>
      <c r="AD60"/>
      <c r="AE60"/>
      <c r="AF60"/>
      <c r="AJ60" s="32"/>
      <c r="AK60" s="13"/>
      <c r="AL60" s="13"/>
      <c r="AM60" s="13"/>
      <c r="AR60" s="13"/>
      <c r="AS60" s="13"/>
    </row>
    <row r="61" spans="1:45" x14ac:dyDescent="0.2">
      <c r="E61" s="54"/>
      <c r="M61"/>
      <c r="Q61" s="32"/>
      <c r="S61" s="32"/>
      <c r="T61" s="32"/>
      <c r="U61" s="32"/>
      <c r="V61" s="32"/>
      <c r="Y61"/>
      <c r="Z61"/>
      <c r="AA61"/>
      <c r="AB61"/>
      <c r="AC61"/>
      <c r="AD61"/>
      <c r="AE61"/>
      <c r="AF61"/>
      <c r="AJ61"/>
      <c r="AK61" s="13"/>
      <c r="AL61" s="13"/>
      <c r="AM61" s="13"/>
      <c r="AP61" s="34"/>
      <c r="AR61" s="13"/>
      <c r="AS61" s="13"/>
    </row>
    <row r="62" spans="1:45" x14ac:dyDescent="0.2">
      <c r="E62" s="54"/>
      <c r="M62"/>
      <c r="Q62" s="32"/>
      <c r="S62" s="32"/>
      <c r="T62" s="32"/>
      <c r="U62" s="32"/>
      <c r="V62" s="32"/>
      <c r="Y62"/>
      <c r="Z62"/>
      <c r="AA62"/>
      <c r="AB62"/>
      <c r="AC62"/>
      <c r="AD62"/>
      <c r="AJ62"/>
      <c r="AK62" s="13"/>
      <c r="AL62" s="29"/>
      <c r="AM62" s="13"/>
      <c r="AP62" s="34"/>
      <c r="AR62" s="13"/>
      <c r="AS62" s="13"/>
    </row>
    <row r="63" spans="1:45" x14ac:dyDescent="0.2">
      <c r="M63"/>
      <c r="Q63" s="34"/>
      <c r="S63" s="34"/>
      <c r="T63" s="34"/>
      <c r="U63" s="34"/>
      <c r="V63" s="34"/>
      <c r="Y63"/>
      <c r="Z63"/>
      <c r="AA63"/>
      <c r="AB63"/>
      <c r="AJ63"/>
      <c r="AK63" s="13"/>
      <c r="AP63" s="34"/>
      <c r="AR63" s="13"/>
      <c r="AS63" s="13"/>
    </row>
    <row r="64" spans="1:45" x14ac:dyDescent="0.2">
      <c r="B64"/>
      <c r="C64"/>
      <c r="D64"/>
      <c r="M64"/>
      <c r="Q64" s="13"/>
      <c r="S64" s="13"/>
      <c r="T64" s="13"/>
      <c r="U64" s="13"/>
      <c r="V64" s="13"/>
      <c r="Y64"/>
      <c r="Z64"/>
      <c r="AA64"/>
      <c r="AE64" s="65"/>
      <c r="AF64" s="65"/>
      <c r="AG64" s="32"/>
      <c r="AH64" s="32"/>
      <c r="AI64" s="32"/>
      <c r="AJ64"/>
      <c r="AK64" s="13"/>
      <c r="AP64" s="34"/>
      <c r="AR64" s="13"/>
      <c r="AS64" s="13"/>
    </row>
    <row r="65" spans="1:46" x14ac:dyDescent="0.2">
      <c r="B65"/>
      <c r="C65"/>
      <c r="D65"/>
      <c r="M65"/>
      <c r="Q65" s="13"/>
      <c r="S65" s="13"/>
      <c r="T65" s="13"/>
      <c r="U65" s="13"/>
      <c r="V65" s="13"/>
      <c r="AC65" s="65"/>
      <c r="AD65" s="65"/>
      <c r="AE65" s="34"/>
      <c r="AF65" s="34"/>
      <c r="AG65" s="63"/>
      <c r="AH65" s="63"/>
      <c r="AI65" s="63"/>
      <c r="AJ65"/>
      <c r="AK65" s="13"/>
      <c r="AL65" s="34"/>
      <c r="AM65" s="34"/>
      <c r="AP65" s="34"/>
      <c r="AQ65" s="13"/>
      <c r="AR65" s="13"/>
      <c r="AS65" s="13"/>
    </row>
    <row r="66" spans="1:46" x14ac:dyDescent="0.2">
      <c r="B66"/>
      <c r="C66"/>
      <c r="D66"/>
      <c r="M66"/>
      <c r="Q66" s="13"/>
      <c r="S66" s="13"/>
      <c r="T66" s="13"/>
      <c r="U66" s="13"/>
      <c r="V66" s="13"/>
      <c r="Y66" s="66"/>
      <c r="AA66" s="65"/>
      <c r="AB66" s="65"/>
      <c r="AC66" s="34"/>
      <c r="AD66" s="34"/>
      <c r="AE66" s="13"/>
      <c r="AF66" s="13"/>
      <c r="AG66" s="63"/>
      <c r="AH66" s="63"/>
      <c r="AI66" s="63"/>
      <c r="AJ66"/>
      <c r="AK66" s="13"/>
      <c r="AL66" s="34"/>
      <c r="AP66" s="34"/>
      <c r="AQ66" s="67"/>
      <c r="AR66" s="13"/>
      <c r="AS66" s="13"/>
      <c r="AT66" s="3"/>
    </row>
    <row r="67" spans="1:46" x14ac:dyDescent="0.2">
      <c r="B67"/>
      <c r="C67"/>
      <c r="D67"/>
      <c r="M67"/>
      <c r="Q67" s="13"/>
      <c r="S67" s="13"/>
      <c r="T67" s="13"/>
      <c r="U67" s="13"/>
      <c r="V67" s="13"/>
      <c r="Y67" s="12"/>
      <c r="Z67" s="65"/>
      <c r="AA67" s="65"/>
      <c r="AB67" s="34"/>
      <c r="AC67" s="13"/>
      <c r="AD67" s="13"/>
      <c r="AE67" s="13"/>
      <c r="AF67" s="13"/>
      <c r="AJ67"/>
      <c r="AK67" s="13"/>
      <c r="AL67" s="34"/>
      <c r="AP67" s="34"/>
      <c r="AQ67" s="13"/>
      <c r="AR67" s="13"/>
      <c r="AS67" s="13"/>
      <c r="AT67" s="3"/>
    </row>
    <row r="68" spans="1:46" x14ac:dyDescent="0.2">
      <c r="A68"/>
      <c r="B68"/>
      <c r="C68"/>
      <c r="D68"/>
      <c r="M68"/>
      <c r="Q68" s="13"/>
      <c r="R68"/>
      <c r="S68" s="13"/>
      <c r="T68" s="13"/>
      <c r="U68" s="13"/>
      <c r="V68" s="13"/>
      <c r="Y68" s="12"/>
      <c r="Z68" s="34"/>
      <c r="AA68" s="34"/>
      <c r="AB68" s="13"/>
      <c r="AC68" s="13"/>
      <c r="AD68" s="13"/>
      <c r="AE68" s="13"/>
      <c r="AF68" s="13"/>
      <c r="AJ68"/>
      <c r="AM68" s="34"/>
      <c r="AP68" s="34"/>
      <c r="AQ68" s="13"/>
      <c r="AR68" s="13"/>
      <c r="AS68" s="13"/>
    </row>
    <row r="69" spans="1:46" x14ac:dyDescent="0.2">
      <c r="A69"/>
      <c r="B69"/>
      <c r="C69"/>
      <c r="D69"/>
      <c r="M69"/>
      <c r="R69"/>
      <c r="Y69" s="12"/>
      <c r="Z69" s="13"/>
      <c r="AA69" s="13"/>
      <c r="AB69" s="13"/>
      <c r="AC69" s="13"/>
      <c r="AD69" s="13"/>
      <c r="AE69" s="13"/>
      <c r="AF69" s="13"/>
      <c r="AJ69"/>
      <c r="AL69" s="34"/>
      <c r="AM69" s="34"/>
      <c r="AP69" s="34"/>
      <c r="AQ69" s="13"/>
      <c r="AR69" s="13"/>
      <c r="AS69" s="13"/>
    </row>
    <row r="70" spans="1:46" x14ac:dyDescent="0.2">
      <c r="A70"/>
      <c r="B70"/>
      <c r="C70"/>
      <c r="D70"/>
      <c r="M70"/>
      <c r="R70"/>
      <c r="Y70" s="12"/>
      <c r="Z70" s="13"/>
      <c r="AA70" s="13"/>
      <c r="AB70" s="13"/>
      <c r="AC70" s="13"/>
      <c r="AD70" s="13"/>
      <c r="AE70" s="13"/>
      <c r="AF70" s="13"/>
      <c r="AJ70"/>
      <c r="AK70" s="34"/>
      <c r="AL70" s="34"/>
      <c r="AM70" s="34"/>
      <c r="AP70" s="13"/>
      <c r="AQ70" s="13"/>
      <c r="AR70" s="13"/>
      <c r="AS70" s="13"/>
    </row>
    <row r="71" spans="1:46" x14ac:dyDescent="0.2">
      <c r="A71"/>
      <c r="B71"/>
      <c r="C71"/>
      <c r="D71"/>
      <c r="M71"/>
      <c r="R71"/>
      <c r="Y71" s="12"/>
      <c r="Z71" s="13"/>
      <c r="AA71" s="13"/>
      <c r="AB71" s="13"/>
      <c r="AC71" s="13"/>
      <c r="AD71" s="13"/>
      <c r="AJ71"/>
      <c r="AK71" s="34"/>
      <c r="AQ71" s="13"/>
      <c r="AR71" s="13"/>
      <c r="AS71" s="67"/>
    </row>
    <row r="72" spans="1:46" x14ac:dyDescent="0.2">
      <c r="A72"/>
      <c r="B72"/>
      <c r="C72"/>
      <c r="D72"/>
      <c r="F72"/>
      <c r="G72"/>
      <c r="H72"/>
      <c r="M72"/>
      <c r="R72"/>
      <c r="Y72" s="12"/>
      <c r="Z72" s="13"/>
      <c r="AA72" s="13"/>
      <c r="AB72" s="13"/>
      <c r="AJ72"/>
      <c r="AK72" s="34"/>
      <c r="AQ72" s="13"/>
      <c r="AR72" s="13"/>
      <c r="AS72" s="13"/>
    </row>
    <row r="73" spans="1:46" x14ac:dyDescent="0.2">
      <c r="A73"/>
      <c r="B73"/>
      <c r="C73"/>
      <c r="D73"/>
      <c r="F73"/>
      <c r="G73"/>
      <c r="H73"/>
      <c r="M73"/>
      <c r="R73"/>
      <c r="Z73" s="13"/>
      <c r="AA73" s="29"/>
      <c r="AE73" s="34"/>
      <c r="AF73" s="34"/>
      <c r="AJ73"/>
      <c r="AK73" s="34"/>
      <c r="AP73" s="34"/>
      <c r="AQ73" s="3"/>
      <c r="AR73" s="13"/>
      <c r="AS73" s="13"/>
    </row>
    <row r="74" spans="1:46" x14ac:dyDescent="0.2">
      <c r="A74"/>
      <c r="B74"/>
      <c r="C74"/>
      <c r="D74"/>
      <c r="F74"/>
      <c r="G74"/>
      <c r="H74"/>
      <c r="R74"/>
      <c r="Y74" s="12"/>
      <c r="AC74" s="34"/>
      <c r="AD74" s="34"/>
      <c r="AE74" s="34"/>
      <c r="AF74" s="34"/>
      <c r="AJ74" s="12"/>
      <c r="AK74" s="34"/>
      <c r="AQ74" s="3"/>
      <c r="AR74" s="13"/>
      <c r="AS74" s="13"/>
    </row>
    <row r="75" spans="1:46" x14ac:dyDescent="0.2">
      <c r="A75"/>
      <c r="B75"/>
      <c r="C75"/>
      <c r="D75"/>
      <c r="F75"/>
      <c r="G75"/>
      <c r="H75"/>
      <c r="R75"/>
      <c r="Y75" s="12"/>
      <c r="AB75" s="34"/>
      <c r="AC75" s="34"/>
      <c r="AD75" s="34"/>
      <c r="AE75" s="65"/>
      <c r="AF75" s="65"/>
      <c r="AJ75" s="9"/>
      <c r="AK75" s="34"/>
      <c r="AQ75" s="34"/>
      <c r="AR75" s="13"/>
      <c r="AS75" s="13"/>
    </row>
    <row r="76" spans="1:46" x14ac:dyDescent="0.2">
      <c r="A76"/>
      <c r="B76"/>
      <c r="C76"/>
      <c r="D76"/>
      <c r="F76"/>
      <c r="G76"/>
      <c r="H76"/>
      <c r="R76"/>
      <c r="Y76" s="12"/>
      <c r="Z76" s="34"/>
      <c r="AA76" s="34"/>
      <c r="AB76" s="34"/>
      <c r="AC76" s="65"/>
      <c r="AD76" s="65"/>
      <c r="AE76" s="65"/>
      <c r="AF76" s="65"/>
      <c r="AJ76" s="12"/>
      <c r="AR76" s="13"/>
      <c r="AS76" s="13"/>
    </row>
    <row r="77" spans="1:46" x14ac:dyDescent="0.2">
      <c r="A77"/>
      <c r="B77"/>
      <c r="C77"/>
      <c r="D77"/>
      <c r="E77"/>
      <c r="F77"/>
      <c r="G77"/>
      <c r="H77"/>
      <c r="R77"/>
      <c r="AA77" s="34"/>
      <c r="AB77" s="65"/>
      <c r="AC77" s="65"/>
      <c r="AD77" s="65"/>
      <c r="AE77" s="34"/>
      <c r="AF77" s="34"/>
      <c r="AJ77" s="12"/>
      <c r="AM77" s="13"/>
      <c r="AQ77" s="32"/>
      <c r="AR77" s="29"/>
      <c r="AS77" s="13"/>
    </row>
    <row r="78" spans="1:46" x14ac:dyDescent="0.2">
      <c r="A78"/>
      <c r="B78"/>
      <c r="C78"/>
      <c r="D78"/>
      <c r="E78"/>
      <c r="F78"/>
      <c r="G78"/>
      <c r="H78"/>
      <c r="R78"/>
      <c r="Y78" s="66"/>
      <c r="Z78" s="34"/>
      <c r="AA78" s="34"/>
      <c r="AB78" s="65"/>
      <c r="AC78" s="34"/>
      <c r="AD78" s="34"/>
      <c r="AE78" s="13"/>
      <c r="AF78" s="13"/>
      <c r="AJ78" s="12"/>
      <c r="AL78" s="29"/>
      <c r="AM78" s="13"/>
      <c r="AQ78" s="32"/>
      <c r="AR78" s="3"/>
      <c r="AS78" s="3"/>
    </row>
    <row r="79" spans="1:46" x14ac:dyDescent="0.2">
      <c r="A79"/>
      <c r="B79"/>
      <c r="C79"/>
      <c r="D79"/>
      <c r="E79"/>
      <c r="F79"/>
      <c r="G79"/>
      <c r="H79"/>
      <c r="R79"/>
      <c r="Y79" s="12"/>
      <c r="Z79" s="65"/>
      <c r="AA79" s="65"/>
      <c r="AB79" s="34"/>
      <c r="AC79" s="13"/>
      <c r="AD79" s="13"/>
      <c r="AE79" s="13"/>
      <c r="AF79" s="13"/>
      <c r="AJ79" s="12"/>
      <c r="AQ79" s="32"/>
      <c r="AR79" s="3"/>
      <c r="AS79" s="3"/>
    </row>
    <row r="80" spans="1:46" x14ac:dyDescent="0.2">
      <c r="A80"/>
      <c r="B80"/>
      <c r="C80"/>
      <c r="D80"/>
      <c r="E80"/>
      <c r="F80"/>
      <c r="G80"/>
      <c r="H80"/>
      <c r="R80"/>
      <c r="Y80" s="12"/>
      <c r="Z80" s="34"/>
      <c r="AA80" s="34"/>
      <c r="AB80" s="13"/>
      <c r="AC80" s="13"/>
      <c r="AD80" s="13"/>
      <c r="AE80" s="13"/>
      <c r="AF80" s="13"/>
      <c r="AJ80" s="12"/>
      <c r="AQ80" s="34"/>
      <c r="AR80" s="34"/>
      <c r="AS80" s="34"/>
    </row>
    <row r="81" spans="1:46" x14ac:dyDescent="0.2">
      <c r="A81"/>
      <c r="B81"/>
      <c r="C81"/>
      <c r="D81"/>
      <c r="E81"/>
      <c r="F81"/>
      <c r="G81"/>
      <c r="H81"/>
      <c r="R81"/>
      <c r="Y81" s="12"/>
      <c r="Z81" s="13"/>
      <c r="AA81" s="13"/>
      <c r="AB81" s="13"/>
      <c r="AC81" s="13"/>
      <c r="AD81" s="13"/>
      <c r="AE81" s="13"/>
      <c r="AF81" s="13"/>
      <c r="AJ81" s="12"/>
      <c r="AL81" s="34"/>
      <c r="AM81" s="34"/>
      <c r="AN81" s="34"/>
    </row>
    <row r="82" spans="1:46" x14ac:dyDescent="0.2">
      <c r="A82"/>
      <c r="B82"/>
      <c r="C82"/>
      <c r="D82"/>
      <c r="E82"/>
      <c r="F82"/>
      <c r="G82"/>
      <c r="H82"/>
      <c r="R82"/>
      <c r="Y82" s="12"/>
      <c r="Z82" s="13"/>
      <c r="AA82" s="13"/>
      <c r="AB82" s="13"/>
      <c r="AC82" s="13"/>
      <c r="AD82" s="13"/>
      <c r="AE82" s="13"/>
      <c r="AF82" s="13"/>
      <c r="AJ82" s="12"/>
      <c r="AL82" s="34"/>
      <c r="AM82" s="34"/>
      <c r="AN82" s="34"/>
      <c r="AR82" s="32"/>
      <c r="AS82" s="32"/>
    </row>
    <row r="83" spans="1:46" x14ac:dyDescent="0.2">
      <c r="A83"/>
      <c r="B83"/>
      <c r="C83"/>
      <c r="D83"/>
      <c r="E83"/>
      <c r="F83"/>
      <c r="G83"/>
      <c r="H83"/>
      <c r="M83"/>
      <c r="R83"/>
      <c r="Y83" s="12"/>
      <c r="Z83" s="13"/>
      <c r="AA83" s="13"/>
      <c r="AB83" s="13"/>
      <c r="AC83" s="13"/>
      <c r="AD83" s="13"/>
      <c r="AE83" s="13"/>
      <c r="AF83" s="13"/>
      <c r="AG83" s="32"/>
      <c r="AH83" s="32"/>
      <c r="AI83" s="32"/>
      <c r="AJ83" s="12"/>
      <c r="AK83" s="13"/>
      <c r="AN83" s="34"/>
      <c r="AR83" s="32"/>
      <c r="AS83" s="32"/>
    </row>
    <row r="84" spans="1:46" x14ac:dyDescent="0.2">
      <c r="A84"/>
      <c r="B84"/>
      <c r="C84"/>
      <c r="D84"/>
      <c r="E84"/>
      <c r="F84"/>
      <c r="G84"/>
      <c r="H84"/>
      <c r="M84"/>
      <c r="R84"/>
      <c r="Y84" s="12"/>
      <c r="Z84" s="13"/>
      <c r="AA84" s="13"/>
      <c r="AB84" s="13"/>
      <c r="AC84" s="13"/>
      <c r="AD84" s="13"/>
      <c r="AE84" s="13"/>
      <c r="AF84" s="13"/>
      <c r="AG84" s="32"/>
      <c r="AH84" s="32"/>
      <c r="AI84" s="32"/>
      <c r="AJ84" s="12"/>
      <c r="AR84" s="32"/>
      <c r="AS84" s="32"/>
    </row>
    <row r="85" spans="1:46" x14ac:dyDescent="0.2">
      <c r="A85"/>
      <c r="B85"/>
      <c r="C85"/>
      <c r="D85"/>
      <c r="E85"/>
      <c r="F85"/>
      <c r="G85"/>
      <c r="H85"/>
      <c r="M85"/>
      <c r="R85"/>
      <c r="Y85" s="12"/>
      <c r="Z85" s="13"/>
      <c r="AA85" s="13"/>
      <c r="AB85" s="13"/>
      <c r="AC85" s="13"/>
      <c r="AD85" s="13"/>
      <c r="AE85" s="13"/>
      <c r="AF85" s="13"/>
      <c r="AG85" s="32"/>
      <c r="AH85" s="32"/>
      <c r="AI85" s="32"/>
      <c r="AR85" s="34"/>
      <c r="AS85" s="34"/>
    </row>
    <row r="86" spans="1:46" x14ac:dyDescent="0.2">
      <c r="A86"/>
      <c r="B86"/>
      <c r="C86"/>
      <c r="D86"/>
      <c r="E86"/>
      <c r="F86"/>
      <c r="G86"/>
      <c r="H86"/>
      <c r="M86"/>
      <c r="R86"/>
      <c r="Y86" s="12"/>
      <c r="Z86" s="13"/>
      <c r="AA86" s="13"/>
      <c r="AB86" s="13"/>
      <c r="AC86" s="13"/>
      <c r="AD86" s="13"/>
      <c r="AE86" s="13"/>
      <c r="AF86" s="13"/>
      <c r="AJ86" s="12"/>
      <c r="AK86" s="34"/>
      <c r="AT86" s="32"/>
    </row>
    <row r="87" spans="1:46" x14ac:dyDescent="0.2">
      <c r="A87"/>
      <c r="B87"/>
      <c r="C87"/>
      <c r="D87"/>
      <c r="E87"/>
      <c r="F87"/>
      <c r="G87"/>
      <c r="H87"/>
      <c r="M87"/>
      <c r="R87"/>
      <c r="Y87" s="12"/>
      <c r="Z87" s="13"/>
      <c r="AA87" s="13"/>
      <c r="AB87" s="13"/>
      <c r="AC87" s="13"/>
      <c r="AD87" s="13"/>
      <c r="AJ87" s="12"/>
      <c r="AK87" s="34"/>
      <c r="AQ87" s="13"/>
      <c r="AT87" s="32"/>
    </row>
    <row r="88" spans="1:46" x14ac:dyDescent="0.2">
      <c r="A88"/>
      <c r="B88"/>
      <c r="C88"/>
      <c r="D88"/>
      <c r="E88"/>
      <c r="F88"/>
      <c r="G88"/>
      <c r="H88"/>
      <c r="M88"/>
      <c r="R88"/>
      <c r="Y88" s="12"/>
      <c r="Z88" s="13"/>
      <c r="AA88" s="13"/>
      <c r="AB88" s="13"/>
      <c r="AJ88" s="12"/>
      <c r="AQ88" s="29"/>
      <c r="AT88" s="32"/>
    </row>
    <row r="89" spans="1:46" x14ac:dyDescent="0.2">
      <c r="A89"/>
      <c r="B89"/>
      <c r="C89"/>
      <c r="D89"/>
      <c r="E89"/>
      <c r="F89"/>
      <c r="G89"/>
      <c r="H89"/>
      <c r="M89"/>
      <c r="R89"/>
      <c r="Z89" s="13"/>
      <c r="AE89" s="34"/>
      <c r="AF89" s="34"/>
      <c r="AJ89" s="12"/>
      <c r="AQ89" s="3"/>
    </row>
    <row r="90" spans="1:46" x14ac:dyDescent="0.2">
      <c r="A90"/>
      <c r="B90"/>
      <c r="C90"/>
      <c r="D90"/>
      <c r="E90"/>
      <c r="F90"/>
      <c r="G90"/>
      <c r="H90"/>
      <c r="M90"/>
      <c r="R90"/>
      <c r="Y90" s="12"/>
      <c r="AC90" s="34"/>
      <c r="AD90" s="34"/>
      <c r="AE90" s="34"/>
      <c r="AF90" s="34"/>
      <c r="AQ90" s="3"/>
    </row>
    <row r="91" spans="1:46" x14ac:dyDescent="0.2">
      <c r="A91"/>
      <c r="B91"/>
      <c r="C91"/>
      <c r="D91"/>
      <c r="E91"/>
      <c r="F91"/>
      <c r="G91"/>
      <c r="H91"/>
      <c r="M91"/>
      <c r="R91"/>
      <c r="Y91" s="12"/>
      <c r="AB91" s="34"/>
      <c r="AC91" s="34"/>
      <c r="AD91" s="34"/>
      <c r="AE91" s="34"/>
      <c r="AF91" s="34"/>
      <c r="AJ91" s="9"/>
      <c r="AQ91" s="34"/>
    </row>
    <row r="92" spans="1:46" x14ac:dyDescent="0.2">
      <c r="A92"/>
      <c r="B92"/>
      <c r="C92"/>
      <c r="D92"/>
      <c r="E92"/>
      <c r="F92"/>
      <c r="G92"/>
      <c r="H92"/>
      <c r="M92"/>
      <c r="R92"/>
      <c r="Y92" s="12"/>
      <c r="Z92" s="34"/>
      <c r="AA92" s="34"/>
      <c r="AB92" s="34"/>
      <c r="AC92" s="34"/>
      <c r="AD92" s="34"/>
      <c r="AE92" s="34"/>
      <c r="AF92" s="34"/>
      <c r="AJ92" s="12"/>
      <c r="AR92" s="13"/>
      <c r="AS92" s="13"/>
    </row>
    <row r="93" spans="1:46" x14ac:dyDescent="0.2">
      <c r="A93"/>
      <c r="B93"/>
      <c r="C93"/>
      <c r="D93"/>
      <c r="E93"/>
      <c r="F93"/>
      <c r="G93"/>
      <c r="H93"/>
      <c r="M93"/>
      <c r="R93"/>
      <c r="Z93" s="34"/>
      <c r="AA93" s="34"/>
      <c r="AB93" s="34"/>
      <c r="AC93" s="34"/>
      <c r="AD93" s="34"/>
      <c r="AE93" s="34"/>
      <c r="AF93" s="34"/>
      <c r="AJ93" s="12"/>
      <c r="AR93" s="13"/>
    </row>
    <row r="94" spans="1:46" x14ac:dyDescent="0.2">
      <c r="A94"/>
      <c r="B94"/>
      <c r="C94"/>
      <c r="D94"/>
      <c r="E94"/>
      <c r="F94"/>
      <c r="G94"/>
      <c r="H94"/>
      <c r="M94"/>
      <c r="R94"/>
      <c r="Y94" s="66"/>
      <c r="Z94" s="34"/>
      <c r="AB94" s="34"/>
      <c r="AC94" s="34"/>
      <c r="AD94" s="34"/>
      <c r="AE94" s="13"/>
      <c r="AF94" s="13"/>
      <c r="AJ94" s="12"/>
      <c r="AR94" s="3"/>
    </row>
    <row r="95" spans="1:46" x14ac:dyDescent="0.2">
      <c r="A95"/>
      <c r="B95"/>
      <c r="C95"/>
      <c r="D95"/>
      <c r="E95"/>
      <c r="F95"/>
      <c r="G95"/>
      <c r="H95"/>
      <c r="M95"/>
      <c r="R95"/>
      <c r="Y95" s="12"/>
      <c r="Z95" s="34"/>
      <c r="AA95" s="34"/>
      <c r="AB95" s="34"/>
      <c r="AC95" s="13"/>
      <c r="AD95" s="13"/>
      <c r="AE95" s="13"/>
      <c r="AF95" s="13"/>
      <c r="AJ95" s="12"/>
      <c r="AR95" s="3"/>
    </row>
    <row r="96" spans="1:46" x14ac:dyDescent="0.2">
      <c r="A96"/>
      <c r="B96"/>
      <c r="C96"/>
      <c r="D96"/>
      <c r="E96"/>
      <c r="F96"/>
      <c r="G96"/>
      <c r="H96"/>
      <c r="M96"/>
      <c r="R96"/>
      <c r="Y96" s="12"/>
      <c r="Z96" s="34"/>
      <c r="AA96" s="34"/>
      <c r="AB96" s="13"/>
      <c r="AC96" s="13"/>
      <c r="AD96" s="13"/>
      <c r="AE96" s="13"/>
      <c r="AF96" s="13"/>
      <c r="AJ96" s="12"/>
      <c r="AR96" s="34"/>
    </row>
    <row r="97" spans="1:40" x14ac:dyDescent="0.2">
      <c r="A97"/>
      <c r="B97"/>
      <c r="C97"/>
      <c r="D97"/>
      <c r="E97"/>
      <c r="F97"/>
      <c r="G97"/>
      <c r="H97"/>
      <c r="M97"/>
      <c r="R97"/>
      <c r="Y97" s="12"/>
      <c r="Z97" s="13"/>
      <c r="AA97" s="13"/>
      <c r="AB97" s="13"/>
      <c r="AC97" s="13"/>
      <c r="AD97" s="13"/>
      <c r="AE97" s="13"/>
      <c r="AF97" s="13"/>
      <c r="AJ97" s="12"/>
      <c r="AN97" s="34"/>
    </row>
    <row r="98" spans="1:40" x14ac:dyDescent="0.2">
      <c r="A98"/>
      <c r="B98"/>
      <c r="C98"/>
      <c r="D98"/>
      <c r="E98"/>
      <c r="F98"/>
      <c r="G98"/>
      <c r="H98"/>
      <c r="M98"/>
      <c r="R98"/>
      <c r="Y98" s="12"/>
      <c r="Z98" s="13"/>
      <c r="AA98" s="13"/>
      <c r="AB98" s="13"/>
      <c r="AC98" s="13"/>
      <c r="AD98" s="13"/>
      <c r="AE98" s="13"/>
      <c r="AF98" s="13"/>
      <c r="AJ98" s="12"/>
      <c r="AN98" s="34"/>
    </row>
    <row r="99" spans="1:40" x14ac:dyDescent="0.2">
      <c r="A99"/>
      <c r="B99"/>
      <c r="C99"/>
      <c r="D99"/>
      <c r="E99"/>
      <c r="F99"/>
      <c r="G99"/>
      <c r="H99"/>
      <c r="M99"/>
      <c r="R99"/>
      <c r="Y99" s="12"/>
      <c r="Z99" s="13"/>
      <c r="AA99" s="13"/>
      <c r="AB99" s="13"/>
      <c r="AC99" s="13"/>
      <c r="AD99" s="13"/>
      <c r="AE99" s="13"/>
      <c r="AF99" s="13"/>
      <c r="AJ99" s="12"/>
      <c r="AN99" s="34"/>
    </row>
    <row r="100" spans="1:40" x14ac:dyDescent="0.2">
      <c r="A100"/>
      <c r="B100"/>
      <c r="C100"/>
      <c r="D100"/>
      <c r="E100"/>
      <c r="F100"/>
      <c r="G100"/>
      <c r="H100"/>
      <c r="M100"/>
      <c r="R100"/>
      <c r="Y100" s="12"/>
      <c r="Z100" s="13"/>
      <c r="AA100" s="13"/>
      <c r="AB100" s="13"/>
      <c r="AC100" s="13"/>
      <c r="AD100" s="13"/>
      <c r="AE100" s="13"/>
      <c r="AF100" s="13"/>
      <c r="AJ100" s="12"/>
    </row>
    <row r="101" spans="1:40" x14ac:dyDescent="0.2">
      <c r="A101"/>
      <c r="B101"/>
      <c r="C101"/>
      <c r="D101"/>
      <c r="E101"/>
      <c r="F101"/>
      <c r="G101"/>
      <c r="H101"/>
      <c r="M101"/>
      <c r="R101"/>
      <c r="Y101" s="12"/>
      <c r="Z101" s="13"/>
      <c r="AA101" s="13"/>
      <c r="AB101" s="13"/>
      <c r="AC101" s="13"/>
      <c r="AD101" s="13"/>
      <c r="AE101" s="13"/>
      <c r="AF101" s="13"/>
      <c r="AG101" s="32"/>
      <c r="AH101" s="32"/>
      <c r="AI101" s="32"/>
      <c r="AK101"/>
    </row>
    <row r="102" spans="1:40" x14ac:dyDescent="0.2">
      <c r="A102"/>
      <c r="B102"/>
      <c r="C102"/>
      <c r="D102"/>
      <c r="E102"/>
      <c r="F102"/>
      <c r="G102"/>
      <c r="H102"/>
      <c r="M102"/>
      <c r="R102"/>
      <c r="Y102" s="12"/>
      <c r="Z102" s="13"/>
      <c r="AA102" s="13"/>
      <c r="AB102" s="13"/>
      <c r="AC102" s="13"/>
      <c r="AD102" s="13"/>
      <c r="AG102" s="63"/>
      <c r="AH102" s="63"/>
      <c r="AI102" s="63"/>
      <c r="AJ102" s="12"/>
      <c r="AK102"/>
    </row>
    <row r="103" spans="1:40" x14ac:dyDescent="0.2">
      <c r="A103"/>
      <c r="B103"/>
      <c r="C103"/>
      <c r="D103"/>
      <c r="E103"/>
      <c r="F103"/>
      <c r="G103"/>
      <c r="H103"/>
      <c r="M103"/>
      <c r="R103"/>
      <c r="Y103" s="12"/>
      <c r="Z103" s="13"/>
      <c r="AA103" s="13"/>
      <c r="AB103" s="13"/>
      <c r="AG103" s="63"/>
      <c r="AH103" s="63"/>
      <c r="AI103" s="63"/>
      <c r="AJ103" s="12"/>
      <c r="AK103"/>
    </row>
    <row r="104" spans="1:40" x14ac:dyDescent="0.2">
      <c r="A104"/>
      <c r="B104"/>
      <c r="C104"/>
      <c r="D104"/>
      <c r="E104"/>
      <c r="F104"/>
      <c r="G104"/>
      <c r="H104"/>
      <c r="M104"/>
      <c r="R104"/>
      <c r="Z104" s="13"/>
      <c r="AA104" s="29"/>
      <c r="AE104" s="34"/>
      <c r="AF104" s="34"/>
      <c r="AJ104" s="12"/>
      <c r="AK104"/>
    </row>
    <row r="105" spans="1:40" x14ac:dyDescent="0.2">
      <c r="A105"/>
      <c r="B105"/>
      <c r="C105"/>
      <c r="D105"/>
      <c r="E105"/>
      <c r="F105"/>
      <c r="G105"/>
      <c r="H105"/>
      <c r="M105"/>
      <c r="R105"/>
      <c r="Y105" s="12"/>
      <c r="AC105" s="34"/>
      <c r="AD105" s="34"/>
      <c r="AE105" s="34"/>
      <c r="AF105" s="34"/>
      <c r="AJ105" s="12"/>
      <c r="AK105"/>
    </row>
    <row r="106" spans="1:40" x14ac:dyDescent="0.2">
      <c r="A106"/>
      <c r="B106"/>
      <c r="C106"/>
      <c r="D106"/>
      <c r="E106"/>
      <c r="F106"/>
      <c r="G106"/>
      <c r="H106"/>
      <c r="M106"/>
      <c r="R106"/>
      <c r="Y106" s="12"/>
      <c r="AB106" s="34"/>
      <c r="AC106" s="34"/>
      <c r="AD106" s="34"/>
      <c r="AE106" s="65"/>
      <c r="AF106" s="65"/>
      <c r="AK106"/>
    </row>
    <row r="107" spans="1:40" x14ac:dyDescent="0.2">
      <c r="A107"/>
      <c r="B107"/>
      <c r="C107"/>
      <c r="D107"/>
      <c r="E107"/>
      <c r="F107"/>
      <c r="G107"/>
      <c r="H107"/>
      <c r="M107"/>
      <c r="R107"/>
      <c r="Y107" s="12"/>
      <c r="Z107" s="34"/>
      <c r="AA107" s="34"/>
      <c r="AB107" s="34"/>
      <c r="AC107" s="65"/>
      <c r="AD107" s="65"/>
      <c r="AE107" s="65"/>
      <c r="AF107" s="65"/>
    </row>
    <row r="108" spans="1:40" x14ac:dyDescent="0.2">
      <c r="A108"/>
      <c r="B108"/>
      <c r="C108"/>
      <c r="D108"/>
      <c r="E108"/>
      <c r="F108"/>
      <c r="G108"/>
      <c r="H108"/>
      <c r="M108"/>
      <c r="R108"/>
      <c r="Z108" s="34"/>
      <c r="AA108" s="34"/>
      <c r="AB108" s="65"/>
      <c r="AC108" s="65"/>
      <c r="AD108" s="65"/>
      <c r="AE108" s="34"/>
      <c r="AF108" s="34"/>
    </row>
    <row r="109" spans="1:40" x14ac:dyDescent="0.2">
      <c r="A109"/>
      <c r="B109"/>
      <c r="C109"/>
      <c r="D109"/>
      <c r="E109"/>
      <c r="F109"/>
      <c r="G109"/>
      <c r="H109"/>
      <c r="M109"/>
      <c r="R109"/>
      <c r="Y109" s="66"/>
      <c r="Z109" s="34"/>
      <c r="AA109" s="65"/>
      <c r="AB109" s="65"/>
      <c r="AC109" s="34"/>
      <c r="AD109" s="34"/>
      <c r="AE109" s="13"/>
      <c r="AF109" s="13"/>
    </row>
    <row r="110" spans="1:40" x14ac:dyDescent="0.2">
      <c r="A110"/>
      <c r="B110"/>
      <c r="C110"/>
      <c r="D110"/>
      <c r="E110"/>
      <c r="F110"/>
      <c r="G110"/>
      <c r="H110"/>
      <c r="M110"/>
      <c r="R110"/>
      <c r="Y110" s="12"/>
      <c r="Z110" s="34"/>
      <c r="AA110" s="65"/>
      <c r="AB110" s="34"/>
      <c r="AC110" s="13"/>
      <c r="AD110" s="13"/>
      <c r="AE110" s="13"/>
      <c r="AF110" s="13"/>
    </row>
    <row r="111" spans="1:40" x14ac:dyDescent="0.2">
      <c r="A111"/>
      <c r="B111"/>
      <c r="C111"/>
      <c r="D111"/>
      <c r="E111"/>
      <c r="F111"/>
      <c r="G111"/>
      <c r="H111"/>
      <c r="M111"/>
      <c r="R111"/>
      <c r="Y111" s="12"/>
      <c r="Z111" s="34"/>
      <c r="AA111" s="34"/>
      <c r="AB111" s="13"/>
      <c r="AC111" s="13"/>
      <c r="AD111" s="13"/>
      <c r="AE111" s="13"/>
      <c r="AF111" s="13"/>
    </row>
    <row r="112" spans="1:40" x14ac:dyDescent="0.2">
      <c r="A112"/>
      <c r="B112"/>
      <c r="C112"/>
      <c r="D112"/>
      <c r="E112"/>
      <c r="F112"/>
      <c r="G112"/>
      <c r="H112"/>
      <c r="M112"/>
      <c r="R112"/>
      <c r="Y112" s="12"/>
      <c r="Z112" s="13"/>
      <c r="AA112" s="13"/>
      <c r="AB112" s="13"/>
      <c r="AC112" s="13"/>
      <c r="AD112" s="13"/>
      <c r="AE112" s="13"/>
      <c r="AF112" s="13"/>
    </row>
    <row r="113" spans="1:36" x14ac:dyDescent="0.2">
      <c r="A113"/>
      <c r="B113"/>
      <c r="C113"/>
      <c r="D113"/>
      <c r="E113"/>
      <c r="F113"/>
      <c r="G113"/>
      <c r="H113"/>
      <c r="M113"/>
      <c r="R113"/>
      <c r="Y113" s="12"/>
      <c r="Z113" s="13"/>
      <c r="AA113" s="13"/>
      <c r="AB113" s="13"/>
      <c r="AC113" s="13"/>
      <c r="AD113" s="13"/>
      <c r="AE113" s="13"/>
      <c r="AF113" s="13"/>
    </row>
    <row r="114" spans="1:36" x14ac:dyDescent="0.2">
      <c r="A114"/>
      <c r="B114"/>
      <c r="C114"/>
      <c r="D114"/>
      <c r="E114"/>
      <c r="F114"/>
      <c r="G114"/>
      <c r="H114"/>
      <c r="M114"/>
      <c r="R114"/>
      <c r="Y114" s="12"/>
      <c r="Z114" s="13"/>
      <c r="AA114" s="13"/>
      <c r="AB114" s="13"/>
      <c r="AC114" s="13"/>
      <c r="AD114" s="13"/>
      <c r="AE114" s="13"/>
      <c r="AF114" s="13"/>
      <c r="AG114" s="32"/>
      <c r="AH114" s="32"/>
      <c r="AI114" s="32"/>
    </row>
    <row r="115" spans="1:36" x14ac:dyDescent="0.2">
      <c r="A115"/>
      <c r="B115"/>
      <c r="C115"/>
      <c r="D115"/>
      <c r="E115"/>
      <c r="F115"/>
      <c r="G115"/>
      <c r="H115"/>
      <c r="M115"/>
      <c r="R115"/>
      <c r="Y115" s="12"/>
      <c r="Z115" s="13"/>
      <c r="AA115" s="13"/>
      <c r="AB115" s="13"/>
      <c r="AC115" s="13"/>
      <c r="AD115" s="13"/>
      <c r="AG115" s="32"/>
      <c r="AH115" s="32"/>
      <c r="AI115" s="32"/>
    </row>
    <row r="116" spans="1:36" x14ac:dyDescent="0.2">
      <c r="A116"/>
      <c r="B116"/>
      <c r="C116"/>
      <c r="D116"/>
      <c r="E116"/>
      <c r="F116"/>
      <c r="G116"/>
      <c r="H116"/>
      <c r="M116"/>
      <c r="R116"/>
      <c r="Y116" s="12"/>
      <c r="Z116" s="13"/>
      <c r="AA116" s="13"/>
      <c r="AB116" s="13"/>
      <c r="AG116" s="32"/>
      <c r="AH116" s="32"/>
      <c r="AI116" s="32"/>
    </row>
    <row r="117" spans="1:36" x14ac:dyDescent="0.2">
      <c r="A117"/>
      <c r="B117"/>
      <c r="C117"/>
      <c r="D117"/>
      <c r="E117"/>
      <c r="F117"/>
      <c r="G117"/>
      <c r="H117"/>
      <c r="M117"/>
      <c r="R117"/>
      <c r="Z117" s="13"/>
      <c r="AA117" s="29"/>
      <c r="AE117" s="34"/>
      <c r="AF117" s="34"/>
    </row>
    <row r="118" spans="1:36" x14ac:dyDescent="0.2">
      <c r="A118"/>
      <c r="E118"/>
      <c r="F118"/>
      <c r="G118"/>
      <c r="H118"/>
      <c r="M118"/>
      <c r="R118"/>
      <c r="Y118" s="12"/>
      <c r="AC118" s="34"/>
      <c r="AD118" s="34"/>
    </row>
    <row r="119" spans="1:36" x14ac:dyDescent="0.2">
      <c r="A119"/>
      <c r="E119"/>
      <c r="F119"/>
      <c r="G119"/>
      <c r="H119"/>
      <c r="M119"/>
      <c r="R119"/>
      <c r="Y119" s="12"/>
      <c r="AB119" s="34"/>
      <c r="AJ119"/>
    </row>
    <row r="120" spans="1:36" x14ac:dyDescent="0.2">
      <c r="A120"/>
      <c r="E120"/>
      <c r="F120"/>
      <c r="G120"/>
      <c r="H120"/>
      <c r="M120"/>
      <c r="R120"/>
      <c r="Y120" s="12"/>
      <c r="Z120" s="34"/>
      <c r="AA120" s="34"/>
      <c r="AJ120"/>
    </row>
    <row r="121" spans="1:36" x14ac:dyDescent="0.2">
      <c r="A121"/>
      <c r="E121"/>
      <c r="F121"/>
      <c r="G121"/>
      <c r="H121"/>
      <c r="R121"/>
      <c r="AJ121"/>
    </row>
    <row r="122" spans="1:36" x14ac:dyDescent="0.2">
      <c r="E122"/>
      <c r="F122"/>
      <c r="G122"/>
      <c r="H122"/>
      <c r="AJ122"/>
    </row>
    <row r="123" spans="1:36" x14ac:dyDescent="0.2">
      <c r="E123"/>
      <c r="F123"/>
      <c r="G123"/>
      <c r="H123"/>
      <c r="AJ123"/>
    </row>
    <row r="124" spans="1:36" x14ac:dyDescent="0.2">
      <c r="E124"/>
      <c r="F124"/>
      <c r="G124"/>
      <c r="H124"/>
      <c r="AJ124"/>
    </row>
    <row r="125" spans="1:36" x14ac:dyDescent="0.2">
      <c r="E125"/>
      <c r="F125"/>
      <c r="G125"/>
      <c r="H125"/>
    </row>
    <row r="126" spans="1:36" x14ac:dyDescent="0.2">
      <c r="E126"/>
    </row>
    <row r="127" spans="1:36" x14ac:dyDescent="0.2">
      <c r="E127"/>
    </row>
    <row r="128" spans="1:36" x14ac:dyDescent="0.2">
      <c r="E128"/>
    </row>
    <row r="129" spans="5:5" x14ac:dyDescent="0.2">
      <c r="E129"/>
    </row>
    <row r="130" spans="5:5" x14ac:dyDescent="0.2">
      <c r="E130"/>
    </row>
  </sheetData>
  <mergeCells count="74">
    <mergeCell ref="AK6:AP6"/>
    <mergeCell ref="Y5:Z5"/>
    <mergeCell ref="B5:C5"/>
    <mergeCell ref="D5:E5"/>
    <mergeCell ref="F5:G5"/>
    <mergeCell ref="H5:I5"/>
    <mergeCell ref="J5:K5"/>
    <mergeCell ref="L5:M5"/>
    <mergeCell ref="N5:O5"/>
    <mergeCell ref="P5:Q5"/>
    <mergeCell ref="S5:T5"/>
    <mergeCell ref="U5:V5"/>
    <mergeCell ref="W5:X5"/>
    <mergeCell ref="B6:G6"/>
    <mergeCell ref="H6:Q6"/>
    <mergeCell ref="S6:Z6"/>
    <mergeCell ref="AA6:AH6"/>
    <mergeCell ref="AI6:AJ6"/>
    <mergeCell ref="AA5:AB5"/>
    <mergeCell ref="AC5:AD5"/>
    <mergeCell ref="AE5:AF5"/>
    <mergeCell ref="AG5:AH5"/>
    <mergeCell ref="AI5:AJ5"/>
    <mergeCell ref="Y8:Z8"/>
    <mergeCell ref="B8:C8"/>
    <mergeCell ref="D8:E8"/>
    <mergeCell ref="F8:G8"/>
    <mergeCell ref="H8:I8"/>
    <mergeCell ref="J8:K8"/>
    <mergeCell ref="L8:M8"/>
    <mergeCell ref="N8:O8"/>
    <mergeCell ref="P8:Q8"/>
    <mergeCell ref="S8:T8"/>
    <mergeCell ref="U8:V8"/>
    <mergeCell ref="W8:X8"/>
    <mergeCell ref="B9:C9"/>
    <mergeCell ref="D9:E9"/>
    <mergeCell ref="F9:G9"/>
    <mergeCell ref="H9:I9"/>
    <mergeCell ref="J9:K9"/>
    <mergeCell ref="AA8:AB8"/>
    <mergeCell ref="AC8:AD8"/>
    <mergeCell ref="AE8:AF8"/>
    <mergeCell ref="AG8:AH8"/>
    <mergeCell ref="AI8:AJ8"/>
    <mergeCell ref="AI9:AJ9"/>
    <mergeCell ref="L9:M9"/>
    <mergeCell ref="N9:O9"/>
    <mergeCell ref="P9:Q9"/>
    <mergeCell ref="S9:T9"/>
    <mergeCell ref="U9:V9"/>
    <mergeCell ref="W9:X9"/>
    <mergeCell ref="Y9:Z9"/>
    <mergeCell ref="AA9:AB9"/>
    <mergeCell ref="AC9:AD9"/>
    <mergeCell ref="AE9:AF9"/>
    <mergeCell ref="AG9:AH9"/>
    <mergeCell ref="AA47:AB47"/>
    <mergeCell ref="J46:K46"/>
    <mergeCell ref="L46:M46"/>
    <mergeCell ref="H47:I47"/>
    <mergeCell ref="J47:K47"/>
    <mergeCell ref="L47:M47"/>
    <mergeCell ref="N47:O47"/>
    <mergeCell ref="P47:Q47"/>
    <mergeCell ref="S47:T47"/>
    <mergeCell ref="U47:V47"/>
    <mergeCell ref="W47:X47"/>
    <mergeCell ref="Y47:Z47"/>
    <mergeCell ref="AC47:AD47"/>
    <mergeCell ref="AE47:AF47"/>
    <mergeCell ref="AG47:AH47"/>
    <mergeCell ref="AI47:AJ47"/>
    <mergeCell ref="AE48:AF48"/>
  </mergeCells>
  <phoneticPr fontId="12" type="noConversion"/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2021-02-26T22:30:13Z</dcterms:created>
  <dcterms:modified xsi:type="dcterms:W3CDTF">2021-12-21T19:01:12Z</dcterms:modified>
</cp:coreProperties>
</file>