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filterPrivacy="1"/>
  <mc:AlternateContent xmlns:mc="http://schemas.openxmlformats.org/markup-compatibility/2006">
    <mc:Choice Requires="x15">
      <x15ac:absPath xmlns:x15ac="http://schemas.microsoft.com/office/spreadsheetml/2010/11/ac" url="/Volumes/newactivefiles/17-07 July/5970R1 Zhou/"/>
    </mc:Choice>
  </mc:AlternateContent>
  <bookViews>
    <workbookView xWindow="4120" yWindow="460" windowWidth="23920" windowHeight="22040"/>
  </bookViews>
  <sheets>
    <sheet name="Table 2 EMPA data" sheetId="1" r:id="rId1"/>
    <sheet name="Table 3 LA-ICP-MS data" sheetId="2" r:id="rId2"/>
    <sheet name="Table 4 Element mobility " sheetId="4" r:id="rId3"/>
    <sheet name="Table 5 Element mobility" sheetId="5" r:id="rId4"/>
    <sheet name="Data In-situ Sm-Nd isotopes" sheetId="3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6" i="4" l="1"/>
  <c r="DI45" i="2"/>
  <c r="CP45" i="2"/>
  <c r="BZ45" i="2"/>
  <c r="BJ45" i="2"/>
  <c r="AX45" i="2"/>
  <c r="AG45" i="2"/>
  <c r="S45" i="2"/>
  <c r="DI44" i="2"/>
  <c r="CP44" i="2"/>
  <c r="BZ44" i="2"/>
  <c r="BJ44" i="2"/>
  <c r="AX44" i="2"/>
  <c r="AG44" i="2"/>
  <c r="S44" i="2"/>
  <c r="DI43" i="2"/>
  <c r="CP43" i="2"/>
  <c r="BZ43" i="2"/>
  <c r="BJ43" i="2"/>
  <c r="AX43" i="2"/>
  <c r="AG43" i="2"/>
  <c r="S43" i="2"/>
  <c r="DI42" i="2"/>
  <c r="CP42" i="2"/>
  <c r="BZ42" i="2"/>
  <c r="BJ42" i="2"/>
  <c r="AX42" i="2"/>
  <c r="AG42" i="2"/>
  <c r="S42" i="2"/>
  <c r="DI41" i="2"/>
  <c r="CP41" i="2"/>
  <c r="BZ41" i="2"/>
  <c r="BJ41" i="2"/>
  <c r="AX41" i="2"/>
  <c r="AG41" i="2"/>
  <c r="S41" i="2"/>
  <c r="DI40" i="2"/>
  <c r="CP40" i="2"/>
  <c r="BZ40" i="2"/>
  <c r="BJ40" i="2"/>
  <c r="AX40" i="2"/>
  <c r="AG40" i="2"/>
  <c r="S40" i="2"/>
  <c r="DI39" i="2"/>
  <c r="CP39" i="2"/>
  <c r="BZ39" i="2"/>
  <c r="BJ39" i="2"/>
  <c r="AX39" i="2"/>
  <c r="AG39" i="2"/>
  <c r="S39" i="2"/>
  <c r="DI38" i="2"/>
  <c r="CP38" i="2"/>
  <c r="BZ38" i="2"/>
  <c r="BJ38" i="2"/>
  <c r="AX38" i="2"/>
  <c r="AG38" i="2"/>
  <c r="S38" i="2"/>
  <c r="DI37" i="2"/>
  <c r="CP37" i="2"/>
  <c r="BZ37" i="2"/>
  <c r="BJ37" i="2"/>
  <c r="AX37" i="2"/>
  <c r="AG37" i="2"/>
  <c r="S37" i="2"/>
  <c r="DI36" i="2"/>
  <c r="CP36" i="2"/>
  <c r="BZ36" i="2"/>
  <c r="BJ36" i="2"/>
  <c r="AX36" i="2"/>
  <c r="AG36" i="2"/>
  <c r="S36" i="2"/>
  <c r="DI35" i="2"/>
  <c r="CP35" i="2"/>
  <c r="BZ35" i="2"/>
  <c r="BJ35" i="2"/>
  <c r="AX35" i="2"/>
  <c r="AG35" i="2"/>
  <c r="S35" i="2"/>
  <c r="DI34" i="2"/>
  <c r="CP34" i="2"/>
  <c r="BZ34" i="2"/>
  <c r="BJ34" i="2"/>
  <c r="AX34" i="2"/>
  <c r="AG34" i="2"/>
  <c r="S34" i="2"/>
  <c r="BZ33" i="2"/>
  <c r="BJ33" i="2"/>
  <c r="DI32" i="2"/>
  <c r="CP32" i="2"/>
  <c r="BZ32" i="2"/>
  <c r="BJ32" i="2"/>
  <c r="AX32" i="2"/>
  <c r="AG32" i="2"/>
  <c r="S32" i="2"/>
  <c r="DI31" i="2"/>
  <c r="CP31" i="2"/>
  <c r="BZ31" i="2"/>
  <c r="BJ31" i="2"/>
  <c r="AX31" i="2"/>
  <c r="AG31" i="2"/>
  <c r="S31" i="2"/>
  <c r="DI30" i="2"/>
  <c r="CP30" i="2"/>
  <c r="BZ30" i="2"/>
  <c r="BJ30" i="2"/>
  <c r="AX30" i="2"/>
  <c r="AG30" i="2"/>
  <c r="S30" i="2"/>
  <c r="DI29" i="2"/>
  <c r="CP29" i="2"/>
  <c r="BZ29" i="2"/>
  <c r="BJ29" i="2"/>
  <c r="AX29" i="2"/>
  <c r="AG29" i="2"/>
  <c r="S29" i="2"/>
  <c r="DI28" i="2"/>
  <c r="CP28" i="2"/>
  <c r="BZ28" i="2"/>
  <c r="BJ28" i="2"/>
  <c r="AX28" i="2"/>
  <c r="AG28" i="2"/>
  <c r="S28" i="2"/>
  <c r="DI27" i="2"/>
  <c r="CP27" i="2"/>
  <c r="BZ27" i="2"/>
  <c r="BJ27" i="2"/>
  <c r="AX27" i="2"/>
  <c r="AG27" i="2"/>
  <c r="S27" i="2"/>
  <c r="DI26" i="2"/>
  <c r="CP26" i="2"/>
  <c r="BZ26" i="2"/>
  <c r="BJ26" i="2"/>
  <c r="AX26" i="2"/>
  <c r="AG26" i="2"/>
  <c r="S26" i="2"/>
  <c r="DI25" i="2"/>
  <c r="CP25" i="2"/>
  <c r="BZ25" i="2"/>
  <c r="BJ25" i="2"/>
  <c r="AX25" i="2"/>
  <c r="AG25" i="2"/>
  <c r="S25" i="2"/>
  <c r="CP24" i="2"/>
  <c r="DI23" i="2"/>
  <c r="CP23" i="2"/>
  <c r="BZ23" i="2"/>
  <c r="BJ23" i="2"/>
  <c r="AX23" i="2"/>
  <c r="AG23" i="2"/>
  <c r="S23" i="2"/>
  <c r="DI22" i="2"/>
  <c r="CP22" i="2"/>
  <c r="BZ22" i="2"/>
  <c r="BJ22" i="2"/>
  <c r="AX22" i="2"/>
  <c r="AG22" i="2"/>
  <c r="S22" i="2"/>
  <c r="DI21" i="2"/>
  <c r="CP21" i="2"/>
  <c r="BZ21" i="2"/>
  <c r="BJ21" i="2"/>
  <c r="AX21" i="2"/>
  <c r="AG21" i="2"/>
  <c r="S21" i="2"/>
  <c r="DI20" i="2"/>
  <c r="CP20" i="2"/>
  <c r="BZ20" i="2"/>
  <c r="BJ20" i="2"/>
  <c r="AX20" i="2"/>
  <c r="AG20" i="2"/>
  <c r="S20" i="2"/>
  <c r="DI19" i="2"/>
  <c r="CP19" i="2"/>
  <c r="BZ19" i="2"/>
  <c r="BJ19" i="2"/>
  <c r="AX19" i="2"/>
  <c r="AG19" i="2"/>
  <c r="S19" i="2"/>
  <c r="DI18" i="2"/>
  <c r="CP18" i="2"/>
  <c r="BZ18" i="2"/>
  <c r="BJ18" i="2"/>
  <c r="AX18" i="2"/>
  <c r="AG18" i="2"/>
  <c r="S18" i="2"/>
  <c r="DI17" i="2"/>
  <c r="CP17" i="2"/>
  <c r="BZ17" i="2"/>
  <c r="BJ17" i="2"/>
  <c r="AX17" i="2"/>
  <c r="AG17" i="2"/>
  <c r="S17" i="2"/>
  <c r="DI16" i="2"/>
  <c r="CP16" i="2"/>
  <c r="BZ16" i="2"/>
  <c r="BJ16" i="2"/>
  <c r="AX16" i="2"/>
  <c r="AG16" i="2"/>
  <c r="S16" i="2"/>
  <c r="DI15" i="2"/>
  <c r="CP15" i="2"/>
  <c r="BZ15" i="2"/>
  <c r="BJ15" i="2"/>
  <c r="AX15" i="2"/>
  <c r="AG15" i="2"/>
  <c r="S15" i="2"/>
  <c r="DI14" i="2"/>
  <c r="CP14" i="2"/>
  <c r="BZ14" i="2"/>
  <c r="BJ14" i="2"/>
  <c r="AX14" i="2"/>
  <c r="AG14" i="2"/>
  <c r="S14" i="2"/>
  <c r="DI13" i="2"/>
  <c r="CP13" i="2"/>
  <c r="BZ13" i="2"/>
  <c r="BJ13" i="2"/>
  <c r="AX13" i="2"/>
  <c r="AG13" i="2"/>
  <c r="S13" i="2"/>
  <c r="DI12" i="2"/>
  <c r="CP12" i="2"/>
  <c r="BZ12" i="2"/>
  <c r="BJ12" i="2"/>
  <c r="AX12" i="2"/>
  <c r="AG12" i="2"/>
  <c r="S12" i="2"/>
  <c r="DI11" i="2"/>
  <c r="CP11" i="2"/>
  <c r="BZ11" i="2"/>
  <c r="BJ11" i="2"/>
  <c r="AX11" i="2"/>
  <c r="AG11" i="2"/>
  <c r="S11" i="2"/>
  <c r="DI10" i="2"/>
  <c r="CP10" i="2"/>
  <c r="BZ10" i="2"/>
  <c r="BJ10" i="2"/>
  <c r="AX10" i="2"/>
  <c r="AG10" i="2"/>
  <c r="S10" i="2"/>
  <c r="DI9" i="2"/>
  <c r="CP9" i="2"/>
  <c r="BZ9" i="2"/>
  <c r="BJ9" i="2"/>
  <c r="AX9" i="2"/>
  <c r="AG9" i="2"/>
  <c r="S9" i="2"/>
  <c r="DI8" i="2"/>
  <c r="CP8" i="2"/>
  <c r="BZ8" i="2"/>
  <c r="BJ8" i="2"/>
  <c r="AX8" i="2"/>
  <c r="AG8" i="2"/>
  <c r="S8" i="2"/>
  <c r="DI7" i="2"/>
  <c r="CP7" i="2"/>
  <c r="BZ7" i="2"/>
  <c r="BJ7" i="2"/>
  <c r="AX7" i="2"/>
  <c r="AG7" i="2"/>
  <c r="S7" i="2"/>
</calcChain>
</file>

<file path=xl/sharedStrings.xml><?xml version="1.0" encoding="utf-8"?>
<sst xmlns="http://schemas.openxmlformats.org/spreadsheetml/2006/main" count="4296" uniqueCount="746">
  <si>
    <t>Common allanite-(Ce)</t>
    <phoneticPr fontId="2" type="noConversion"/>
  </si>
  <si>
    <t>Allanite-(Ce) in corona</t>
    <phoneticPr fontId="2" type="noConversion"/>
  </si>
  <si>
    <t>Allanite-(Ce) mantle around chevkinite-(Ce)</t>
    <phoneticPr fontId="2" type="noConversion"/>
  </si>
  <si>
    <t>Allanite-(Ce) replacing chevkinite-(Ce)</t>
    <phoneticPr fontId="2" type="noConversion"/>
  </si>
  <si>
    <t>Altered domains in allanite-(Ce)</t>
    <phoneticPr fontId="2" type="noConversion"/>
  </si>
  <si>
    <t>Common fluorapatite</t>
    <phoneticPr fontId="2" type="noConversion"/>
  </si>
  <si>
    <t>Fluorapatite in corona</t>
    <phoneticPr fontId="2" type="noConversion"/>
  </si>
  <si>
    <t>Monazite-(Ce)</t>
    <phoneticPr fontId="2" type="noConversion"/>
  </si>
  <si>
    <t>Chevkinite-(Ce)</t>
    <phoneticPr fontId="2" type="noConversion"/>
  </si>
  <si>
    <t>Aeschynite-(Ce)</t>
    <phoneticPr fontId="2" type="noConversion"/>
  </si>
  <si>
    <t>Element</t>
  </si>
  <si>
    <t>LC11-15A-1</t>
    <phoneticPr fontId="2" type="noConversion"/>
  </si>
  <si>
    <t>LC11-15A-2</t>
  </si>
  <si>
    <t>LC11-15A-3</t>
  </si>
  <si>
    <t>LC11-15A-4</t>
  </si>
  <si>
    <t>LC11-15A-5</t>
  </si>
  <si>
    <t>LC11-15A-6</t>
  </si>
  <si>
    <t>LC11-15A-7</t>
  </si>
  <si>
    <t>LC11-56-1</t>
    <phoneticPr fontId="2" type="noConversion"/>
  </si>
  <si>
    <t>LC11-56-2</t>
  </si>
  <si>
    <t>LC11-56-3</t>
  </si>
  <si>
    <t>LC11-56-4</t>
  </si>
  <si>
    <t>LC11-56-5</t>
  </si>
  <si>
    <t>LC11-56-6</t>
  </si>
  <si>
    <t>LC11-56-7</t>
  </si>
  <si>
    <t>SQ-111-1</t>
    <phoneticPr fontId="2" type="noConversion"/>
  </si>
  <si>
    <t>SQ-111-2</t>
  </si>
  <si>
    <t>SQ-111-3</t>
  </si>
  <si>
    <t>SQ-111-4</t>
  </si>
  <si>
    <t>SQ-111-5</t>
  </si>
  <si>
    <t>SQ-45B-1</t>
    <phoneticPr fontId="2" type="noConversion"/>
  </si>
  <si>
    <t>SQ-45B-2</t>
  </si>
  <si>
    <t>SQ-45B-3</t>
  </si>
  <si>
    <t>SQ-45B-4</t>
  </si>
  <si>
    <t>Mean</t>
    <phoneticPr fontId="5" type="noConversion"/>
  </si>
  <si>
    <t>Range</t>
    <phoneticPr fontId="2" type="noConversion"/>
  </si>
  <si>
    <t>SQ-99-1</t>
    <phoneticPr fontId="2" type="noConversion"/>
  </si>
  <si>
    <t>SQ-99-2</t>
  </si>
  <si>
    <t>SQ-99-3</t>
  </si>
  <si>
    <t>SQ-99-4</t>
  </si>
  <si>
    <t>SQ-99-5</t>
  </si>
  <si>
    <t>SQ-99-6</t>
  </si>
  <si>
    <t>SQ-99-7</t>
  </si>
  <si>
    <t>SQ-100-1</t>
    <phoneticPr fontId="2" type="noConversion"/>
  </si>
  <si>
    <t>SQ-100-2</t>
  </si>
  <si>
    <t>SQ-100-3</t>
  </si>
  <si>
    <t>SQ-100-4</t>
  </si>
  <si>
    <t>SQ-100-5</t>
  </si>
  <si>
    <t>SQ-100-6</t>
  </si>
  <si>
    <t>SQ-101-1</t>
    <phoneticPr fontId="2" type="noConversion"/>
  </si>
  <si>
    <t>SQ-109-1</t>
    <phoneticPr fontId="2" type="noConversion"/>
  </si>
  <si>
    <t>LC11-44-1</t>
    <phoneticPr fontId="2" type="noConversion"/>
  </si>
  <si>
    <t>LC11-44-2</t>
  </si>
  <si>
    <t>LC11-44-3</t>
  </si>
  <si>
    <t>SQ-110-1</t>
    <phoneticPr fontId="2" type="noConversion"/>
  </si>
  <si>
    <t>SQ-110-2</t>
    <phoneticPr fontId="2" type="noConversion"/>
  </si>
  <si>
    <t>SQ-110-3</t>
  </si>
  <si>
    <t>SQ-110-4</t>
  </si>
  <si>
    <t>SQ-110-5</t>
  </si>
  <si>
    <t>SQ-110-6</t>
  </si>
  <si>
    <t>SQ-101-1</t>
    <phoneticPr fontId="5" type="noConversion"/>
  </si>
  <si>
    <t>SQ-101-2</t>
    <phoneticPr fontId="5" type="noConversion"/>
  </si>
  <si>
    <t>SQ-109-1</t>
    <phoneticPr fontId="5" type="noConversion"/>
  </si>
  <si>
    <t>SQ-109-2</t>
  </si>
  <si>
    <t>SQ-109-3</t>
  </si>
  <si>
    <t>SQ-109-4</t>
  </si>
  <si>
    <t>SQ-109-5</t>
  </si>
  <si>
    <t>SQ-110-2</t>
  </si>
  <si>
    <t>SQ-18-1</t>
    <phoneticPr fontId="2" type="noConversion"/>
  </si>
  <si>
    <t>SQ-18-2</t>
  </si>
  <si>
    <t>SQ-19-1</t>
    <phoneticPr fontId="2" type="noConversion"/>
  </si>
  <si>
    <t>SQ-19-2</t>
    <phoneticPr fontId="2" type="noConversion"/>
  </si>
  <si>
    <t>SQ-45b-1</t>
    <phoneticPr fontId="2" type="noConversion"/>
  </si>
  <si>
    <t>SQ-45b-2</t>
  </si>
  <si>
    <t>SQ-45b-3</t>
  </si>
  <si>
    <t>SQ-45b-4</t>
  </si>
  <si>
    <t>LC11-15a-1</t>
    <phoneticPr fontId="2" type="noConversion"/>
  </si>
  <si>
    <t>LC11-15a-2</t>
  </si>
  <si>
    <t>LC11-15a-3</t>
  </si>
  <si>
    <t>LC11-15a-4</t>
  </si>
  <si>
    <t>LC11-15a-5</t>
  </si>
  <si>
    <t>LC11-15a-6</t>
  </si>
  <si>
    <t>LC11-15a-7</t>
  </si>
  <si>
    <t>SQ-111-6</t>
  </si>
  <si>
    <t>SQ-111-7</t>
  </si>
  <si>
    <t>SQ-111-8</t>
  </si>
  <si>
    <t>SQ-110-3</t>
    <phoneticPr fontId="2" type="noConversion"/>
  </si>
  <si>
    <t>LC11-44-4</t>
  </si>
  <si>
    <t>SQ-110-1</t>
    <phoneticPr fontId="5" type="noConversion"/>
  </si>
  <si>
    <t>SQ-18-1</t>
    <phoneticPr fontId="5" type="noConversion"/>
  </si>
  <si>
    <t>SQ-18-3</t>
  </si>
  <si>
    <t>SQ-18-4</t>
  </si>
  <si>
    <t>SQ-18-5</t>
  </si>
  <si>
    <t>SQ-18-6</t>
  </si>
  <si>
    <t>SQ-18-7</t>
  </si>
  <si>
    <t>SQ-18-8</t>
  </si>
  <si>
    <t>SQ-25-1</t>
    <phoneticPr fontId="5" type="noConversion"/>
  </si>
  <si>
    <t>SQ-25-2</t>
  </si>
  <si>
    <t>SQ-25-3</t>
  </si>
  <si>
    <t>SQ-25-4</t>
  </si>
  <si>
    <t>SQ-25-5</t>
  </si>
  <si>
    <t>SQ-25-6</t>
  </si>
  <si>
    <t>SQ-19-1</t>
    <phoneticPr fontId="5" type="noConversion"/>
  </si>
  <si>
    <t>SQ-19-2</t>
  </si>
  <si>
    <t>SQ-19-3</t>
  </si>
  <si>
    <t>SQ-19-4</t>
  </si>
  <si>
    <t>SQ-19-5</t>
  </si>
  <si>
    <t>SQ-19-6</t>
  </si>
  <si>
    <t>SQ-19-7</t>
  </si>
  <si>
    <t>SQ-19-8</t>
  </si>
  <si>
    <t>SQ-19-9</t>
  </si>
  <si>
    <t>SQ-109-6</t>
  </si>
  <si>
    <t>SQ-109-7</t>
  </si>
  <si>
    <t>SQ-109-8</t>
  </si>
  <si>
    <t>SQ-18-9</t>
  </si>
  <si>
    <t>SQ-18-10</t>
  </si>
  <si>
    <t>SQ-19-10</t>
  </si>
  <si>
    <t>SQ-19-11</t>
  </si>
  <si>
    <t>SQ-25-7</t>
  </si>
  <si>
    <t>SQ-25-8</t>
  </si>
  <si>
    <t>SQ-25-9</t>
  </si>
  <si>
    <t>SQ-25-10</t>
  </si>
  <si>
    <t>SQ-25-11</t>
  </si>
  <si>
    <t>SQ-25-12</t>
  </si>
  <si>
    <t>SQ-25-13</t>
  </si>
  <si>
    <t>SQ-25-14</t>
  </si>
  <si>
    <t>SQ-110-7</t>
  </si>
  <si>
    <t>SQ-110-8</t>
  </si>
  <si>
    <t>SQ-110-9</t>
  </si>
  <si>
    <t>Range</t>
    <phoneticPr fontId="5" type="noConversion"/>
  </si>
  <si>
    <r>
      <t>P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  <phoneticPr fontId="2" type="noConversion"/>
  </si>
  <si>
    <t>b.d.l.-0.04</t>
    <phoneticPr fontId="5" type="noConversion"/>
  </si>
  <si>
    <t>b.d.l.-0.09</t>
    <phoneticPr fontId="5" type="noConversion"/>
  </si>
  <si>
    <t>b.d.l.-0.03</t>
    <phoneticPr fontId="5" type="noConversion"/>
  </si>
  <si>
    <t>b.d.l.-0.07</t>
    <phoneticPr fontId="5" type="noConversion"/>
  </si>
  <si>
    <t>39.58-43.51</t>
    <phoneticPr fontId="5" type="noConversion"/>
  </si>
  <si>
    <t>39.87-41.58</t>
    <phoneticPr fontId="5" type="noConversion"/>
  </si>
  <si>
    <t>29.23-30.85</t>
    <phoneticPr fontId="5" type="noConversion"/>
  </si>
  <si>
    <t>n.d.-0.07</t>
    <phoneticPr fontId="5" type="noConversion"/>
  </si>
  <si>
    <r>
      <t>Nb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  <phoneticPr fontId="2" type="noConversion"/>
  </si>
  <si>
    <t>n.d.</t>
    <phoneticPr fontId="2" type="noConversion"/>
  </si>
  <si>
    <t>1.09-5.42</t>
    <phoneticPr fontId="5" type="noConversion"/>
  </si>
  <si>
    <t>21.67-45.95</t>
    <phoneticPr fontId="5" type="noConversion"/>
  </si>
  <si>
    <r>
      <t>Ta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  <phoneticPr fontId="2" type="noConversion"/>
  </si>
  <si>
    <t>b.d.l.-0.39</t>
    <phoneticPr fontId="5" type="noConversion"/>
  </si>
  <si>
    <t>b.d.l.-1.07</t>
    <phoneticPr fontId="5" type="noConversion"/>
  </si>
  <si>
    <r>
      <t>SiO</t>
    </r>
    <r>
      <rPr>
        <vertAlign val="subscript"/>
        <sz val="10"/>
        <rFont val="Times New Roman"/>
        <family val="1"/>
      </rPr>
      <t>2</t>
    </r>
    <phoneticPr fontId="2" type="noConversion"/>
  </si>
  <si>
    <t>29.33-30.77</t>
    <phoneticPr fontId="5" type="noConversion"/>
  </si>
  <si>
    <t>29.37-31.42</t>
    <phoneticPr fontId="5" type="noConversion"/>
  </si>
  <si>
    <t>29.01-30.49</t>
    <phoneticPr fontId="5" type="noConversion"/>
  </si>
  <si>
    <t>29.27-30.15</t>
    <phoneticPr fontId="5" type="noConversion"/>
  </si>
  <si>
    <t>31.19-35.30</t>
    <phoneticPr fontId="5" type="noConversion"/>
  </si>
  <si>
    <t>b.d.l.-0.69</t>
    <phoneticPr fontId="5" type="noConversion"/>
  </si>
  <si>
    <t>b.d.l.-0.47</t>
    <phoneticPr fontId="5" type="noConversion"/>
  </si>
  <si>
    <t>0.04-0.47</t>
    <phoneticPr fontId="5" type="noConversion"/>
  </si>
  <si>
    <t>18.59-19.46</t>
    <phoneticPr fontId="5" type="noConversion"/>
  </si>
  <si>
    <t>b.d.l.-1.61</t>
    <phoneticPr fontId="5" type="noConversion"/>
  </si>
  <si>
    <r>
      <t>TiO</t>
    </r>
    <r>
      <rPr>
        <vertAlign val="subscript"/>
        <sz val="10"/>
        <rFont val="Times New Roman"/>
        <family val="1"/>
      </rPr>
      <t>2</t>
    </r>
    <phoneticPr fontId="2" type="noConversion"/>
  </si>
  <si>
    <t>11.92-17.25</t>
    <phoneticPr fontId="5" type="noConversion"/>
  </si>
  <si>
    <t>16.01-30.93</t>
    <phoneticPr fontId="5" type="noConversion"/>
  </si>
  <si>
    <r>
      <t>ThO</t>
    </r>
    <r>
      <rPr>
        <vertAlign val="subscript"/>
        <sz val="10"/>
        <rFont val="Times New Roman"/>
        <family val="1"/>
      </rPr>
      <t>2</t>
    </r>
    <phoneticPr fontId="2" type="noConversion"/>
  </si>
  <si>
    <t>b.d.l.-0.13</t>
    <phoneticPr fontId="5" type="noConversion"/>
  </si>
  <si>
    <t>b.d.l.-0.20</t>
    <phoneticPr fontId="5" type="noConversion"/>
  </si>
  <si>
    <t>b.d.l.-0.21</t>
    <phoneticPr fontId="5" type="noConversion"/>
  </si>
  <si>
    <t>0.02-0.22</t>
    <phoneticPr fontId="5" type="noConversion"/>
  </si>
  <si>
    <t>b.d.l.-0.05</t>
    <phoneticPr fontId="5" type="noConversion"/>
  </si>
  <si>
    <t>b.d.l.-0.66</t>
    <phoneticPr fontId="5" type="noConversion"/>
  </si>
  <si>
    <t>b.d.l.-0.33</t>
    <phoneticPr fontId="5" type="noConversion"/>
  </si>
  <si>
    <t>0.02-2.60</t>
    <phoneticPr fontId="5" type="noConversion"/>
  </si>
  <si>
    <r>
      <t>UO</t>
    </r>
    <r>
      <rPr>
        <vertAlign val="subscript"/>
        <sz val="10"/>
        <rFont val="Times New Roman"/>
        <family val="1"/>
      </rPr>
      <t>2</t>
    </r>
    <phoneticPr fontId="2" type="noConversion"/>
  </si>
  <si>
    <t>b.d.l.-0.08</t>
    <phoneticPr fontId="5" type="noConversion"/>
  </si>
  <si>
    <t>b.d.l.-0.10</t>
    <phoneticPr fontId="5" type="noConversion"/>
  </si>
  <si>
    <t>0.01-0.09</t>
    <phoneticPr fontId="5" type="noConversion"/>
  </si>
  <si>
    <t>0.05-0.51</t>
    <phoneticPr fontId="5" type="noConversion"/>
  </si>
  <si>
    <t>0.04-0.30</t>
    <phoneticPr fontId="5" type="noConversion"/>
  </si>
  <si>
    <t>0.02-0.27</t>
    <phoneticPr fontId="5" type="noConversion"/>
  </si>
  <si>
    <t>0.60-5.01</t>
    <phoneticPr fontId="5" type="noConversion"/>
  </si>
  <si>
    <r>
      <t>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</si>
  <si>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12.35-16.40</t>
    <phoneticPr fontId="5" type="noConversion"/>
  </si>
  <si>
    <t>12.70-15.88</t>
    <phoneticPr fontId="5" type="noConversion"/>
  </si>
  <si>
    <t>11.88-14.72</t>
    <phoneticPr fontId="5" type="noConversion"/>
  </si>
  <si>
    <t>12.93-15.98</t>
    <phoneticPr fontId="5" type="noConversion"/>
  </si>
  <si>
    <t>16.58-22.65</t>
    <phoneticPr fontId="5" type="noConversion"/>
  </si>
  <si>
    <t>b.d.l.-0.26</t>
    <phoneticPr fontId="5" type="noConversion"/>
  </si>
  <si>
    <t>b.d.l.</t>
    <phoneticPr fontId="2" type="noConversion"/>
  </si>
  <si>
    <t>0.07-0.54</t>
    <phoneticPr fontId="5" type="noConversion"/>
  </si>
  <si>
    <t>b.d.l.-0.28</t>
    <phoneticPr fontId="5" type="noConversion"/>
  </si>
  <si>
    <r>
      <t>La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</si>
  <si>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7.17-9.38</t>
    <phoneticPr fontId="5" type="noConversion"/>
  </si>
  <si>
    <t>7.48-10.37</t>
    <phoneticPr fontId="5" type="noConversion"/>
  </si>
  <si>
    <t>7.56-9.10</t>
    <phoneticPr fontId="5" type="noConversion"/>
  </si>
  <si>
    <t>7.25-8.55</t>
    <phoneticPr fontId="5" type="noConversion"/>
  </si>
  <si>
    <t>1.94-6.47</t>
    <phoneticPr fontId="5" type="noConversion"/>
  </si>
  <si>
    <t>20.72-26.15</t>
    <phoneticPr fontId="5" type="noConversion"/>
  </si>
  <si>
    <t>10.61-16.90</t>
    <phoneticPr fontId="5" type="noConversion"/>
  </si>
  <si>
    <t>1.38-8.16</t>
    <phoneticPr fontId="5" type="noConversion"/>
  </si>
  <si>
    <t>Ce2O3</t>
  </si>
  <si>
    <t>12.64-14.76</t>
    <phoneticPr fontId="5" type="noConversion"/>
  </si>
  <si>
    <t>12.56-14.75</t>
    <phoneticPr fontId="5" type="noConversion"/>
  </si>
  <si>
    <t>13.09-14.40</t>
    <phoneticPr fontId="5" type="noConversion"/>
  </si>
  <si>
    <t>12.56-13.82</t>
    <phoneticPr fontId="5" type="noConversion"/>
  </si>
  <si>
    <t>3.71-10.41</t>
    <phoneticPr fontId="5" type="noConversion"/>
  </si>
  <si>
    <t>35.94-38.68</t>
    <phoneticPr fontId="5" type="noConversion"/>
  </si>
  <si>
    <t>22.39-27.61</t>
    <phoneticPr fontId="5" type="noConversion"/>
  </si>
  <si>
    <t>8.99-21.67</t>
    <phoneticPr fontId="5" type="noConversion"/>
  </si>
  <si>
    <t>Pr2O3</t>
  </si>
  <si>
    <t>0.36-1.27</t>
    <phoneticPr fontId="5" type="noConversion"/>
  </si>
  <si>
    <t>0.63-1.16</t>
    <phoneticPr fontId="5" type="noConversion"/>
  </si>
  <si>
    <t>0.44-1.07</t>
    <phoneticPr fontId="5" type="noConversion"/>
  </si>
  <si>
    <t>0.82-1.08</t>
    <phoneticPr fontId="5" type="noConversion"/>
  </si>
  <si>
    <t>0.16-0.82</t>
    <phoneticPr fontId="5" type="noConversion"/>
  </si>
  <si>
    <t>2.26-3.04</t>
    <phoneticPr fontId="5" type="noConversion"/>
  </si>
  <si>
    <t>1.51-2.24</t>
    <phoneticPr fontId="5" type="noConversion"/>
  </si>
  <si>
    <t>1.66-3.52</t>
    <phoneticPr fontId="5" type="noConversion"/>
  </si>
  <si>
    <r>
      <t>Nd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</si>
  <si>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1.28-2.13</t>
    <phoneticPr fontId="5" type="noConversion"/>
  </si>
  <si>
    <t>0.81-2.75</t>
    <phoneticPr fontId="5" type="noConversion"/>
  </si>
  <si>
    <t>1.26-2.26</t>
    <phoneticPr fontId="5" type="noConversion"/>
  </si>
  <si>
    <t>1.64-2.17</t>
    <phoneticPr fontId="5" type="noConversion"/>
  </si>
  <si>
    <t>0.52-1.26</t>
    <phoneticPr fontId="5" type="noConversion"/>
  </si>
  <si>
    <t>3.89-6.40</t>
    <phoneticPr fontId="5" type="noConversion"/>
  </si>
  <si>
    <t>3.35-6.88</t>
    <phoneticPr fontId="5" type="noConversion"/>
  </si>
  <si>
    <t>5.08-12.28</t>
    <phoneticPr fontId="5" type="noConversion"/>
  </si>
  <si>
    <r>
      <t>Sm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</si>
  <si>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b.d.l.-1.48</t>
    <phoneticPr fontId="5" type="noConversion"/>
  </si>
  <si>
    <r>
      <t>Gd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</si>
  <si>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b.d.l.-1.66</t>
    <phoneticPr fontId="5" type="noConversion"/>
  </si>
  <si>
    <r>
      <t>Dy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</si>
  <si>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b.d.l.-0.96</t>
    <phoneticPr fontId="5" type="noConversion"/>
  </si>
  <si>
    <r>
      <t>Er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</si>
  <si>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b.d.l.-0.58</t>
    <phoneticPr fontId="5" type="noConversion"/>
  </si>
  <si>
    <r>
      <t>Yb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</si>
  <si>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b.d.l.-0.19</t>
    <phoneticPr fontId="5" type="noConversion"/>
  </si>
  <si>
    <t>b.d.l.-0.14</t>
    <phoneticPr fontId="5" type="noConversion"/>
  </si>
  <si>
    <t>b.d.l.-0.11</t>
    <phoneticPr fontId="5" type="noConversion"/>
  </si>
  <si>
    <t>b.d.l.-0.17</t>
    <phoneticPr fontId="5" type="noConversion"/>
  </si>
  <si>
    <t>b.d.l.-0.23</t>
    <phoneticPr fontId="5" type="noConversion"/>
  </si>
  <si>
    <t>0.12-1.58</t>
    <phoneticPr fontId="5" type="noConversion"/>
  </si>
  <si>
    <r>
      <t>Y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</si>
  <si>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t>b.d.l.-0.18</t>
    <phoneticPr fontId="5" type="noConversion"/>
  </si>
  <si>
    <t>0.03-0.14</t>
    <phoneticPr fontId="5" type="noConversion"/>
  </si>
  <si>
    <t>0.01-0.58</t>
    <phoneticPr fontId="5" type="noConversion"/>
  </si>
  <si>
    <t>0.01-0.48</t>
    <phoneticPr fontId="5" type="noConversion"/>
  </si>
  <si>
    <t>0.29-3.88</t>
    <phoneticPr fontId="5" type="noConversion"/>
  </si>
  <si>
    <t>FeO</t>
  </si>
  <si>
    <t>16.28-18.91</t>
    <phoneticPr fontId="5" type="noConversion"/>
  </si>
  <si>
    <t>15.47-19.84</t>
    <phoneticPr fontId="5" type="noConversion"/>
  </si>
  <si>
    <t>16.63-20.64</t>
    <phoneticPr fontId="5" type="noConversion"/>
  </si>
  <si>
    <t>16.45-20.35</t>
    <phoneticPr fontId="5" type="noConversion"/>
  </si>
  <si>
    <t>13.47-16.84</t>
    <phoneticPr fontId="5" type="noConversion"/>
  </si>
  <si>
    <t>0.03-0.47</t>
    <phoneticPr fontId="5" type="noConversion"/>
  </si>
  <si>
    <t>11.30-13.73</t>
    <phoneticPr fontId="5" type="noConversion"/>
  </si>
  <si>
    <t>0.67-2.91</t>
    <phoneticPr fontId="5" type="noConversion"/>
  </si>
  <si>
    <t>MnO</t>
  </si>
  <si>
    <t>b.d.l.-0.15</t>
    <phoneticPr fontId="5" type="noConversion"/>
  </si>
  <si>
    <t>b.d.l.-0.16</t>
    <phoneticPr fontId="5" type="noConversion"/>
  </si>
  <si>
    <t>0.01-0.11</t>
    <phoneticPr fontId="5" type="noConversion"/>
  </si>
  <si>
    <t>n.d.</t>
    <phoneticPr fontId="5" type="noConversion"/>
  </si>
  <si>
    <t>b.d.l.</t>
    <phoneticPr fontId="5" type="noConversion"/>
  </si>
  <si>
    <t>MgO</t>
  </si>
  <si>
    <t>0.40-1.29</t>
    <phoneticPr fontId="5" type="noConversion"/>
  </si>
  <si>
    <t>0.15-1.24</t>
    <phoneticPr fontId="5" type="noConversion"/>
  </si>
  <si>
    <t>0.38-1.08</t>
    <phoneticPr fontId="5" type="noConversion"/>
  </si>
  <si>
    <t>0.24-1.43</t>
    <phoneticPr fontId="5" type="noConversion"/>
  </si>
  <si>
    <t>0.05-0.24</t>
    <phoneticPr fontId="5" type="noConversion"/>
  </si>
  <si>
    <t>b.d.l.-0.02</t>
    <phoneticPr fontId="5" type="noConversion"/>
  </si>
  <si>
    <t>0.08-0.32</t>
    <phoneticPr fontId="5" type="noConversion"/>
  </si>
  <si>
    <t>CaO</t>
  </si>
  <si>
    <t>9.68-11.34</t>
    <phoneticPr fontId="5" type="noConversion"/>
  </si>
  <si>
    <t>9.26-10.85</t>
    <phoneticPr fontId="5" type="noConversion"/>
  </si>
  <si>
    <t>8.88-10.65</t>
    <phoneticPr fontId="5" type="noConversion"/>
  </si>
  <si>
    <t>9.25-10.48</t>
    <phoneticPr fontId="5" type="noConversion"/>
  </si>
  <si>
    <t>13.13-19.08</t>
    <phoneticPr fontId="5" type="noConversion"/>
  </si>
  <si>
    <t>53.96-56.58</t>
    <phoneticPr fontId="5" type="noConversion"/>
  </si>
  <si>
    <t>54.54-56.03</t>
    <phoneticPr fontId="5" type="noConversion"/>
  </si>
  <si>
    <t>b.d.l.-0.52</t>
    <phoneticPr fontId="5" type="noConversion"/>
  </si>
  <si>
    <t>0.86-3.48</t>
    <phoneticPr fontId="5" type="noConversion"/>
  </si>
  <si>
    <t>0.28-6.25</t>
    <phoneticPr fontId="5" type="noConversion"/>
  </si>
  <si>
    <t>Na2O</t>
  </si>
  <si>
    <t>F</t>
  </si>
  <si>
    <t>0.09-0.27</t>
    <phoneticPr fontId="5" type="noConversion"/>
  </si>
  <si>
    <t>0.10-0.29</t>
    <phoneticPr fontId="5" type="noConversion"/>
  </si>
  <si>
    <t>0.11-0.29</t>
    <phoneticPr fontId="5" type="noConversion"/>
  </si>
  <si>
    <t>0.09-0.26</t>
    <phoneticPr fontId="5" type="noConversion"/>
  </si>
  <si>
    <t>b.d.l.-0.06</t>
    <phoneticPr fontId="5" type="noConversion"/>
  </si>
  <si>
    <t>1.74-3.46</t>
    <phoneticPr fontId="5" type="noConversion"/>
  </si>
  <si>
    <t>2.55-3.61</t>
    <phoneticPr fontId="5" type="noConversion"/>
  </si>
  <si>
    <t>0.50-0.79</t>
    <phoneticPr fontId="5" type="noConversion"/>
  </si>
  <si>
    <t>0.26-0.57</t>
    <phoneticPr fontId="5" type="noConversion"/>
  </si>
  <si>
    <t>Cl</t>
  </si>
  <si>
    <t>0.01-0.04</t>
    <phoneticPr fontId="5" type="noConversion"/>
  </si>
  <si>
    <t>0.01-0.05</t>
    <phoneticPr fontId="5" type="noConversion"/>
  </si>
  <si>
    <t>0.04-0.08</t>
    <phoneticPr fontId="5" type="noConversion"/>
  </si>
  <si>
    <t>0.02-0.05</t>
    <phoneticPr fontId="5" type="noConversion"/>
  </si>
  <si>
    <t>Total</t>
    <phoneticPr fontId="5" type="noConversion"/>
  </si>
  <si>
    <t>95.91-99.22</t>
    <phoneticPr fontId="5" type="noConversion"/>
  </si>
  <si>
    <t>95.50-99.26</t>
    <phoneticPr fontId="5" type="noConversion"/>
  </si>
  <si>
    <t>95.29-99.56</t>
    <phoneticPr fontId="5" type="noConversion"/>
  </si>
  <si>
    <t>96.45-99.30</t>
    <phoneticPr fontId="5" type="noConversion"/>
  </si>
  <si>
    <t>94.91-98.97</t>
    <phoneticPr fontId="5" type="noConversion"/>
  </si>
  <si>
    <t>96.21-100.19</t>
    <phoneticPr fontId="5" type="noConversion"/>
  </si>
  <si>
    <t>97.36-99.16</t>
    <phoneticPr fontId="5" type="noConversion"/>
  </si>
  <si>
    <t>98.50-101.66</t>
    <phoneticPr fontId="5" type="noConversion"/>
  </si>
  <si>
    <t>98.21-100.99</t>
    <phoneticPr fontId="2" type="noConversion"/>
  </si>
  <si>
    <t>98.00-101.64</t>
    <phoneticPr fontId="5" type="noConversion"/>
  </si>
  <si>
    <t>O</t>
    <phoneticPr fontId="2" type="noConversion"/>
  </si>
  <si>
    <t>P</t>
    <phoneticPr fontId="2" type="noConversion"/>
  </si>
  <si>
    <t>Nb</t>
    <phoneticPr fontId="2" type="noConversion"/>
  </si>
  <si>
    <t>Ta</t>
    <phoneticPr fontId="2" type="noConversion"/>
  </si>
  <si>
    <t>Si</t>
    <phoneticPr fontId="2" type="noConversion"/>
  </si>
  <si>
    <t>Ti</t>
    <phoneticPr fontId="2" type="noConversion"/>
  </si>
  <si>
    <t>Th</t>
    <phoneticPr fontId="2" type="noConversion"/>
  </si>
  <si>
    <t>U</t>
    <phoneticPr fontId="2" type="noConversion"/>
  </si>
  <si>
    <t>Al</t>
    <phoneticPr fontId="2" type="noConversion"/>
  </si>
  <si>
    <t>La</t>
    <phoneticPr fontId="2" type="noConversion"/>
  </si>
  <si>
    <t>Ce</t>
    <phoneticPr fontId="2" type="noConversion"/>
  </si>
  <si>
    <t>Pr</t>
    <phoneticPr fontId="2" type="noConversion"/>
  </si>
  <si>
    <t>Nd</t>
    <phoneticPr fontId="2" type="noConversion"/>
  </si>
  <si>
    <t>Sm</t>
    <phoneticPr fontId="2" type="noConversion"/>
  </si>
  <si>
    <t>Gd</t>
    <phoneticPr fontId="2" type="noConversion"/>
  </si>
  <si>
    <t>Dy</t>
    <phoneticPr fontId="2" type="noConversion"/>
  </si>
  <si>
    <t>Er</t>
    <phoneticPr fontId="2" type="noConversion"/>
  </si>
  <si>
    <t>Yb</t>
    <phoneticPr fontId="2" type="noConversion"/>
  </si>
  <si>
    <t>Y</t>
    <phoneticPr fontId="2" type="noConversion"/>
  </si>
  <si>
    <r>
      <t>Fe</t>
    </r>
    <r>
      <rPr>
        <vertAlign val="superscript"/>
        <sz val="10"/>
        <rFont val="Times New Roman"/>
        <family val="1"/>
      </rPr>
      <t>3+</t>
    </r>
    <phoneticPr fontId="5" type="noConversion"/>
  </si>
  <si>
    <r>
      <t>Fe</t>
    </r>
    <r>
      <rPr>
        <vertAlign val="superscript"/>
        <sz val="10"/>
        <rFont val="Times New Roman"/>
        <family val="1"/>
      </rPr>
      <t>2+</t>
    </r>
    <phoneticPr fontId="5" type="noConversion"/>
  </si>
  <si>
    <t>Mn</t>
    <phoneticPr fontId="2" type="noConversion"/>
  </si>
  <si>
    <t>Mg</t>
    <phoneticPr fontId="2" type="noConversion"/>
  </si>
  <si>
    <t>Ca</t>
    <phoneticPr fontId="2" type="noConversion"/>
  </si>
  <si>
    <t>Na</t>
    <phoneticPr fontId="2" type="noConversion"/>
  </si>
  <si>
    <t>Total</t>
    <phoneticPr fontId="2" type="noConversion"/>
  </si>
  <si>
    <t>Allanite-(Ce) in corona texture</t>
    <phoneticPr fontId="2" type="noConversion"/>
  </si>
  <si>
    <t>Allanite-(Ce) mantled chevkinite-(Ce)</t>
    <phoneticPr fontId="2" type="noConversion"/>
  </si>
  <si>
    <t>Fluorapatite in corona textures</t>
    <phoneticPr fontId="2" type="noConversion"/>
  </si>
  <si>
    <t>LC11-77-1</t>
    <phoneticPr fontId="2" type="noConversion"/>
  </si>
  <si>
    <t>LC11-77-2</t>
  </si>
  <si>
    <t>LC11-15-1</t>
    <phoneticPr fontId="2" type="noConversion"/>
  </si>
  <si>
    <t>LC11-15-2</t>
  </si>
  <si>
    <t>LC11-15-3</t>
  </si>
  <si>
    <t>LC11-15-4</t>
  </si>
  <si>
    <t>LC11-15-5</t>
  </si>
  <si>
    <t>SQ-26-1</t>
    <phoneticPr fontId="2" type="noConversion"/>
  </si>
  <si>
    <t>SQ-26-2</t>
  </si>
  <si>
    <t>SQ-96-1</t>
    <phoneticPr fontId="2" type="noConversion"/>
  </si>
  <si>
    <t>SQ-96-2</t>
  </si>
  <si>
    <t>SQ-101B-1</t>
    <phoneticPr fontId="2" type="noConversion"/>
  </si>
  <si>
    <t>SQ-101B-2</t>
  </si>
  <si>
    <t>SQ-110A-1</t>
    <phoneticPr fontId="2" type="noConversion"/>
  </si>
  <si>
    <t>SQ-110A-2</t>
  </si>
  <si>
    <t>SQ-108-1</t>
    <phoneticPr fontId="2" type="noConversion"/>
  </si>
  <si>
    <t>SQ-108-2</t>
  </si>
  <si>
    <t>SQ-108-3</t>
  </si>
  <si>
    <t>LC11-77-3</t>
  </si>
  <si>
    <t>LC11-77-4</t>
  </si>
  <si>
    <t>SQ-96-3</t>
  </si>
  <si>
    <t>SQ-96-4</t>
  </si>
  <si>
    <t>SQ-96-5</t>
  </si>
  <si>
    <t>SQ-110A-Ap1</t>
  </si>
  <si>
    <t>SQ-110A-Ap2</t>
  </si>
  <si>
    <t>SQ-110A-Ap3</t>
  </si>
  <si>
    <t>SQ-110A-Ap4</t>
  </si>
  <si>
    <t>SQ-101B-Ap1</t>
  </si>
  <si>
    <t>SQ-101B-Ap2</t>
  </si>
  <si>
    <t>SQ-110-Ap1</t>
  </si>
  <si>
    <t>SQ-99-Ap1</t>
  </si>
  <si>
    <t>SQ-99-Ap2</t>
  </si>
  <si>
    <t>SQ-99-Ap3</t>
  </si>
  <si>
    <t>La</t>
  </si>
  <si>
    <t>62752-88193</t>
    <phoneticPr fontId="5" type="noConversion"/>
  </si>
  <si>
    <t>61725-88169</t>
    <phoneticPr fontId="5" type="noConversion"/>
  </si>
  <si>
    <t>57413-84138</t>
    <phoneticPr fontId="5" type="noConversion"/>
  </si>
  <si>
    <t>466-2467</t>
    <phoneticPr fontId="5" type="noConversion"/>
  </si>
  <si>
    <t>869-3116</t>
    <phoneticPr fontId="5" type="noConversion"/>
  </si>
  <si>
    <t>213979-234630</t>
    <phoneticPr fontId="5" type="noConversion"/>
  </si>
  <si>
    <t>117385-145552</t>
    <phoneticPr fontId="5" type="noConversion"/>
  </si>
  <si>
    <t>Ce</t>
  </si>
  <si>
    <t>92483-122723</t>
    <phoneticPr fontId="5" type="noConversion"/>
  </si>
  <si>
    <t>92671-115125</t>
    <phoneticPr fontId="5" type="noConversion"/>
  </si>
  <si>
    <t>84222-128541</t>
    <phoneticPr fontId="5" type="noConversion"/>
  </si>
  <si>
    <t>1271-6811</t>
    <phoneticPr fontId="5" type="noConversion"/>
  </si>
  <si>
    <t>2207-6878</t>
    <phoneticPr fontId="5" type="noConversion"/>
  </si>
  <si>
    <t>184903-220674</t>
    <phoneticPr fontId="5" type="noConversion"/>
  </si>
  <si>
    <t>Pr</t>
  </si>
  <si>
    <t>7310-9292</t>
    <phoneticPr fontId="5" type="noConversion"/>
  </si>
  <si>
    <t>7409-9174</t>
    <phoneticPr fontId="5" type="noConversion"/>
  </si>
  <si>
    <t>6823-10588</t>
    <phoneticPr fontId="5" type="noConversion"/>
  </si>
  <si>
    <t>174-991</t>
    <phoneticPr fontId="5" type="noConversion"/>
  </si>
  <si>
    <t>302-965</t>
    <phoneticPr fontId="5" type="noConversion"/>
  </si>
  <si>
    <t>25124-26611</t>
    <phoneticPr fontId="5" type="noConversion"/>
  </si>
  <si>
    <t>15602-19154</t>
    <phoneticPr fontId="5" type="noConversion"/>
  </si>
  <si>
    <t>Nd</t>
  </si>
  <si>
    <t>18552-22664</t>
    <phoneticPr fontId="5" type="noConversion"/>
  </si>
  <si>
    <t>18951-25325</t>
    <phoneticPr fontId="5" type="noConversion"/>
  </si>
  <si>
    <t>18369-28953</t>
    <phoneticPr fontId="5" type="noConversion"/>
  </si>
  <si>
    <t>774-4533</t>
    <phoneticPr fontId="5" type="noConversion"/>
  </si>
  <si>
    <t>1301-4382</t>
    <phoneticPr fontId="5" type="noConversion"/>
  </si>
  <si>
    <t>64737-73077</t>
    <phoneticPr fontId="5" type="noConversion"/>
  </si>
  <si>
    <t>43125-53563</t>
    <phoneticPr fontId="5" type="noConversion"/>
  </si>
  <si>
    <t>Sm</t>
  </si>
  <si>
    <t>1106-1572</t>
    <phoneticPr fontId="5" type="noConversion"/>
  </si>
  <si>
    <t>1153-1869</t>
    <phoneticPr fontId="5" type="noConversion"/>
  </si>
  <si>
    <t>1183-2186</t>
    <phoneticPr fontId="5" type="noConversion"/>
  </si>
  <si>
    <t>131-851</t>
    <phoneticPr fontId="5" type="noConversion"/>
  </si>
  <si>
    <t>160-768</t>
    <phoneticPr fontId="5" type="noConversion"/>
  </si>
  <si>
    <t>3843-5181</t>
    <phoneticPr fontId="5" type="noConversion"/>
  </si>
  <si>
    <t>3007-3973</t>
    <phoneticPr fontId="5" type="noConversion"/>
  </si>
  <si>
    <t>Eu</t>
  </si>
  <si>
    <t>144-271</t>
    <phoneticPr fontId="5" type="noConversion"/>
  </si>
  <si>
    <t>168-294</t>
    <phoneticPr fontId="5" type="noConversion"/>
  </si>
  <si>
    <t>167-355</t>
    <phoneticPr fontId="5" type="noConversion"/>
  </si>
  <si>
    <t>31.4-189</t>
    <phoneticPr fontId="5" type="noConversion"/>
  </si>
  <si>
    <t>35.9-185</t>
    <phoneticPr fontId="5" type="noConversion"/>
  </si>
  <si>
    <t>489-791</t>
    <phoneticPr fontId="5" type="noConversion"/>
  </si>
  <si>
    <t>439-807</t>
    <phoneticPr fontId="5" type="noConversion"/>
  </si>
  <si>
    <t>Gd</t>
  </si>
  <si>
    <t>390-630</t>
    <phoneticPr fontId="5" type="noConversion"/>
  </si>
  <si>
    <t>425-802</t>
    <phoneticPr fontId="5" type="noConversion"/>
  </si>
  <si>
    <t>409-820</t>
    <phoneticPr fontId="5" type="noConversion"/>
  </si>
  <si>
    <t>97.8-645</t>
    <phoneticPr fontId="5" type="noConversion"/>
  </si>
  <si>
    <t>104-544</t>
    <phoneticPr fontId="5" type="noConversion"/>
  </si>
  <si>
    <t>1485-2011</t>
    <phoneticPr fontId="5" type="noConversion"/>
  </si>
  <si>
    <t>1187-1668</t>
    <phoneticPr fontId="5" type="noConversion"/>
  </si>
  <si>
    <t>Tb</t>
  </si>
  <si>
    <t>25.1-43.0</t>
    <phoneticPr fontId="5" type="noConversion"/>
  </si>
  <si>
    <t>26.6-66.6</t>
    <phoneticPr fontId="5" type="noConversion"/>
  </si>
  <si>
    <t>24.5-63.5</t>
    <phoneticPr fontId="5" type="noConversion"/>
  </si>
  <si>
    <t>12.7-86.7</t>
    <phoneticPr fontId="5" type="noConversion"/>
  </si>
  <si>
    <t>13.0-65.8</t>
    <phoneticPr fontId="5" type="noConversion"/>
  </si>
  <si>
    <t>83.7-142</t>
    <phoneticPr fontId="5" type="noConversion"/>
  </si>
  <si>
    <t>86.2-138</t>
    <phoneticPr fontId="5" type="noConversion"/>
  </si>
  <si>
    <t>Dy</t>
  </si>
  <si>
    <t>87.6-143</t>
    <phoneticPr fontId="5" type="noConversion"/>
  </si>
  <si>
    <t>93.4-249</t>
    <phoneticPr fontId="5" type="noConversion"/>
  </si>
  <si>
    <t>88.2-235</t>
    <phoneticPr fontId="5" type="noConversion"/>
  </si>
  <si>
    <t>78.2-492</t>
    <phoneticPr fontId="5" type="noConversion"/>
  </si>
  <si>
    <t>75.7-350</t>
    <phoneticPr fontId="5" type="noConversion"/>
  </si>
  <si>
    <t>241-511</t>
    <phoneticPr fontId="5" type="noConversion"/>
  </si>
  <si>
    <t>314-555</t>
    <phoneticPr fontId="5" type="noConversion"/>
  </si>
  <si>
    <t>Ho</t>
  </si>
  <si>
    <t>12.8-19.9</t>
    <phoneticPr fontId="5" type="noConversion"/>
  </si>
  <si>
    <t>14.0-35.5</t>
    <phoneticPr fontId="5" type="noConversion"/>
  </si>
  <si>
    <t>13.1-33.4</t>
    <phoneticPr fontId="5" type="noConversion"/>
  </si>
  <si>
    <t>18.2-102</t>
    <phoneticPr fontId="5" type="noConversion"/>
  </si>
  <si>
    <t>14.9-66.4</t>
    <phoneticPr fontId="5" type="noConversion"/>
  </si>
  <si>
    <t>26.4-65.6</t>
    <phoneticPr fontId="5" type="noConversion"/>
  </si>
  <si>
    <t>42.7-81.7</t>
    <phoneticPr fontId="5" type="noConversion"/>
  </si>
  <si>
    <t>Er</t>
  </si>
  <si>
    <t>28.0-45.3</t>
    <phoneticPr fontId="5" type="noConversion"/>
  </si>
  <si>
    <t>29.5-74.9</t>
    <phoneticPr fontId="5" type="noConversion"/>
  </si>
  <si>
    <t>29.9-74.7</t>
    <phoneticPr fontId="5" type="noConversion"/>
  </si>
  <si>
    <t>61.4-299</t>
    <phoneticPr fontId="5" type="noConversion"/>
  </si>
  <si>
    <t>40.9-177</t>
    <phoneticPr fontId="5" type="noConversion"/>
  </si>
  <si>
    <t>43.9-108</t>
    <phoneticPr fontId="5" type="noConversion"/>
  </si>
  <si>
    <t>90.1-169</t>
    <phoneticPr fontId="5" type="noConversion"/>
  </si>
  <si>
    <t>Tm</t>
  </si>
  <si>
    <t>3.55-6.05</t>
    <phoneticPr fontId="5" type="noConversion"/>
  </si>
  <si>
    <t>3.68-10.4</t>
    <phoneticPr fontId="5" type="noConversion"/>
  </si>
  <si>
    <t>3.68-10.1</t>
    <phoneticPr fontId="5" type="noConversion"/>
  </si>
  <si>
    <t>10.5-45.9</t>
    <phoneticPr fontId="5" type="noConversion"/>
  </si>
  <si>
    <t>5.80-28.0</t>
    <phoneticPr fontId="5" type="noConversion"/>
  </si>
  <si>
    <t>3.06-7.73</t>
    <phoneticPr fontId="5" type="noConversion"/>
  </si>
  <si>
    <t>13.3-23.5</t>
    <phoneticPr fontId="5" type="noConversion"/>
  </si>
  <si>
    <t>Yb</t>
  </si>
  <si>
    <t>22.8-41.3</t>
    <phoneticPr fontId="5" type="noConversion"/>
  </si>
  <si>
    <t>24.0-69.4</t>
    <phoneticPr fontId="5" type="noConversion"/>
  </si>
  <si>
    <t>23.0-65.8</t>
    <phoneticPr fontId="5" type="noConversion"/>
  </si>
  <si>
    <t>77.5-330</t>
    <phoneticPr fontId="5" type="noConversion"/>
  </si>
  <si>
    <t>40.0-195</t>
    <phoneticPr fontId="5" type="noConversion"/>
  </si>
  <si>
    <t>9.25-25.9</t>
    <phoneticPr fontId="5" type="noConversion"/>
  </si>
  <si>
    <t>104-190</t>
    <phoneticPr fontId="5" type="noConversion"/>
  </si>
  <si>
    <t>Lu</t>
  </si>
  <si>
    <t>2.92-6.06</t>
    <phoneticPr fontId="5" type="noConversion"/>
  </si>
  <si>
    <t>3.71-10.3</t>
    <phoneticPr fontId="5" type="noConversion"/>
  </si>
  <si>
    <t>2.72-9.87</t>
    <phoneticPr fontId="5" type="noConversion"/>
  </si>
  <si>
    <t>12.1-51.7</t>
    <phoneticPr fontId="5" type="noConversion"/>
  </si>
  <si>
    <t>5.96-28.8</t>
    <phoneticPr fontId="5" type="noConversion"/>
  </si>
  <si>
    <t>0.68-1.96</t>
    <phoneticPr fontId="5" type="noConversion"/>
  </si>
  <si>
    <t>19.1-32.1</t>
    <phoneticPr fontId="5" type="noConversion"/>
  </si>
  <si>
    <t>Y</t>
  </si>
  <si>
    <t>321-498</t>
    <phoneticPr fontId="5" type="noConversion"/>
  </si>
  <si>
    <t>336-852</t>
    <phoneticPr fontId="5" type="noConversion"/>
  </si>
  <si>
    <t>353-800</t>
    <phoneticPr fontId="5" type="noConversion"/>
  </si>
  <si>
    <t>576-2901</t>
    <phoneticPr fontId="5" type="noConversion"/>
  </si>
  <si>
    <t>406-2057</t>
    <phoneticPr fontId="5" type="noConversion"/>
  </si>
  <si>
    <t>705-1596</t>
    <phoneticPr fontId="5" type="noConversion"/>
  </si>
  <si>
    <t>955-1791</t>
    <phoneticPr fontId="5" type="noConversion"/>
  </si>
  <si>
    <t>Nb</t>
  </si>
  <si>
    <t>0.25-4.15</t>
    <phoneticPr fontId="5" type="noConversion"/>
  </si>
  <si>
    <t>0.99-7.76</t>
    <phoneticPr fontId="5" type="noConversion"/>
  </si>
  <si>
    <t>3.31-43.9</t>
    <phoneticPr fontId="5" type="noConversion"/>
  </si>
  <si>
    <t>0.09-0.62</t>
    <phoneticPr fontId="5" type="noConversion"/>
  </si>
  <si>
    <t>0.06-65.2</t>
    <phoneticPr fontId="5" type="noConversion"/>
  </si>
  <si>
    <t>0.13-0.76</t>
    <phoneticPr fontId="5" type="noConversion"/>
  </si>
  <si>
    <t>11905-34815</t>
    <phoneticPr fontId="5" type="noConversion"/>
  </si>
  <si>
    <t>Ta</t>
  </si>
  <si>
    <t>0.02-0.18</t>
    <phoneticPr fontId="5" type="noConversion"/>
  </si>
  <si>
    <t>0.06-0.84</t>
    <phoneticPr fontId="5" type="noConversion"/>
  </si>
  <si>
    <t>b.d.l.-6.08</t>
    <phoneticPr fontId="5" type="noConversion"/>
  </si>
  <si>
    <t>89.2-357</t>
    <phoneticPr fontId="5" type="noConversion"/>
  </si>
  <si>
    <t>Ti</t>
    <phoneticPr fontId="5" type="noConversion"/>
  </si>
  <si>
    <t>770-6523</t>
    <phoneticPr fontId="5" type="noConversion"/>
  </si>
  <si>
    <t>3229-14470</t>
    <phoneticPr fontId="5" type="noConversion"/>
  </si>
  <si>
    <t>5160-13501</t>
    <phoneticPr fontId="5" type="noConversion"/>
  </si>
  <si>
    <t>b.d.l.-7.10</t>
    <phoneticPr fontId="5" type="noConversion"/>
  </si>
  <si>
    <t>b.d.l.-202</t>
    <phoneticPr fontId="5" type="noConversion"/>
  </si>
  <si>
    <t>b.d.l.-1.46</t>
    <phoneticPr fontId="5" type="noConversion"/>
  </si>
  <si>
    <t>Zr</t>
  </si>
  <si>
    <t>1.09-5.65</t>
    <phoneticPr fontId="5" type="noConversion"/>
  </si>
  <si>
    <t>0.91-6.21</t>
    <phoneticPr fontId="5" type="noConversion"/>
  </si>
  <si>
    <t>1.50-8.50</t>
    <phoneticPr fontId="5" type="noConversion"/>
  </si>
  <si>
    <t>0.11-1.31</t>
    <phoneticPr fontId="5" type="noConversion"/>
  </si>
  <si>
    <t>b.d.l.-236</t>
    <phoneticPr fontId="5" type="noConversion"/>
  </si>
  <si>
    <t>0.64-1.47</t>
    <phoneticPr fontId="5" type="noConversion"/>
  </si>
  <si>
    <t>153-1290</t>
    <phoneticPr fontId="5" type="noConversion"/>
  </si>
  <si>
    <t>Hf</t>
  </si>
  <si>
    <t>0.04-0.19</t>
    <phoneticPr fontId="5" type="noConversion"/>
  </si>
  <si>
    <t>0.06-0.35</t>
    <phoneticPr fontId="5" type="noConversion"/>
  </si>
  <si>
    <t>0.05-0.57</t>
    <phoneticPr fontId="5" type="noConversion"/>
  </si>
  <si>
    <t>b.d.l.-5.84</t>
    <phoneticPr fontId="5" type="noConversion"/>
  </si>
  <si>
    <t>10.6-53.8</t>
    <phoneticPr fontId="5" type="noConversion"/>
  </si>
  <si>
    <t>Th</t>
  </si>
  <si>
    <t>121-521</t>
    <phoneticPr fontId="5" type="noConversion"/>
  </si>
  <si>
    <t>180-917</t>
    <phoneticPr fontId="5" type="noConversion"/>
  </si>
  <si>
    <t>287-658</t>
    <phoneticPr fontId="5" type="noConversion"/>
  </si>
  <si>
    <t>0.58-16.9</t>
    <phoneticPr fontId="5" type="noConversion"/>
  </si>
  <si>
    <t>0.44-53.8</t>
    <phoneticPr fontId="5" type="noConversion"/>
  </si>
  <si>
    <t>337-2420</t>
    <phoneticPr fontId="5" type="noConversion"/>
  </si>
  <si>
    <t>562-1899</t>
    <phoneticPr fontId="5" type="noConversion"/>
  </si>
  <si>
    <t>U</t>
  </si>
  <si>
    <t>42.0-332</t>
    <phoneticPr fontId="5" type="noConversion"/>
  </si>
  <si>
    <t>67.8-311</t>
    <phoneticPr fontId="5" type="noConversion"/>
  </si>
  <si>
    <t>43.6-265</t>
    <phoneticPr fontId="5" type="noConversion"/>
  </si>
  <si>
    <t>20.4-246</t>
    <phoneticPr fontId="5" type="noConversion"/>
  </si>
  <si>
    <t>10.4-208</t>
    <phoneticPr fontId="5" type="noConversion"/>
  </si>
  <si>
    <t>340-1536</t>
    <phoneticPr fontId="5" type="noConversion"/>
  </si>
  <si>
    <t>577-2265</t>
    <phoneticPr fontId="5" type="noConversion"/>
  </si>
  <si>
    <t>Pb</t>
  </si>
  <si>
    <t>9.38-39.4</t>
    <phoneticPr fontId="5" type="noConversion"/>
  </si>
  <si>
    <t>15.2-66.9</t>
    <phoneticPr fontId="5" type="noConversion"/>
  </si>
  <si>
    <t>22.5-48.9</t>
    <phoneticPr fontId="5" type="noConversion"/>
  </si>
  <si>
    <t>1.53-2.53</t>
    <phoneticPr fontId="5" type="noConversion"/>
  </si>
  <si>
    <t>1.30-3.24</t>
    <phoneticPr fontId="5" type="noConversion"/>
  </si>
  <si>
    <t>16.9-110</t>
    <phoneticPr fontId="5" type="noConversion"/>
  </si>
  <si>
    <t>40.0-116</t>
    <phoneticPr fontId="5" type="noConversion"/>
  </si>
  <si>
    <t>Rb</t>
  </si>
  <si>
    <t>b.d.l.-5.06</t>
    <phoneticPr fontId="5" type="noConversion"/>
  </si>
  <si>
    <t>b.d.l.-0.81</t>
    <phoneticPr fontId="5" type="noConversion"/>
  </si>
  <si>
    <t>0.07-1.03</t>
    <phoneticPr fontId="5" type="noConversion"/>
  </si>
  <si>
    <t>0.07-4.74</t>
    <phoneticPr fontId="5" type="noConversion"/>
  </si>
  <si>
    <t>b.d.l.-0.54</t>
    <phoneticPr fontId="5" type="noConversion"/>
  </si>
  <si>
    <t>0.05-0.90</t>
    <phoneticPr fontId="5" type="noConversion"/>
  </si>
  <si>
    <t>Sr</t>
  </si>
  <si>
    <t>41.1-262</t>
    <phoneticPr fontId="5" type="noConversion"/>
  </si>
  <si>
    <t>33.4-263</t>
    <phoneticPr fontId="5" type="noConversion"/>
  </si>
  <si>
    <t>61.4-230</t>
    <phoneticPr fontId="5" type="noConversion"/>
  </si>
  <si>
    <t>493-1111</t>
    <phoneticPr fontId="5" type="noConversion"/>
  </si>
  <si>
    <t>492-906</t>
    <phoneticPr fontId="5" type="noConversion"/>
  </si>
  <si>
    <t>3.89-55.4</t>
    <phoneticPr fontId="5" type="noConversion"/>
  </si>
  <si>
    <t>125-674</t>
    <phoneticPr fontId="5" type="noConversion"/>
  </si>
  <si>
    <t>Ba</t>
  </si>
  <si>
    <t>0.05-10.75</t>
    <phoneticPr fontId="5" type="noConversion"/>
  </si>
  <si>
    <t>b.d.l.-2.19</t>
    <phoneticPr fontId="5" type="noConversion"/>
  </si>
  <si>
    <t>b.d.l.-2.05</t>
    <phoneticPr fontId="5" type="noConversion"/>
  </si>
  <si>
    <t>0.02-0.79</t>
    <phoneticPr fontId="5" type="noConversion"/>
  </si>
  <si>
    <t>0.07-8.64</t>
    <phoneticPr fontId="5" type="noConversion"/>
  </si>
  <si>
    <t>b.d.l.-0.75</t>
    <phoneticPr fontId="5" type="noConversion"/>
  </si>
  <si>
    <t>2.26-73.5</t>
    <phoneticPr fontId="5" type="noConversion"/>
  </si>
  <si>
    <t>1090-4939</t>
    <phoneticPr fontId="2" type="noConversion"/>
  </si>
  <si>
    <t>1084-5900</t>
    <phoneticPr fontId="2" type="noConversion"/>
  </si>
  <si>
    <t>Sc</t>
  </si>
  <si>
    <t>4.97-51.0</t>
    <phoneticPr fontId="5" type="noConversion"/>
  </si>
  <si>
    <t>11.9-67.4</t>
    <phoneticPr fontId="5" type="noConversion"/>
  </si>
  <si>
    <t>4.50-46.0</t>
    <phoneticPr fontId="5" type="noConversion"/>
  </si>
  <si>
    <t>0.12-0.71</t>
    <phoneticPr fontId="5" type="noConversion"/>
  </si>
  <si>
    <t>0.07-1.81</t>
    <phoneticPr fontId="5" type="noConversion"/>
  </si>
  <si>
    <t>61.6-267</t>
    <phoneticPr fontId="5" type="noConversion"/>
  </si>
  <si>
    <t>V</t>
  </si>
  <si>
    <t>73.9-165</t>
    <phoneticPr fontId="5" type="noConversion"/>
  </si>
  <si>
    <t>44.5-148</t>
    <phoneticPr fontId="5" type="noConversion"/>
  </si>
  <si>
    <t>52.0-190</t>
    <phoneticPr fontId="5" type="noConversion"/>
  </si>
  <si>
    <t>0.22-1.49</t>
    <phoneticPr fontId="5" type="noConversion"/>
  </si>
  <si>
    <t>0.16-1.08</t>
    <phoneticPr fontId="5" type="noConversion"/>
  </si>
  <si>
    <t>1.83-18.4</t>
    <phoneticPr fontId="5" type="noConversion"/>
  </si>
  <si>
    <t>91.2-273</t>
    <phoneticPr fontId="5" type="noConversion"/>
  </si>
  <si>
    <t>Cr</t>
  </si>
  <si>
    <t>b.d.l.-117</t>
    <phoneticPr fontId="5" type="noConversion"/>
  </si>
  <si>
    <t>12.9-118</t>
    <phoneticPr fontId="5" type="noConversion"/>
  </si>
  <si>
    <t>38.7-337</t>
    <phoneticPr fontId="5" type="noConversion"/>
  </si>
  <si>
    <t>b.d.l.-1.34</t>
    <phoneticPr fontId="5" type="noConversion"/>
  </si>
  <si>
    <t>b.d.l.-1.69</t>
    <phoneticPr fontId="5" type="noConversion"/>
  </si>
  <si>
    <t>b.d.l.-0.91</t>
    <phoneticPr fontId="5" type="noConversion"/>
  </si>
  <si>
    <t>56.6-625</t>
    <phoneticPr fontId="5" type="noConversion"/>
  </si>
  <si>
    <t>Co</t>
  </si>
  <si>
    <t>8.62-19.0</t>
    <phoneticPr fontId="5" type="noConversion"/>
  </si>
  <si>
    <t>8.81-21.6</t>
    <phoneticPr fontId="5" type="noConversion"/>
  </si>
  <si>
    <t>7.43-23.1</t>
    <phoneticPr fontId="5" type="noConversion"/>
  </si>
  <si>
    <t>b.d.l.-0.61</t>
    <phoneticPr fontId="5" type="noConversion"/>
  </si>
  <si>
    <t>2.93-7.38</t>
    <phoneticPr fontId="5" type="noConversion"/>
  </si>
  <si>
    <t>Ni</t>
  </si>
  <si>
    <t>0.72-4.04</t>
    <phoneticPr fontId="5" type="noConversion"/>
  </si>
  <si>
    <t>0.44-4.64</t>
    <phoneticPr fontId="5" type="noConversion"/>
  </si>
  <si>
    <t>b.d.l.-6.01</t>
    <phoneticPr fontId="5" type="noConversion"/>
  </si>
  <si>
    <t>b.d.l.-1.01</t>
    <phoneticPr fontId="5" type="noConversion"/>
  </si>
  <si>
    <t>b.d.l.-0.94</t>
    <phoneticPr fontId="5" type="noConversion"/>
  </si>
  <si>
    <t>b.d.l.-0.70</t>
    <phoneticPr fontId="5" type="noConversion"/>
  </si>
  <si>
    <t>b.d.l.-1.41</t>
    <phoneticPr fontId="5" type="noConversion"/>
  </si>
  <si>
    <t>Cu</t>
  </si>
  <si>
    <t>b.d.l.-2.91</t>
    <phoneticPr fontId="5" type="noConversion"/>
  </si>
  <si>
    <t>b.d.l.-3.49</t>
    <phoneticPr fontId="5" type="noConversion"/>
  </si>
  <si>
    <t>b.d.l.-1.55</t>
    <phoneticPr fontId="5" type="noConversion"/>
  </si>
  <si>
    <t>b.d.l.-1.72</t>
    <phoneticPr fontId="5" type="noConversion"/>
  </si>
  <si>
    <t>b.d.l.-279</t>
    <phoneticPr fontId="5" type="noConversion"/>
  </si>
  <si>
    <t>0.13-135</t>
    <phoneticPr fontId="5" type="noConversion"/>
  </si>
  <si>
    <t>b.d.l.-11.60</t>
    <phoneticPr fontId="5" type="noConversion"/>
  </si>
  <si>
    <t>Zn</t>
  </si>
  <si>
    <t>15.7-38.4</t>
    <phoneticPr fontId="5" type="noConversion"/>
  </si>
  <si>
    <t>21.8-44.5</t>
    <phoneticPr fontId="5" type="noConversion"/>
  </si>
  <si>
    <t>20.6-33.8</t>
    <phoneticPr fontId="5" type="noConversion"/>
  </si>
  <si>
    <t>b.d.l.-0.56</t>
    <phoneticPr fontId="5" type="noConversion"/>
  </si>
  <si>
    <t>b.d.l.-1.99</t>
    <phoneticPr fontId="5" type="noConversion"/>
  </si>
  <si>
    <t>b.d.l.-1.17</t>
    <phoneticPr fontId="5" type="noConversion"/>
  </si>
  <si>
    <t>3.28-8.06</t>
    <phoneticPr fontId="5" type="noConversion"/>
  </si>
  <si>
    <t>Ga</t>
  </si>
  <si>
    <t>27.6-49.7</t>
    <phoneticPr fontId="5" type="noConversion"/>
  </si>
  <si>
    <t>31.0-39.6</t>
    <phoneticPr fontId="5" type="noConversion"/>
  </si>
  <si>
    <t>29.5-40.7</t>
    <phoneticPr fontId="5" type="noConversion"/>
  </si>
  <si>
    <t>b.d.l.-0.73</t>
    <phoneticPr fontId="5" type="noConversion"/>
  </si>
  <si>
    <t>0.11-1.60</t>
    <phoneticPr fontId="5" type="noConversion"/>
  </si>
  <si>
    <t>32.3-36.7</t>
    <phoneticPr fontId="5" type="noConversion"/>
  </si>
  <si>
    <t>18.6-29.2</t>
    <phoneticPr fontId="5" type="noConversion"/>
  </si>
  <si>
    <t>Ge</t>
  </si>
  <si>
    <t>150-185</t>
    <phoneticPr fontId="5" type="noConversion"/>
  </si>
  <si>
    <t>156-210</t>
    <phoneticPr fontId="5" type="noConversion"/>
  </si>
  <si>
    <t>160-223</t>
    <phoneticPr fontId="5" type="noConversion"/>
  </si>
  <si>
    <t>6.33-36.4</t>
    <phoneticPr fontId="5" type="noConversion"/>
  </si>
  <si>
    <t>8.55-35.4</t>
    <phoneticPr fontId="5" type="noConversion"/>
  </si>
  <si>
    <t>488-581</t>
    <phoneticPr fontId="5" type="noConversion"/>
  </si>
  <si>
    <t>317-430</t>
    <phoneticPr fontId="5" type="noConversion"/>
  </si>
  <si>
    <t>As</t>
  </si>
  <si>
    <t>74.5-97.9</t>
    <phoneticPr fontId="5" type="noConversion"/>
  </si>
  <si>
    <t>75.8-104</t>
    <phoneticPr fontId="5" type="noConversion"/>
  </si>
  <si>
    <t>84.8-120</t>
    <phoneticPr fontId="5" type="noConversion"/>
  </si>
  <si>
    <t>40.4-316</t>
    <phoneticPr fontId="5" type="noConversion"/>
  </si>
  <si>
    <t>13.2-154</t>
    <phoneticPr fontId="5" type="noConversion"/>
  </si>
  <si>
    <t>308-760</t>
    <phoneticPr fontId="5" type="noConversion"/>
  </si>
  <si>
    <t>154-238</t>
    <phoneticPr fontId="5" type="noConversion"/>
  </si>
  <si>
    <t>W</t>
  </si>
  <si>
    <t>b.d.l.-0.29</t>
    <phoneticPr fontId="5" type="noConversion"/>
  </si>
  <si>
    <t>0.05-0.92</t>
    <phoneticPr fontId="5" type="noConversion"/>
  </si>
  <si>
    <t>b.d.l.-0.77</t>
    <phoneticPr fontId="5" type="noConversion"/>
  </si>
  <si>
    <t>0.31-2.19</t>
    <phoneticPr fontId="5" type="noConversion"/>
  </si>
  <si>
    <t>0.15-4.37</t>
    <phoneticPr fontId="5" type="noConversion"/>
  </si>
  <si>
    <t>0.98-4.09</t>
    <phoneticPr fontId="5" type="noConversion"/>
  </si>
  <si>
    <t>193-358</t>
    <phoneticPr fontId="5" type="noConversion"/>
  </si>
  <si>
    <t>Sn</t>
  </si>
  <si>
    <t>16.1-66.0</t>
    <phoneticPr fontId="5" type="noConversion"/>
  </si>
  <si>
    <t>29.7-92.5</t>
    <phoneticPr fontId="5" type="noConversion"/>
  </si>
  <si>
    <t>36.3-88.9</t>
    <phoneticPr fontId="5" type="noConversion"/>
  </si>
  <si>
    <t>b.d.l.-0.41</t>
    <phoneticPr fontId="5" type="noConversion"/>
  </si>
  <si>
    <t>b.d.l.-3.94</t>
    <phoneticPr fontId="5" type="noConversion"/>
  </si>
  <si>
    <t>122-768</t>
    <phoneticPr fontId="5" type="noConversion"/>
  </si>
  <si>
    <t>Sample</t>
  </si>
  <si>
    <r>
      <t xml:space="preserve">Intensity of </t>
    </r>
    <r>
      <rPr>
        <b/>
        <vertAlign val="superscript"/>
        <sz val="10"/>
        <rFont val="Times New Roman"/>
        <family val="1"/>
      </rPr>
      <t>146</t>
    </r>
    <r>
      <rPr>
        <b/>
        <sz val="10"/>
        <rFont val="Times New Roman"/>
        <family val="1"/>
      </rPr>
      <t>Nd (V)</t>
    </r>
    <phoneticPr fontId="2" type="noConversion"/>
  </si>
  <si>
    <r>
      <rPr>
        <b/>
        <vertAlign val="superscript"/>
        <sz val="10"/>
        <rFont val="Times New Roman"/>
        <family val="1"/>
      </rPr>
      <t>147</t>
    </r>
    <r>
      <rPr>
        <b/>
        <sz val="10"/>
        <rFont val="Times New Roman"/>
        <family val="1"/>
      </rPr>
      <t>Sm/</t>
    </r>
    <r>
      <rPr>
        <b/>
        <vertAlign val="superscript"/>
        <sz val="10"/>
        <rFont val="Times New Roman"/>
        <family val="1"/>
      </rPr>
      <t>144</t>
    </r>
    <r>
      <rPr>
        <b/>
        <sz val="10"/>
        <rFont val="Times New Roman"/>
        <family val="1"/>
      </rPr>
      <t>Nd</t>
    </r>
    <phoneticPr fontId="2" type="noConversion"/>
  </si>
  <si>
    <t>2σ</t>
  </si>
  <si>
    <r>
      <rPr>
        <b/>
        <vertAlign val="superscript"/>
        <sz val="10"/>
        <rFont val="Times New Roman"/>
        <family val="1"/>
      </rPr>
      <t>143</t>
    </r>
    <r>
      <rPr>
        <b/>
        <sz val="10"/>
        <rFont val="Times New Roman"/>
        <family val="1"/>
      </rPr>
      <t>Nd/</t>
    </r>
    <r>
      <rPr>
        <b/>
        <vertAlign val="superscript"/>
        <sz val="10"/>
        <rFont val="Times New Roman"/>
        <family val="1"/>
      </rPr>
      <t>144</t>
    </r>
    <r>
      <rPr>
        <b/>
        <sz val="10"/>
        <rFont val="Times New Roman"/>
        <family val="1"/>
      </rPr>
      <t>Nd</t>
    </r>
    <phoneticPr fontId="2" type="noConversion"/>
  </si>
  <si>
    <r>
      <rPr>
        <b/>
        <vertAlign val="superscript"/>
        <sz val="10"/>
        <rFont val="Times New Roman"/>
        <family val="1"/>
      </rPr>
      <t>145</t>
    </r>
    <r>
      <rPr>
        <b/>
        <sz val="10"/>
        <rFont val="Times New Roman"/>
        <family val="1"/>
      </rPr>
      <t>Nd/</t>
    </r>
    <r>
      <rPr>
        <b/>
        <vertAlign val="superscript"/>
        <sz val="10"/>
        <rFont val="Times New Roman"/>
        <family val="1"/>
      </rPr>
      <t>144</t>
    </r>
    <r>
      <rPr>
        <b/>
        <sz val="10"/>
        <rFont val="Times New Roman"/>
        <family val="1"/>
      </rPr>
      <t>Nd</t>
    </r>
    <phoneticPr fontId="2" type="noConversion"/>
  </si>
  <si>
    <r>
      <t>(</t>
    </r>
    <r>
      <rPr>
        <b/>
        <vertAlign val="superscript"/>
        <sz val="10"/>
        <rFont val="Times New Roman"/>
        <family val="1"/>
      </rPr>
      <t>143</t>
    </r>
    <r>
      <rPr>
        <b/>
        <sz val="10"/>
        <rFont val="Times New Roman"/>
        <family val="1"/>
      </rPr>
      <t>Nd/</t>
    </r>
    <r>
      <rPr>
        <b/>
        <vertAlign val="superscript"/>
        <sz val="10"/>
        <rFont val="Times New Roman"/>
        <family val="1"/>
      </rPr>
      <t>144</t>
    </r>
    <r>
      <rPr>
        <b/>
        <sz val="10"/>
        <rFont val="Times New Roman"/>
        <family val="1"/>
      </rPr>
      <t>Nd)</t>
    </r>
    <r>
      <rPr>
        <b/>
        <i/>
        <vertAlign val="subscript"/>
        <sz val="10"/>
        <rFont val="Times New Roman"/>
        <family val="1"/>
      </rPr>
      <t>i</t>
    </r>
    <phoneticPr fontId="2" type="noConversion"/>
  </si>
  <si>
    <t>εNd(0)</t>
    <phoneticPr fontId="2" type="noConversion"/>
  </si>
  <si>
    <t>εNd(t)</t>
  </si>
  <si>
    <t>LC11-77-5</t>
  </si>
  <si>
    <t>LC11-77-6</t>
  </si>
  <si>
    <t>LC11-77-7</t>
  </si>
  <si>
    <t>LC11-77-8</t>
  </si>
  <si>
    <t>LC11-77-9</t>
  </si>
  <si>
    <t>LC11-56-8</t>
  </si>
  <si>
    <t>LC11-56-9</t>
  </si>
  <si>
    <t>LC11-56-10</t>
  </si>
  <si>
    <t>Allanite-(Ce) in corona textures</t>
    <phoneticPr fontId="2" type="noConversion"/>
  </si>
  <si>
    <t>SQ-101-2</t>
  </si>
  <si>
    <t>SQ-101-3</t>
  </si>
  <si>
    <t>SQ-101-4</t>
  </si>
  <si>
    <t>SQ-16-1</t>
    <phoneticPr fontId="2" type="noConversion"/>
  </si>
  <si>
    <t>SQ-16-2</t>
  </si>
  <si>
    <t>SQ-16-3</t>
  </si>
  <si>
    <t>SQ-16-4</t>
  </si>
  <si>
    <t>SQ-16-5</t>
  </si>
  <si>
    <t>SQ-16-6</t>
  </si>
  <si>
    <t>SQ-16-7</t>
  </si>
  <si>
    <t>SQ-16-8</t>
  </si>
  <si>
    <t>SQ-16-9</t>
  </si>
  <si>
    <t>SQ-16-10</t>
  </si>
  <si>
    <t>SQ-110-1</t>
    <phoneticPr fontId="2" type="noConversion"/>
  </si>
  <si>
    <t>SQ-19-1</t>
    <phoneticPr fontId="2" type="noConversion"/>
  </si>
  <si>
    <t>SQ-19-2</t>
    <phoneticPr fontId="2" type="noConversion"/>
  </si>
  <si>
    <t>SQ-19-Ap1</t>
    <phoneticPr fontId="2" type="noConversion"/>
  </si>
  <si>
    <t>SQ-19-Ap2</t>
    <phoneticPr fontId="2" type="noConversion"/>
  </si>
  <si>
    <t>SQ-19-Ap3</t>
    <phoneticPr fontId="2" type="noConversion"/>
  </si>
  <si>
    <t>Monazite-(Ce)</t>
    <phoneticPr fontId="2" type="noConversion"/>
  </si>
  <si>
    <t>Fluorapatite</t>
    <phoneticPr fontId="2" type="noConversion"/>
  </si>
  <si>
    <t>Allanite-(Ce)</t>
    <phoneticPr fontId="2" type="noConversion"/>
  </si>
  <si>
    <t xml:space="preserve"> Fluorapatite-allanite-(Ce) mixed region</t>
    <phoneticPr fontId="2" type="noConversion"/>
  </si>
  <si>
    <t>Normalized composition</t>
    <phoneticPr fontId="2" type="noConversion"/>
  </si>
  <si>
    <t>Enrichment factor</t>
  </si>
  <si>
    <r>
      <t>[Fluorapatite:Allanite-(Ce)]</t>
    </r>
    <r>
      <rPr>
        <b/>
        <vertAlign val="subscript"/>
        <sz val="10"/>
        <color theme="1"/>
        <rFont val="Times New Roman"/>
        <family val="1"/>
      </rPr>
      <t xml:space="preserve">vol. </t>
    </r>
    <r>
      <rPr>
        <b/>
        <sz val="10"/>
        <color theme="1"/>
        <rFont val="Times New Roman"/>
        <family val="1"/>
      </rPr>
      <t>= 21:79</t>
    </r>
    <phoneticPr fontId="2" type="noConversion"/>
  </si>
  <si>
    <r>
      <t>[Fluorapatite:Allanite-(Ce)]</t>
    </r>
    <r>
      <rPr>
        <b/>
        <vertAlign val="subscript"/>
        <sz val="10"/>
        <color theme="1"/>
        <rFont val="Times New Roman"/>
        <family val="1"/>
      </rPr>
      <t xml:space="preserve">vol. </t>
    </r>
    <r>
      <rPr>
        <b/>
        <sz val="10"/>
        <color theme="1"/>
        <rFont val="Times New Roman"/>
        <family val="1"/>
      </rPr>
      <t>= 39:61</t>
    </r>
    <phoneticPr fontId="2" type="noConversion"/>
  </si>
  <si>
    <r>
      <t>[Fluorapatite:Allanite-(Ce)]</t>
    </r>
    <r>
      <rPr>
        <b/>
        <vertAlign val="subscript"/>
        <sz val="10"/>
        <color theme="1"/>
        <rFont val="Times New Roman"/>
        <family val="1"/>
      </rPr>
      <t xml:space="preserve">vol. </t>
    </r>
    <r>
      <rPr>
        <b/>
        <sz val="10"/>
        <color theme="1"/>
        <rFont val="Times New Roman"/>
        <family val="1"/>
      </rPr>
      <t>= 31:69</t>
    </r>
    <phoneticPr fontId="2" type="noConversion"/>
  </si>
  <si>
    <t>EMPA data (wt.%)</t>
    <phoneticPr fontId="2" type="noConversion"/>
  </si>
  <si>
    <t>Spot No.</t>
    <phoneticPr fontId="2" type="noConversion"/>
  </si>
  <si>
    <t>SQ99-7</t>
    <phoneticPr fontId="2" type="noConversion"/>
  </si>
  <si>
    <t>SQ99-4</t>
    <phoneticPr fontId="2" type="noConversion"/>
  </si>
  <si>
    <t>SQ110-1</t>
    <phoneticPr fontId="2" type="noConversion"/>
  </si>
  <si>
    <t>SQ110-5</t>
    <phoneticPr fontId="2" type="noConversion"/>
  </si>
  <si>
    <t>sq-99-1</t>
    <phoneticPr fontId="2" type="noConversion"/>
  </si>
  <si>
    <r>
      <t>Ce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</si>
  <si>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r>
      <t>Pr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</si>
  <si>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r>
      <t>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phoneticPr fontId="2" type="noConversion"/>
  </si>
  <si>
    <t>LA-ICP-MS data (ppm)</t>
    <phoneticPr fontId="2" type="noConversion"/>
  </si>
  <si>
    <t>SQ-99-3</t>
    <phoneticPr fontId="2" type="noConversion"/>
  </si>
  <si>
    <t>SQ-110-1</t>
    <phoneticPr fontId="2" type="noConversion"/>
  </si>
  <si>
    <t>Spot No.</t>
    <phoneticPr fontId="2" type="noConversion"/>
  </si>
  <si>
    <t>SQ-99-1</t>
    <phoneticPr fontId="2" type="noConversion"/>
  </si>
  <si>
    <t>Ti</t>
  </si>
  <si>
    <t>Chev</t>
    <phoneticPr fontId="2" type="noConversion"/>
  </si>
  <si>
    <t>Aln</t>
    <phoneticPr fontId="2" type="noConversion"/>
  </si>
  <si>
    <t>Aes</t>
    <phoneticPr fontId="2" type="noConversion"/>
  </si>
  <si>
    <t>Aln-Aes mixed region</t>
    <phoneticPr fontId="2" type="noConversion"/>
  </si>
  <si>
    <t>Enrichment factor</t>
    <phoneticPr fontId="2" type="noConversion"/>
  </si>
  <si>
    <r>
      <t>[Chev:Aes]</t>
    </r>
    <r>
      <rPr>
        <b/>
        <vertAlign val="subscript"/>
        <sz val="10"/>
        <color theme="1"/>
        <rFont val="Times New Roman"/>
        <family val="1"/>
      </rPr>
      <t xml:space="preserve">vol. </t>
    </r>
    <r>
      <rPr>
        <b/>
        <sz val="10"/>
        <color theme="1"/>
        <rFont val="Times New Roman"/>
        <family val="1"/>
      </rPr>
      <t>= 41:59</t>
    </r>
    <phoneticPr fontId="2" type="noConversion"/>
  </si>
  <si>
    <r>
      <t>[Chev:Aes]</t>
    </r>
    <r>
      <rPr>
        <b/>
        <vertAlign val="subscript"/>
        <sz val="10"/>
        <color theme="1"/>
        <rFont val="Times New Roman"/>
        <family val="1"/>
      </rPr>
      <t xml:space="preserve">vol. </t>
    </r>
    <r>
      <rPr>
        <b/>
        <sz val="10"/>
        <color theme="1"/>
        <rFont val="Times New Roman"/>
        <family val="1"/>
      </rPr>
      <t>= 36:64</t>
    </r>
    <phoneticPr fontId="2" type="noConversion"/>
  </si>
  <si>
    <t>Average of SQ-18-5, SQ-18-6 and SQ-18-7</t>
    <phoneticPr fontId="2" type="noConversion"/>
  </si>
  <si>
    <t>SQ-110-2</t>
    <phoneticPr fontId="2" type="noConversion"/>
  </si>
  <si>
    <t>Average of SQ-110-3, SQ-110-4 and SQ-110-5</t>
    <phoneticPr fontId="2" type="noConversion"/>
  </si>
  <si>
    <r>
      <t>Ce2O</t>
    </r>
    <r>
      <rPr>
        <vertAlign val="subscript"/>
        <sz val="10"/>
        <rFont val="Times New Roman"/>
        <family val="1"/>
      </rPr>
      <t>3</t>
    </r>
    <phoneticPr fontId="2" type="noConversion"/>
  </si>
  <si>
    <r>
      <t>Pr2O</t>
    </r>
    <r>
      <rPr>
        <vertAlign val="subscript"/>
        <sz val="10"/>
        <rFont val="Times New Roman"/>
        <family val="1"/>
      </rPr>
      <t>3</t>
    </r>
    <phoneticPr fontId="2" type="noConversion"/>
  </si>
  <si>
    <t xml:space="preserve">Note: </t>
    <phoneticPr fontId="2" type="noConversion"/>
  </si>
  <si>
    <t>(1) The contents of La2O3, Ce2O3, Pr2O3 and Nd2O3 for fluorapatite were LA-ICP-MS data.</t>
  </si>
  <si>
    <t>(2) Mnz denotes monazite-(Ce); Ap denotes fluorapatite; Aln denotes allanite-(Ce).</t>
    <phoneticPr fontId="2" type="noConversion"/>
  </si>
  <si>
    <t>Note: Chev denotes chevkinite-(Ce), Aln denotes allanite-(Ce), Aes denotes aeschynite-(Ce).</t>
    <phoneticPr fontId="2" type="noConversion"/>
  </si>
  <si>
    <t>Table 5 Results of mass balance calculations during alteration of chevkinite-(Ce)</t>
    <phoneticPr fontId="2" type="noConversion"/>
  </si>
  <si>
    <t>Table 4 Results of mass balance calculations during alteration of monazite-(Ce)</t>
    <phoneticPr fontId="2" type="noConversion"/>
  </si>
  <si>
    <t> Table 3 Representative LA-ICP-MS data for minerals</t>
  </si>
  <si>
    <t>Table 2 EMPA data for minerals</t>
  </si>
  <si>
    <t>In-situ Sm-Nd isotopic data</t>
  </si>
  <si>
    <t>American Mineralogist: July 2017 Deposit AM-17-75970</t>
  </si>
  <si>
    <t>LI AND ZHOU: ALTERATION OF MONAZITE-(CE) AND CHEVKINITE-(CE)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</si>
</sst>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 "/>
    <numFmt numFmtId="165" formatCode="0.0_ "/>
    <numFmt numFmtId="166" formatCode="0_ "/>
    <numFmt numFmtId="167" formatCode="0.000_ "/>
    <numFmt numFmtId="168" formatCode="0.0000_ "/>
    <numFmt numFmtId="169" formatCode="0.000000_ "/>
    <numFmt numFmtId="170" formatCode="0.00000_ 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name val="Calibri"/>
      <family val="3"/>
      <charset val="134"/>
      <scheme val="minor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9"/>
      <name val="宋体"/>
      <family val="3"/>
      <charset val="134"/>
    </font>
    <font>
      <sz val="10"/>
      <color theme="1"/>
      <name val="Times New Roman"/>
      <family val="1"/>
    </font>
    <font>
      <vertAlign val="subscript"/>
      <sz val="10"/>
      <name val="Times New Roman"/>
      <family val="1"/>
    </font>
    <font>
      <b/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rgb="FFFF0000"/>
      <name val="Times New Roman"/>
      <family val="1"/>
    </font>
    <font>
      <b/>
      <vertAlign val="superscript"/>
      <sz val="10"/>
      <name val="Times New Roman"/>
      <family val="1"/>
    </font>
    <font>
      <b/>
      <i/>
      <vertAlign val="subscript"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vertAlign val="subscript"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1"/>
      <name val="Helvetica"/>
    </font>
    <font>
      <sz val="12"/>
      <color rgb="FF000000"/>
      <name val="Lucida Grande"/>
    </font>
    <font>
      <sz val="12"/>
      <color rgb="FF2C2728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167" fontId="1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6" fontId="4" fillId="0" borderId="3" xfId="0" applyNumberFormat="1" applyFont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166" fontId="4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/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1" fontId="3" fillId="0" borderId="2" xfId="0" applyNumberFormat="1" applyFont="1" applyFill="1" applyBorder="1" applyAlignment="1">
      <alignment horizontal="center" vertical="justify"/>
    </xf>
    <xf numFmtId="168" fontId="3" fillId="0" borderId="2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>
      <alignment horizontal="center" vertical="center"/>
    </xf>
    <xf numFmtId="170" fontId="1" fillId="0" borderId="0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70" fontId="6" fillId="0" borderId="0" xfId="0" applyNumberFormat="1" applyFont="1" applyFill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8" fontId="1" fillId="0" borderId="3" xfId="0" applyNumberFormat="1" applyFont="1" applyFill="1" applyBorder="1" applyAlignment="1">
      <alignment horizontal="center" vertical="center"/>
    </xf>
    <xf numFmtId="170" fontId="1" fillId="0" borderId="3" xfId="0" applyNumberFormat="1" applyFont="1" applyFill="1" applyBorder="1" applyAlignment="1">
      <alignment horizontal="center" vertical="center"/>
    </xf>
    <xf numFmtId="170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justify"/>
    </xf>
    <xf numFmtId="0" fontId="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justify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6" fontId="1" fillId="0" borderId="0" xfId="0" applyNumberFormat="1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/>
    </xf>
    <xf numFmtId="165" fontId="1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165" fontId="4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0" xfId="0" applyFont="1" applyFill="1"/>
    <xf numFmtId="0" fontId="1" fillId="0" borderId="2" xfId="0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164" fontId="6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6" fillId="0" borderId="0" xfId="0" applyNumberFormat="1" applyFont="1"/>
    <xf numFmtId="164" fontId="6" fillId="0" borderId="0" xfId="0" applyNumberFormat="1" applyFont="1" applyFill="1"/>
    <xf numFmtId="167" fontId="6" fillId="0" borderId="0" xfId="0" applyNumberFormat="1" applyFont="1" applyFill="1" applyAlignment="1">
      <alignment horizontal="center" vertical="center"/>
    </xf>
    <xf numFmtId="167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left" vertical="center"/>
    </xf>
    <xf numFmtId="11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5" fillId="0" borderId="0" xfId="0" applyFont="1"/>
    <xf numFmtId="0" fontId="14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vertical="center"/>
    </xf>
    <xf numFmtId="0" fontId="2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63"/>
  <sheetViews>
    <sheetView tabSelected="1" workbookViewId="0">
      <selection sqref="A1:A2"/>
    </sheetView>
  </sheetViews>
  <sheetFormatPr baseColWidth="10" defaultColWidth="10.6640625" defaultRowHeight="13" x14ac:dyDescent="0.2"/>
  <cols>
    <col min="1" max="16384" width="10.6640625" style="1"/>
  </cols>
  <sheetData>
    <row r="1" spans="1:261" ht="16" x14ac:dyDescent="0.2">
      <c r="A1" s="159" t="s">
        <v>744</v>
      </c>
    </row>
    <row r="2" spans="1:261" ht="16" x14ac:dyDescent="0.2">
      <c r="A2" s="160" t="s">
        <v>745</v>
      </c>
    </row>
    <row r="3" spans="1:261" x14ac:dyDescent="0.2">
      <c r="A3" s="151" t="s">
        <v>742</v>
      </c>
    </row>
    <row r="4" spans="1:261" x14ac:dyDescent="0.2">
      <c r="B4" s="152" t="s">
        <v>0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B4" s="152" t="s">
        <v>1</v>
      </c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C4" s="152" t="s">
        <v>2</v>
      </c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S4" s="152" t="s">
        <v>3</v>
      </c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E4" s="152" t="s">
        <v>4</v>
      </c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W4" s="152" t="s">
        <v>5</v>
      </c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/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W4" s="152" t="s">
        <v>6</v>
      </c>
      <c r="DX4" s="152"/>
      <c r="DY4" s="152"/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2"/>
      <c r="EN4" s="152" t="s">
        <v>7</v>
      </c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/>
      <c r="FB4" s="152"/>
      <c r="FC4" s="152"/>
      <c r="FD4" s="152"/>
      <c r="FE4" s="152"/>
      <c r="FF4" s="152"/>
      <c r="FG4" s="152"/>
      <c r="FH4" s="152"/>
      <c r="FI4" s="152"/>
      <c r="FJ4" s="152"/>
      <c r="FL4" s="152" t="s">
        <v>8</v>
      </c>
      <c r="FM4" s="152"/>
      <c r="FN4" s="152"/>
      <c r="FO4" s="152"/>
      <c r="FP4" s="152"/>
      <c r="FQ4" s="152"/>
      <c r="FR4" s="152"/>
      <c r="FS4" s="152"/>
      <c r="FT4" s="152"/>
      <c r="FU4" s="152"/>
      <c r="FV4" s="152"/>
      <c r="FW4" s="152"/>
      <c r="FX4" s="152"/>
      <c r="FY4" s="152"/>
      <c r="FZ4" s="152"/>
      <c r="GA4" s="152"/>
      <c r="GB4" s="152"/>
      <c r="GC4" s="152"/>
      <c r="GD4" s="152"/>
      <c r="GE4" s="152"/>
      <c r="GF4" s="152"/>
      <c r="GG4" s="152"/>
      <c r="GH4" s="152"/>
      <c r="GI4" s="152"/>
      <c r="GJ4" s="152"/>
      <c r="GK4" s="152"/>
      <c r="GL4" s="152"/>
      <c r="GM4" s="152"/>
      <c r="GN4" s="152"/>
      <c r="GO4" s="152"/>
      <c r="GP4" s="152"/>
      <c r="GQ4" s="152"/>
      <c r="GR4" s="152"/>
      <c r="GS4" s="152"/>
      <c r="GT4" s="152"/>
      <c r="GU4" s="152"/>
      <c r="GV4" s="152"/>
      <c r="GW4" s="152"/>
      <c r="GY4" s="152" t="s">
        <v>9</v>
      </c>
      <c r="GZ4" s="152"/>
      <c r="HA4" s="152"/>
      <c r="HB4" s="152"/>
      <c r="HC4" s="152"/>
      <c r="HD4" s="152"/>
      <c r="HE4" s="152"/>
      <c r="HF4" s="152"/>
      <c r="HG4" s="152"/>
      <c r="HH4" s="152"/>
      <c r="HI4" s="152"/>
      <c r="HJ4" s="152"/>
      <c r="HK4" s="152"/>
      <c r="HL4" s="152"/>
      <c r="HM4" s="152"/>
      <c r="HN4" s="152"/>
      <c r="HO4" s="152"/>
      <c r="HP4" s="152"/>
      <c r="HQ4" s="152"/>
      <c r="HR4" s="152"/>
      <c r="HS4" s="152"/>
      <c r="HT4" s="152"/>
      <c r="HU4" s="152"/>
      <c r="HV4" s="152"/>
      <c r="HW4" s="152"/>
      <c r="HX4" s="152"/>
      <c r="HY4" s="152"/>
      <c r="HZ4" s="152"/>
      <c r="IA4" s="152"/>
      <c r="IB4" s="152"/>
      <c r="IC4" s="152"/>
      <c r="ID4" s="152"/>
      <c r="IE4" s="152"/>
      <c r="IF4" s="152"/>
      <c r="IG4" s="152"/>
      <c r="IH4" s="152"/>
      <c r="II4" s="152"/>
      <c r="IJ4" s="152"/>
      <c r="IK4" s="152"/>
      <c r="IL4" s="152"/>
      <c r="IM4" s="152"/>
      <c r="IN4" s="152"/>
      <c r="IO4" s="152"/>
      <c r="IP4" s="152"/>
      <c r="IQ4" s="152"/>
      <c r="IR4" s="152"/>
      <c r="IS4" s="152"/>
      <c r="IT4" s="152"/>
      <c r="IU4" s="152"/>
      <c r="IV4" s="152"/>
      <c r="IW4" s="152"/>
      <c r="IX4" s="152"/>
      <c r="IY4" s="152"/>
    </row>
    <row r="5" spans="1:261" ht="26.25" customHeight="1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  <c r="I5" s="3" t="s">
        <v>18</v>
      </c>
      <c r="J5" s="3" t="s">
        <v>19</v>
      </c>
      <c r="K5" s="3" t="s">
        <v>20</v>
      </c>
      <c r="L5" s="3" t="s">
        <v>21</v>
      </c>
      <c r="M5" s="3" t="s">
        <v>22</v>
      </c>
      <c r="N5" s="3" t="s">
        <v>23</v>
      </c>
      <c r="O5" s="3" t="s">
        <v>24</v>
      </c>
      <c r="P5" s="3" t="s">
        <v>25</v>
      </c>
      <c r="Q5" s="3" t="s">
        <v>26</v>
      </c>
      <c r="R5" s="3" t="s">
        <v>27</v>
      </c>
      <c r="S5" s="3" t="s">
        <v>28</v>
      </c>
      <c r="T5" s="3" t="s">
        <v>29</v>
      </c>
      <c r="U5" s="3" t="s">
        <v>30</v>
      </c>
      <c r="V5" s="3" t="s">
        <v>31</v>
      </c>
      <c r="W5" s="3" t="s">
        <v>32</v>
      </c>
      <c r="X5" s="3" t="s">
        <v>33</v>
      </c>
      <c r="Y5" s="5" t="s">
        <v>34</v>
      </c>
      <c r="Z5" s="5" t="s">
        <v>35</v>
      </c>
      <c r="AA5" s="3"/>
      <c r="AB5" s="3" t="s">
        <v>36</v>
      </c>
      <c r="AC5" s="3" t="s">
        <v>37</v>
      </c>
      <c r="AD5" s="3" t="s">
        <v>38</v>
      </c>
      <c r="AE5" s="3" t="s">
        <v>39</v>
      </c>
      <c r="AF5" s="3" t="s">
        <v>40</v>
      </c>
      <c r="AG5" s="3" t="s">
        <v>41</v>
      </c>
      <c r="AH5" s="3" t="s">
        <v>42</v>
      </c>
      <c r="AI5" s="3" t="s">
        <v>43</v>
      </c>
      <c r="AJ5" s="3" t="s">
        <v>44</v>
      </c>
      <c r="AK5" s="3" t="s">
        <v>45</v>
      </c>
      <c r="AL5" s="3" t="s">
        <v>46</v>
      </c>
      <c r="AM5" s="3" t="s">
        <v>47</v>
      </c>
      <c r="AN5" s="3" t="s">
        <v>48</v>
      </c>
      <c r="AO5" s="3" t="s">
        <v>49</v>
      </c>
      <c r="AP5" s="3" t="s">
        <v>50</v>
      </c>
      <c r="AQ5" s="3" t="s">
        <v>51</v>
      </c>
      <c r="AR5" s="3" t="s">
        <v>52</v>
      </c>
      <c r="AS5" s="3" t="s">
        <v>53</v>
      </c>
      <c r="AT5" s="3" t="s">
        <v>54</v>
      </c>
      <c r="AU5" s="3" t="s">
        <v>55</v>
      </c>
      <c r="AV5" s="3" t="s">
        <v>56</v>
      </c>
      <c r="AW5" s="3" t="s">
        <v>57</v>
      </c>
      <c r="AX5" s="3" t="s">
        <v>58</v>
      </c>
      <c r="AY5" s="3" t="s">
        <v>59</v>
      </c>
      <c r="AZ5" s="4" t="s">
        <v>34</v>
      </c>
      <c r="BA5" s="4" t="s">
        <v>35</v>
      </c>
      <c r="BB5" s="3"/>
      <c r="BC5" s="3" t="s">
        <v>43</v>
      </c>
      <c r="BD5" s="3" t="s">
        <v>44</v>
      </c>
      <c r="BE5" s="3" t="s">
        <v>60</v>
      </c>
      <c r="BF5" s="3" t="s">
        <v>61</v>
      </c>
      <c r="BG5" s="3" t="s">
        <v>62</v>
      </c>
      <c r="BH5" s="3" t="s">
        <v>63</v>
      </c>
      <c r="BI5" s="3" t="s">
        <v>64</v>
      </c>
      <c r="BJ5" s="3" t="s">
        <v>65</v>
      </c>
      <c r="BK5" s="3" t="s">
        <v>66</v>
      </c>
      <c r="BL5" s="3" t="s">
        <v>25</v>
      </c>
      <c r="BM5" s="3" t="s">
        <v>54</v>
      </c>
      <c r="BN5" s="3" t="s">
        <v>67</v>
      </c>
      <c r="BO5" s="3" t="s">
        <v>56</v>
      </c>
      <c r="BP5" s="5" t="s">
        <v>34</v>
      </c>
      <c r="BQ5" s="5" t="s">
        <v>35</v>
      </c>
      <c r="BR5" s="3"/>
      <c r="BS5" s="3" t="s">
        <v>68</v>
      </c>
      <c r="BT5" s="3" t="s">
        <v>69</v>
      </c>
      <c r="BU5" s="3" t="s">
        <v>70</v>
      </c>
      <c r="BV5" s="3" t="s">
        <v>71</v>
      </c>
      <c r="BW5" s="3" t="s">
        <v>50</v>
      </c>
      <c r="BX5" s="3" t="s">
        <v>63</v>
      </c>
      <c r="BY5" s="3" t="s">
        <v>64</v>
      </c>
      <c r="BZ5" s="3" t="s">
        <v>54</v>
      </c>
      <c r="CA5" s="3" t="s">
        <v>55</v>
      </c>
      <c r="CB5" s="5" t="s">
        <v>34</v>
      </c>
      <c r="CC5" s="5" t="s">
        <v>35</v>
      </c>
      <c r="CD5" s="3"/>
      <c r="CE5" s="3" t="s">
        <v>25</v>
      </c>
      <c r="CF5" s="3" t="s">
        <v>26</v>
      </c>
      <c r="CG5" s="3" t="s">
        <v>72</v>
      </c>
      <c r="CH5" s="3" t="s">
        <v>73</v>
      </c>
      <c r="CI5" s="3" t="s">
        <v>74</v>
      </c>
      <c r="CJ5" s="3" t="s">
        <v>75</v>
      </c>
      <c r="CK5" s="3" t="s">
        <v>43</v>
      </c>
      <c r="CL5" s="3" t="s">
        <v>44</v>
      </c>
      <c r="CM5" s="3" t="s">
        <v>45</v>
      </c>
      <c r="CN5" s="3" t="s">
        <v>46</v>
      </c>
      <c r="CO5" s="3" t="s">
        <v>36</v>
      </c>
      <c r="CP5" s="3" t="s">
        <v>37</v>
      </c>
      <c r="CQ5" s="3" t="s">
        <v>38</v>
      </c>
      <c r="CR5" s="3" t="s">
        <v>43</v>
      </c>
      <c r="CS5" s="3" t="s">
        <v>44</v>
      </c>
      <c r="CT5" s="5" t="s">
        <v>34</v>
      </c>
      <c r="CU5" s="5" t="s">
        <v>35</v>
      </c>
      <c r="CV5" s="3"/>
      <c r="CW5" s="3" t="s">
        <v>76</v>
      </c>
      <c r="CX5" s="3" t="s">
        <v>77</v>
      </c>
      <c r="CY5" s="3" t="s">
        <v>78</v>
      </c>
      <c r="CZ5" s="3" t="s">
        <v>79</v>
      </c>
      <c r="DA5" s="3" t="s">
        <v>80</v>
      </c>
      <c r="DB5" s="3" t="s">
        <v>81</v>
      </c>
      <c r="DC5" s="3" t="s">
        <v>82</v>
      </c>
      <c r="DD5" s="3" t="s">
        <v>18</v>
      </c>
      <c r="DE5" s="3" t="s">
        <v>19</v>
      </c>
      <c r="DF5" s="3" t="s">
        <v>20</v>
      </c>
      <c r="DG5" s="3" t="s">
        <v>21</v>
      </c>
      <c r="DH5" s="3" t="s">
        <v>22</v>
      </c>
      <c r="DI5" s="3" t="s">
        <v>23</v>
      </c>
      <c r="DJ5" s="3" t="s">
        <v>25</v>
      </c>
      <c r="DK5" s="3" t="s">
        <v>26</v>
      </c>
      <c r="DL5" s="3" t="s">
        <v>27</v>
      </c>
      <c r="DM5" s="3" t="s">
        <v>28</v>
      </c>
      <c r="DN5" s="3" t="s">
        <v>29</v>
      </c>
      <c r="DO5" s="3" t="s">
        <v>83</v>
      </c>
      <c r="DP5" s="3" t="s">
        <v>84</v>
      </c>
      <c r="DQ5" s="3" t="s">
        <v>85</v>
      </c>
      <c r="DR5" s="3" t="s">
        <v>30</v>
      </c>
      <c r="DS5" s="3" t="s">
        <v>31</v>
      </c>
      <c r="DT5" s="4" t="s">
        <v>34</v>
      </c>
      <c r="DU5" s="4" t="s">
        <v>35</v>
      </c>
      <c r="DV5" s="3"/>
      <c r="DW5" s="3" t="s">
        <v>36</v>
      </c>
      <c r="DX5" s="3" t="s">
        <v>37</v>
      </c>
      <c r="DY5" s="3" t="s">
        <v>38</v>
      </c>
      <c r="DZ5" s="3" t="s">
        <v>39</v>
      </c>
      <c r="EA5" s="3" t="s">
        <v>40</v>
      </c>
      <c r="EB5" s="3" t="s">
        <v>54</v>
      </c>
      <c r="EC5" s="3" t="s">
        <v>55</v>
      </c>
      <c r="ED5" s="3" t="s">
        <v>86</v>
      </c>
      <c r="EE5" s="3" t="s">
        <v>49</v>
      </c>
      <c r="EF5" s="3" t="s">
        <v>50</v>
      </c>
      <c r="EG5" s="3" t="s">
        <v>63</v>
      </c>
      <c r="EH5" s="3" t="s">
        <v>51</v>
      </c>
      <c r="EI5" s="3" t="s">
        <v>52</v>
      </c>
      <c r="EJ5" s="3" t="s">
        <v>53</v>
      </c>
      <c r="EK5" s="4" t="s">
        <v>34</v>
      </c>
      <c r="EL5" s="4" t="s">
        <v>35</v>
      </c>
      <c r="EM5" s="5"/>
      <c r="EN5" s="3" t="s">
        <v>36</v>
      </c>
      <c r="EO5" s="3" t="s">
        <v>37</v>
      </c>
      <c r="EP5" s="3" t="s">
        <v>38</v>
      </c>
      <c r="EQ5" s="3" t="s">
        <v>39</v>
      </c>
      <c r="ER5" s="3" t="s">
        <v>40</v>
      </c>
      <c r="ES5" s="3" t="s">
        <v>41</v>
      </c>
      <c r="ET5" s="3" t="s">
        <v>42</v>
      </c>
      <c r="EU5" s="3" t="s">
        <v>43</v>
      </c>
      <c r="EV5" s="3" t="s">
        <v>44</v>
      </c>
      <c r="EW5" s="3" t="s">
        <v>45</v>
      </c>
      <c r="EX5" s="3" t="s">
        <v>46</v>
      </c>
      <c r="EY5" s="3" t="s">
        <v>47</v>
      </c>
      <c r="EZ5" s="3" t="s">
        <v>49</v>
      </c>
      <c r="FA5" s="3" t="s">
        <v>50</v>
      </c>
      <c r="FB5" s="3" t="s">
        <v>51</v>
      </c>
      <c r="FC5" s="3" t="s">
        <v>52</v>
      </c>
      <c r="FD5" s="3" t="s">
        <v>53</v>
      </c>
      <c r="FE5" s="3" t="s">
        <v>87</v>
      </c>
      <c r="FF5" s="3" t="s">
        <v>88</v>
      </c>
      <c r="FG5" s="3" t="s">
        <v>67</v>
      </c>
      <c r="FH5" s="3" t="s">
        <v>56</v>
      </c>
      <c r="FI5" s="5" t="s">
        <v>34</v>
      </c>
      <c r="FJ5" s="5" t="s">
        <v>35</v>
      </c>
      <c r="FK5" s="3"/>
      <c r="FL5" s="6" t="s">
        <v>89</v>
      </c>
      <c r="FM5" s="6" t="s">
        <v>69</v>
      </c>
      <c r="FN5" s="6" t="s">
        <v>90</v>
      </c>
      <c r="FO5" s="6" t="s">
        <v>91</v>
      </c>
      <c r="FP5" s="6" t="s">
        <v>92</v>
      </c>
      <c r="FQ5" s="6" t="s">
        <v>93</v>
      </c>
      <c r="FR5" s="6" t="s">
        <v>94</v>
      </c>
      <c r="FS5" s="6" t="s">
        <v>95</v>
      </c>
      <c r="FT5" s="6" t="s">
        <v>96</v>
      </c>
      <c r="FU5" s="6" t="s">
        <v>97</v>
      </c>
      <c r="FV5" s="6" t="s">
        <v>98</v>
      </c>
      <c r="FW5" s="6" t="s">
        <v>99</v>
      </c>
      <c r="FX5" s="6" t="s">
        <v>100</v>
      </c>
      <c r="FY5" s="6" t="s">
        <v>101</v>
      </c>
      <c r="FZ5" s="6" t="s">
        <v>88</v>
      </c>
      <c r="GA5" s="6" t="s">
        <v>67</v>
      </c>
      <c r="GB5" s="6" t="s">
        <v>56</v>
      </c>
      <c r="GC5" s="6" t="s">
        <v>57</v>
      </c>
      <c r="GD5" s="6" t="s">
        <v>58</v>
      </c>
      <c r="GE5" s="7" t="s">
        <v>102</v>
      </c>
      <c r="GF5" s="7" t="s">
        <v>103</v>
      </c>
      <c r="GG5" s="7" t="s">
        <v>104</v>
      </c>
      <c r="GH5" s="7" t="s">
        <v>105</v>
      </c>
      <c r="GI5" s="7" t="s">
        <v>106</v>
      </c>
      <c r="GJ5" s="7" t="s">
        <v>107</v>
      </c>
      <c r="GK5" s="7" t="s">
        <v>108</v>
      </c>
      <c r="GL5" s="7" t="s">
        <v>109</v>
      </c>
      <c r="GM5" s="7" t="s">
        <v>110</v>
      </c>
      <c r="GN5" s="6" t="s">
        <v>62</v>
      </c>
      <c r="GO5" s="6" t="s">
        <v>63</v>
      </c>
      <c r="GP5" s="6" t="s">
        <v>64</v>
      </c>
      <c r="GQ5" s="6" t="s">
        <v>65</v>
      </c>
      <c r="GR5" s="6" t="s">
        <v>66</v>
      </c>
      <c r="GS5" s="6" t="s">
        <v>111</v>
      </c>
      <c r="GT5" s="6" t="s">
        <v>112</v>
      </c>
      <c r="GU5" s="6" t="s">
        <v>113</v>
      </c>
      <c r="GV5" s="5" t="s">
        <v>34</v>
      </c>
      <c r="GW5" s="5" t="s">
        <v>35</v>
      </c>
      <c r="GX5" s="3"/>
      <c r="GY5" s="8" t="s">
        <v>89</v>
      </c>
      <c r="GZ5" s="8" t="s">
        <v>69</v>
      </c>
      <c r="HA5" s="8" t="s">
        <v>90</v>
      </c>
      <c r="HB5" s="8" t="s">
        <v>91</v>
      </c>
      <c r="HC5" s="8" t="s">
        <v>92</v>
      </c>
      <c r="HD5" s="8" t="s">
        <v>93</v>
      </c>
      <c r="HE5" s="8" t="s">
        <v>94</v>
      </c>
      <c r="HF5" s="8" t="s">
        <v>95</v>
      </c>
      <c r="HG5" s="8" t="s">
        <v>114</v>
      </c>
      <c r="HH5" s="8" t="s">
        <v>115</v>
      </c>
      <c r="HI5" s="9" t="s">
        <v>102</v>
      </c>
      <c r="HJ5" s="9" t="s">
        <v>103</v>
      </c>
      <c r="HK5" s="9" t="s">
        <v>104</v>
      </c>
      <c r="HL5" s="9" t="s">
        <v>105</v>
      </c>
      <c r="HM5" s="9" t="s">
        <v>106</v>
      </c>
      <c r="HN5" s="9" t="s">
        <v>107</v>
      </c>
      <c r="HO5" s="9" t="s">
        <v>108</v>
      </c>
      <c r="HP5" s="9" t="s">
        <v>109</v>
      </c>
      <c r="HQ5" s="9" t="s">
        <v>110</v>
      </c>
      <c r="HR5" s="9" t="s">
        <v>116</v>
      </c>
      <c r="HS5" s="9" t="s">
        <v>117</v>
      </c>
      <c r="HT5" s="8" t="s">
        <v>96</v>
      </c>
      <c r="HU5" s="8" t="s">
        <v>97</v>
      </c>
      <c r="HV5" s="8" t="s">
        <v>98</v>
      </c>
      <c r="HW5" s="8" t="s">
        <v>99</v>
      </c>
      <c r="HX5" s="8" t="s">
        <v>100</v>
      </c>
      <c r="HY5" s="8" t="s">
        <v>101</v>
      </c>
      <c r="HZ5" s="8" t="s">
        <v>118</v>
      </c>
      <c r="IA5" s="8" t="s">
        <v>119</v>
      </c>
      <c r="IB5" s="8" t="s">
        <v>120</v>
      </c>
      <c r="IC5" s="8" t="s">
        <v>121</v>
      </c>
      <c r="ID5" s="8" t="s">
        <v>122</v>
      </c>
      <c r="IE5" s="8" t="s">
        <v>123</v>
      </c>
      <c r="IF5" s="8" t="s">
        <v>124</v>
      </c>
      <c r="IG5" s="8" t="s">
        <v>125</v>
      </c>
      <c r="IH5" s="8" t="s">
        <v>62</v>
      </c>
      <c r="II5" s="8" t="s">
        <v>63</v>
      </c>
      <c r="IJ5" s="8" t="s">
        <v>64</v>
      </c>
      <c r="IK5" s="8" t="s">
        <v>65</v>
      </c>
      <c r="IL5" s="8" t="s">
        <v>66</v>
      </c>
      <c r="IM5" s="8" t="s">
        <v>111</v>
      </c>
      <c r="IN5" s="8" t="s">
        <v>112</v>
      </c>
      <c r="IO5" s="8" t="s">
        <v>88</v>
      </c>
      <c r="IP5" s="8" t="s">
        <v>67</v>
      </c>
      <c r="IQ5" s="8" t="s">
        <v>56</v>
      </c>
      <c r="IR5" s="8" t="s">
        <v>57</v>
      </c>
      <c r="IS5" s="8" t="s">
        <v>58</v>
      </c>
      <c r="IT5" s="8" t="s">
        <v>59</v>
      </c>
      <c r="IU5" s="8" t="s">
        <v>126</v>
      </c>
      <c r="IV5" s="8" t="s">
        <v>127</v>
      </c>
      <c r="IW5" s="8" t="s">
        <v>128</v>
      </c>
      <c r="IX5" s="9" t="s">
        <v>34</v>
      </c>
      <c r="IY5" s="9" t="s">
        <v>129</v>
      </c>
    </row>
    <row r="6" spans="1:261" ht="17" x14ac:dyDescent="0.15">
      <c r="A6" s="10" t="s">
        <v>130</v>
      </c>
      <c r="B6" s="11">
        <v>0</v>
      </c>
      <c r="C6" s="11">
        <v>8.0000000000000002E-3</v>
      </c>
      <c r="D6" s="11">
        <v>0</v>
      </c>
      <c r="E6" s="11">
        <v>1.4E-2</v>
      </c>
      <c r="F6" s="11">
        <v>0</v>
      </c>
      <c r="G6" s="11">
        <v>2.8000000000000001E-2</v>
      </c>
      <c r="H6" s="11">
        <v>0</v>
      </c>
      <c r="I6" s="11">
        <v>0</v>
      </c>
      <c r="J6" s="11">
        <v>4.0000000000000001E-3</v>
      </c>
      <c r="K6" s="11">
        <v>2.9000000000000001E-2</v>
      </c>
      <c r="L6" s="11">
        <v>0</v>
      </c>
      <c r="M6" s="11">
        <v>0</v>
      </c>
      <c r="N6" s="11">
        <v>1.4999999999999999E-2</v>
      </c>
      <c r="O6" s="11">
        <v>3.6999999999999998E-2</v>
      </c>
      <c r="P6" s="11">
        <v>1.4999999999999999E-2</v>
      </c>
      <c r="Q6" s="11">
        <v>1.7999999999999999E-2</v>
      </c>
      <c r="R6" s="11">
        <v>2.5999999999999999E-2</v>
      </c>
      <c r="S6" s="11">
        <v>1.4999999999999999E-2</v>
      </c>
      <c r="T6" s="11">
        <v>8.0000000000000002E-3</v>
      </c>
      <c r="U6" s="11">
        <v>0</v>
      </c>
      <c r="V6" s="11">
        <v>3.5999999999999997E-2</v>
      </c>
      <c r="W6" s="11">
        <v>1.2999999999999999E-2</v>
      </c>
      <c r="X6" s="11">
        <v>0</v>
      </c>
      <c r="Y6" s="11">
        <v>1.1565217391304349E-2</v>
      </c>
      <c r="Z6" s="11" t="s">
        <v>131</v>
      </c>
      <c r="AA6" s="11"/>
      <c r="AB6" s="11">
        <v>0</v>
      </c>
      <c r="AC6" s="11">
        <v>2.5999999999999999E-2</v>
      </c>
      <c r="AD6" s="11">
        <v>0.05</v>
      </c>
      <c r="AE6" s="11">
        <v>1.6E-2</v>
      </c>
      <c r="AF6" s="11">
        <v>7.9000000000000001E-2</v>
      </c>
      <c r="AG6" s="11">
        <v>3.4000000000000002E-2</v>
      </c>
      <c r="AH6" s="11">
        <v>7.9000000000000001E-2</v>
      </c>
      <c r="AI6" s="11">
        <v>2.3E-2</v>
      </c>
      <c r="AJ6" s="11">
        <v>0</v>
      </c>
      <c r="AK6" s="11">
        <v>5.5E-2</v>
      </c>
      <c r="AL6" s="11">
        <v>5.0000000000000001E-3</v>
      </c>
      <c r="AM6" s="11">
        <v>2.3E-2</v>
      </c>
      <c r="AN6" s="11">
        <v>1.2E-2</v>
      </c>
      <c r="AO6" s="11">
        <v>0</v>
      </c>
      <c r="AP6" s="11">
        <v>3.2000000000000001E-2</v>
      </c>
      <c r="AQ6" s="11">
        <v>5.7000000000000002E-2</v>
      </c>
      <c r="AR6" s="11">
        <v>2.4E-2</v>
      </c>
      <c r="AS6" s="11">
        <v>0</v>
      </c>
      <c r="AT6" s="11">
        <v>8.7999999999999995E-2</v>
      </c>
      <c r="AU6" s="11">
        <v>6.0999999999999999E-2</v>
      </c>
      <c r="AV6" s="11">
        <v>7.0000000000000001E-3</v>
      </c>
      <c r="AW6" s="11">
        <v>2.8000000000000001E-2</v>
      </c>
      <c r="AX6" s="11">
        <v>1.2E-2</v>
      </c>
      <c r="AY6" s="11">
        <v>8.5999999999999993E-2</v>
      </c>
      <c r="AZ6" s="11">
        <v>3.3208333333333333E-2</v>
      </c>
      <c r="BA6" s="11" t="s">
        <v>132</v>
      </c>
      <c r="BB6" s="11"/>
      <c r="BC6" s="11">
        <v>3.2000000000000001E-2</v>
      </c>
      <c r="BD6" s="11">
        <v>2.1999999999999999E-2</v>
      </c>
      <c r="BE6" s="11">
        <v>2.7E-2</v>
      </c>
      <c r="BF6" s="11">
        <v>0</v>
      </c>
      <c r="BG6" s="11">
        <v>3.2000000000000001E-2</v>
      </c>
      <c r="BH6" s="11">
        <v>2.1000000000000001E-2</v>
      </c>
      <c r="BI6" s="11">
        <v>0</v>
      </c>
      <c r="BJ6" s="11">
        <v>1.7999999999999999E-2</v>
      </c>
      <c r="BK6" s="11">
        <v>1E-3</v>
      </c>
      <c r="BL6" s="11">
        <v>3.0000000000000001E-3</v>
      </c>
      <c r="BM6" s="11">
        <v>7.0000000000000001E-3</v>
      </c>
      <c r="BN6" s="11">
        <v>2.3E-2</v>
      </c>
      <c r="BO6" s="11">
        <v>3.4000000000000002E-2</v>
      </c>
      <c r="BP6" s="11">
        <v>1.6923076923076923E-2</v>
      </c>
      <c r="BQ6" s="11" t="s">
        <v>133</v>
      </c>
      <c r="BR6" s="11"/>
      <c r="BS6" s="11">
        <v>2.4E-2</v>
      </c>
      <c r="BT6" s="11">
        <v>8.9999999999999993E-3</v>
      </c>
      <c r="BU6" s="11">
        <v>6.5000000000000002E-2</v>
      </c>
      <c r="BV6" s="11">
        <v>4.4999999999999998E-2</v>
      </c>
      <c r="BW6" s="11">
        <v>7.0000000000000001E-3</v>
      </c>
      <c r="BX6" s="11">
        <v>7.0000000000000001E-3</v>
      </c>
      <c r="BY6" s="11">
        <v>0</v>
      </c>
      <c r="BZ6" s="11">
        <v>5.0000000000000001E-3</v>
      </c>
      <c r="CA6" s="11">
        <v>0</v>
      </c>
      <c r="CB6" s="11">
        <v>1.8000000000000002E-2</v>
      </c>
      <c r="CC6" s="11" t="s">
        <v>134</v>
      </c>
      <c r="CD6" s="10"/>
      <c r="CE6" s="11">
        <v>2.4E-2</v>
      </c>
      <c r="CF6" s="11">
        <v>0</v>
      </c>
      <c r="CG6" s="11">
        <v>1E-3</v>
      </c>
      <c r="CH6" s="11">
        <v>4.2000000000000003E-2</v>
      </c>
      <c r="CI6" s="11">
        <v>2.3E-2</v>
      </c>
      <c r="CJ6" s="11">
        <v>0.02</v>
      </c>
      <c r="CK6" s="11">
        <v>0</v>
      </c>
      <c r="CL6" s="11">
        <v>3.5000000000000003E-2</v>
      </c>
      <c r="CM6" s="11">
        <v>1.7999999999999999E-2</v>
      </c>
      <c r="CN6" s="11">
        <v>2.9000000000000001E-2</v>
      </c>
      <c r="CO6" s="11">
        <v>1.0999999999999999E-2</v>
      </c>
      <c r="CP6" s="11">
        <v>1.6E-2</v>
      </c>
      <c r="CQ6" s="11">
        <v>7.0000000000000001E-3</v>
      </c>
      <c r="CR6" s="11">
        <v>0</v>
      </c>
      <c r="CS6" s="11">
        <v>1.7999999999999999E-2</v>
      </c>
      <c r="CT6" s="11">
        <v>1.6266666666666669E-2</v>
      </c>
      <c r="CU6" s="11" t="s">
        <v>131</v>
      </c>
      <c r="CV6" s="10"/>
      <c r="CW6" s="11">
        <v>41.523000000000003</v>
      </c>
      <c r="CX6" s="11">
        <v>42.860999999999997</v>
      </c>
      <c r="CY6" s="11">
        <v>40.414999999999999</v>
      </c>
      <c r="CZ6" s="11">
        <v>40.825000000000003</v>
      </c>
      <c r="DA6" s="11">
        <v>40.75</v>
      </c>
      <c r="DB6" s="11">
        <v>41.262</v>
      </c>
      <c r="DC6" s="11">
        <v>42.488</v>
      </c>
      <c r="DD6" s="11">
        <v>40.137</v>
      </c>
      <c r="DE6" s="11">
        <v>40.436999999999998</v>
      </c>
      <c r="DF6" s="11">
        <v>39.886000000000003</v>
      </c>
      <c r="DG6" s="11">
        <v>40.406999999999996</v>
      </c>
      <c r="DH6" s="11">
        <v>40.697000000000003</v>
      </c>
      <c r="DI6" s="11">
        <v>40.332000000000001</v>
      </c>
      <c r="DJ6" s="11">
        <v>40.051000000000002</v>
      </c>
      <c r="DK6" s="11">
        <v>40.905999999999999</v>
      </c>
      <c r="DL6" s="11">
        <v>39.578000000000003</v>
      </c>
      <c r="DM6" s="11">
        <v>40.619999999999997</v>
      </c>
      <c r="DN6" s="11">
        <v>43.51</v>
      </c>
      <c r="DO6" s="11">
        <v>41.691000000000003</v>
      </c>
      <c r="DP6" s="11">
        <v>40.360999999999997</v>
      </c>
      <c r="DQ6" s="11">
        <v>41.744</v>
      </c>
      <c r="DR6" s="11">
        <v>40.901000000000003</v>
      </c>
      <c r="DS6" s="11">
        <v>41.189</v>
      </c>
      <c r="DT6" s="11">
        <v>40.98134782608696</v>
      </c>
      <c r="DU6" s="11" t="s">
        <v>135</v>
      </c>
      <c r="DV6" s="11"/>
      <c r="DW6" s="11">
        <v>41.356999999999999</v>
      </c>
      <c r="DX6" s="11">
        <v>41.087000000000003</v>
      </c>
      <c r="DY6" s="11">
        <v>41.398000000000003</v>
      </c>
      <c r="DZ6" s="11">
        <v>41.58</v>
      </c>
      <c r="EA6" s="11">
        <v>41.034999999999997</v>
      </c>
      <c r="EB6" s="11">
        <v>40.404000000000003</v>
      </c>
      <c r="EC6" s="11">
        <v>40.834000000000003</v>
      </c>
      <c r="ED6" s="11">
        <v>40.936999999999998</v>
      </c>
      <c r="EE6" s="11">
        <v>40.420999999999999</v>
      </c>
      <c r="EF6" s="11">
        <v>39.871000000000002</v>
      </c>
      <c r="EG6" s="11">
        <v>39.984999999999999</v>
      </c>
      <c r="EH6" s="11">
        <v>41.046999999999997</v>
      </c>
      <c r="EI6" s="11">
        <v>40.545999999999999</v>
      </c>
      <c r="EJ6" s="11">
        <v>40.973999999999997</v>
      </c>
      <c r="EK6" s="11">
        <v>40.819714285714291</v>
      </c>
      <c r="EL6" s="12" t="s">
        <v>136</v>
      </c>
      <c r="EM6" s="12"/>
      <c r="EN6" s="11">
        <v>30.515000000000001</v>
      </c>
      <c r="EO6" s="11">
        <v>29.225999999999999</v>
      </c>
      <c r="EP6" s="11">
        <v>30.417000000000002</v>
      </c>
      <c r="EQ6" s="11">
        <v>30.562999999999999</v>
      </c>
      <c r="ER6" s="11">
        <v>30.649000000000001</v>
      </c>
      <c r="ES6" s="11">
        <v>29.446999999999999</v>
      </c>
      <c r="ET6" s="11">
        <v>29.643000000000001</v>
      </c>
      <c r="EU6" s="11">
        <v>30.135000000000002</v>
      </c>
      <c r="EV6" s="11">
        <v>30.010999999999999</v>
      </c>
      <c r="EW6" s="11">
        <v>30.352</v>
      </c>
      <c r="EX6" s="11">
        <v>30.347999999999999</v>
      </c>
      <c r="EY6" s="11">
        <v>30.088000000000001</v>
      </c>
      <c r="EZ6" s="11">
        <v>30.678000000000001</v>
      </c>
      <c r="FA6" s="11">
        <v>30.462</v>
      </c>
      <c r="FB6" s="11">
        <v>30.024999999999999</v>
      </c>
      <c r="FC6" s="11">
        <v>29.503</v>
      </c>
      <c r="FD6" s="11">
        <v>30.853999999999999</v>
      </c>
      <c r="FE6" s="11">
        <v>30.123000000000001</v>
      </c>
      <c r="FF6" s="11">
        <v>29.565999999999999</v>
      </c>
      <c r="FG6" s="11">
        <v>29.413</v>
      </c>
      <c r="FH6" s="11">
        <v>29.609000000000002</v>
      </c>
      <c r="FI6" s="11">
        <v>30.077476190476194</v>
      </c>
      <c r="FJ6" s="10" t="s">
        <v>137</v>
      </c>
      <c r="FK6" s="10"/>
      <c r="FL6" s="11">
        <v>8.0000000000000002E-3</v>
      </c>
      <c r="FM6" s="11">
        <v>2.5000000000000001E-2</v>
      </c>
      <c r="FN6" s="11">
        <v>2.5999999999999999E-2</v>
      </c>
      <c r="FO6" s="11">
        <v>2.9000000000000001E-2</v>
      </c>
      <c r="FP6" s="11">
        <v>0</v>
      </c>
      <c r="FQ6" s="11">
        <v>1.9E-2</v>
      </c>
      <c r="FR6" s="11">
        <v>1.4E-2</v>
      </c>
      <c r="FS6" s="11">
        <v>3.1E-2</v>
      </c>
      <c r="FT6" s="11">
        <v>7.0000000000000001E-3</v>
      </c>
      <c r="FU6" s="11">
        <v>2.4E-2</v>
      </c>
      <c r="FV6" s="11">
        <v>2.3E-2</v>
      </c>
      <c r="FW6" s="11">
        <v>0</v>
      </c>
      <c r="FX6" s="11">
        <v>0</v>
      </c>
      <c r="FY6" s="11">
        <v>0.01</v>
      </c>
      <c r="FZ6" s="11">
        <v>0</v>
      </c>
      <c r="GA6" s="11">
        <v>0</v>
      </c>
      <c r="GB6" s="11">
        <v>0</v>
      </c>
      <c r="GC6" s="11">
        <v>2.1000000000000001E-2</v>
      </c>
      <c r="GD6" s="11">
        <v>2.7E-2</v>
      </c>
      <c r="GE6" s="11">
        <v>1.4E-2</v>
      </c>
      <c r="GF6" s="11">
        <v>8.0000000000000002E-3</v>
      </c>
      <c r="GG6" s="11">
        <v>0</v>
      </c>
      <c r="GH6" s="11">
        <v>0</v>
      </c>
      <c r="GI6" s="11">
        <v>0</v>
      </c>
      <c r="GJ6" s="11">
        <v>2.1000000000000001E-2</v>
      </c>
      <c r="GK6" s="11">
        <v>2.7E-2</v>
      </c>
      <c r="GL6" s="11">
        <v>0</v>
      </c>
      <c r="GM6" s="11">
        <v>0</v>
      </c>
      <c r="GN6" s="11">
        <v>1.2E-2</v>
      </c>
      <c r="GO6" s="11">
        <v>0</v>
      </c>
      <c r="GP6" s="11">
        <v>6.0000000000000001E-3</v>
      </c>
      <c r="GQ6" s="11">
        <v>7.3999999999999996E-2</v>
      </c>
      <c r="GR6" s="11">
        <v>2.1999999999999999E-2</v>
      </c>
      <c r="GS6" s="11">
        <v>2.8000000000000001E-2</v>
      </c>
      <c r="GT6" s="11">
        <v>0</v>
      </c>
      <c r="GU6" s="11">
        <v>3.2000000000000001E-2</v>
      </c>
      <c r="GV6" s="11">
        <v>1.4111111111111114E-2</v>
      </c>
      <c r="GW6" s="11" t="s">
        <v>138</v>
      </c>
      <c r="GX6" s="10"/>
      <c r="GY6" s="13">
        <v>2E-3</v>
      </c>
      <c r="GZ6" s="13">
        <v>0</v>
      </c>
      <c r="HA6" s="13">
        <v>0</v>
      </c>
      <c r="HB6" s="13">
        <v>1E-3</v>
      </c>
      <c r="HC6" s="13">
        <v>3.9E-2</v>
      </c>
      <c r="HD6" s="13">
        <v>0</v>
      </c>
      <c r="HE6" s="13">
        <v>0</v>
      </c>
      <c r="HF6" s="13">
        <v>1.7999999999999999E-2</v>
      </c>
      <c r="HG6" s="13">
        <v>0</v>
      </c>
      <c r="HH6" s="13">
        <v>0</v>
      </c>
      <c r="HI6" s="13">
        <v>8.0000000000000002E-3</v>
      </c>
      <c r="HJ6" s="13">
        <v>1.6E-2</v>
      </c>
      <c r="HK6" s="13">
        <v>7.0000000000000001E-3</v>
      </c>
      <c r="HL6" s="13">
        <v>0</v>
      </c>
      <c r="HM6" s="13">
        <v>2.8000000000000001E-2</v>
      </c>
      <c r="HN6" s="13">
        <v>0</v>
      </c>
      <c r="HO6" s="13">
        <v>1.4E-2</v>
      </c>
      <c r="HP6" s="13">
        <v>6.0000000000000001E-3</v>
      </c>
      <c r="HQ6" s="13">
        <v>2.4E-2</v>
      </c>
      <c r="HR6" s="13">
        <v>0</v>
      </c>
      <c r="HS6" s="13">
        <v>0</v>
      </c>
      <c r="HT6" s="13">
        <v>2.4E-2</v>
      </c>
      <c r="HU6" s="13">
        <v>0</v>
      </c>
      <c r="HV6" s="13">
        <v>7.0000000000000001E-3</v>
      </c>
      <c r="HW6" s="13">
        <v>6.0000000000000001E-3</v>
      </c>
      <c r="HX6" s="13">
        <v>0</v>
      </c>
      <c r="HY6" s="13">
        <v>1.0999999999999999E-2</v>
      </c>
      <c r="HZ6" s="13">
        <v>0</v>
      </c>
      <c r="IA6" s="13">
        <v>0</v>
      </c>
      <c r="IB6" s="13">
        <v>5.0000000000000001E-3</v>
      </c>
      <c r="IC6" s="13">
        <v>0</v>
      </c>
      <c r="ID6" s="13">
        <v>4.0000000000000001E-3</v>
      </c>
      <c r="IE6" s="13">
        <v>1.0999999999999999E-2</v>
      </c>
      <c r="IF6" s="13">
        <v>1.2999999999999999E-2</v>
      </c>
      <c r="IG6" s="13">
        <v>0</v>
      </c>
      <c r="IH6" s="13">
        <v>0</v>
      </c>
      <c r="II6" s="13">
        <v>0</v>
      </c>
      <c r="IJ6" s="13">
        <v>0</v>
      </c>
      <c r="IK6" s="13">
        <v>4.0000000000000001E-3</v>
      </c>
      <c r="IL6" s="13">
        <v>1E-3</v>
      </c>
      <c r="IM6" s="13">
        <v>4.0000000000000001E-3</v>
      </c>
      <c r="IN6" s="13">
        <v>0</v>
      </c>
      <c r="IO6" s="13">
        <v>3.6999999999999998E-2</v>
      </c>
      <c r="IP6" s="13">
        <v>0</v>
      </c>
      <c r="IQ6" s="13">
        <v>0</v>
      </c>
      <c r="IR6" s="13">
        <v>0</v>
      </c>
      <c r="IS6" s="13">
        <v>4.0000000000000001E-3</v>
      </c>
      <c r="IT6" s="13">
        <v>0</v>
      </c>
      <c r="IU6" s="13">
        <v>0</v>
      </c>
      <c r="IV6" s="13">
        <v>0</v>
      </c>
      <c r="IW6" s="13">
        <v>0</v>
      </c>
      <c r="IX6" s="14">
        <v>5.7647058823529418E-3</v>
      </c>
      <c r="IY6" s="15" t="s">
        <v>131</v>
      </c>
    </row>
    <row r="7" spans="1:261" ht="17" x14ac:dyDescent="0.15">
      <c r="A7" s="10" t="s">
        <v>139</v>
      </c>
      <c r="B7" s="11" t="s">
        <v>140</v>
      </c>
      <c r="C7" s="11" t="s">
        <v>140</v>
      </c>
      <c r="D7" s="11" t="s">
        <v>140</v>
      </c>
      <c r="E7" s="11" t="s">
        <v>140</v>
      </c>
      <c r="F7" s="11" t="s">
        <v>140</v>
      </c>
      <c r="G7" s="11" t="s">
        <v>140</v>
      </c>
      <c r="H7" s="11" t="s">
        <v>140</v>
      </c>
      <c r="I7" s="11" t="s">
        <v>140</v>
      </c>
      <c r="J7" s="11" t="s">
        <v>140</v>
      </c>
      <c r="K7" s="11" t="s">
        <v>140</v>
      </c>
      <c r="L7" s="11" t="s">
        <v>140</v>
      </c>
      <c r="M7" s="11" t="s">
        <v>140</v>
      </c>
      <c r="N7" s="11" t="s">
        <v>140</v>
      </c>
      <c r="O7" s="11" t="s">
        <v>140</v>
      </c>
      <c r="P7" s="11" t="s">
        <v>140</v>
      </c>
      <c r="Q7" s="11" t="s">
        <v>140</v>
      </c>
      <c r="R7" s="11" t="s">
        <v>140</v>
      </c>
      <c r="S7" s="11" t="s">
        <v>140</v>
      </c>
      <c r="T7" s="11" t="s">
        <v>140</v>
      </c>
      <c r="U7" s="11" t="s">
        <v>140</v>
      </c>
      <c r="V7" s="11" t="s">
        <v>140</v>
      </c>
      <c r="W7" s="11" t="s">
        <v>140</v>
      </c>
      <c r="X7" s="11" t="s">
        <v>140</v>
      </c>
      <c r="Y7" s="11" t="s">
        <v>140</v>
      </c>
      <c r="Z7" s="11" t="s">
        <v>140</v>
      </c>
      <c r="AA7" s="11"/>
      <c r="AB7" s="11" t="s">
        <v>140</v>
      </c>
      <c r="AC7" s="11" t="s">
        <v>140</v>
      </c>
      <c r="AD7" s="11" t="s">
        <v>140</v>
      </c>
      <c r="AE7" s="11" t="s">
        <v>140</v>
      </c>
      <c r="AF7" s="11" t="s">
        <v>140</v>
      </c>
      <c r="AG7" s="11" t="s">
        <v>140</v>
      </c>
      <c r="AH7" s="11" t="s">
        <v>140</v>
      </c>
      <c r="AI7" s="11" t="s">
        <v>140</v>
      </c>
      <c r="AJ7" s="11" t="s">
        <v>140</v>
      </c>
      <c r="AK7" s="11" t="s">
        <v>140</v>
      </c>
      <c r="AL7" s="11" t="s">
        <v>140</v>
      </c>
      <c r="AM7" s="11" t="s">
        <v>140</v>
      </c>
      <c r="AN7" s="11" t="s">
        <v>140</v>
      </c>
      <c r="AO7" s="11" t="s">
        <v>140</v>
      </c>
      <c r="AP7" s="11" t="s">
        <v>140</v>
      </c>
      <c r="AQ7" s="11" t="s">
        <v>140</v>
      </c>
      <c r="AR7" s="11" t="s">
        <v>140</v>
      </c>
      <c r="AS7" s="11" t="s">
        <v>140</v>
      </c>
      <c r="AT7" s="11" t="s">
        <v>140</v>
      </c>
      <c r="AU7" s="11" t="s">
        <v>140</v>
      </c>
      <c r="AV7" s="11" t="s">
        <v>140</v>
      </c>
      <c r="AW7" s="11" t="s">
        <v>140</v>
      </c>
      <c r="AX7" s="11" t="s">
        <v>140</v>
      </c>
      <c r="AY7" s="11" t="s">
        <v>140</v>
      </c>
      <c r="AZ7" s="11" t="s">
        <v>140</v>
      </c>
      <c r="BA7" s="11" t="s">
        <v>140</v>
      </c>
      <c r="BB7" s="11"/>
      <c r="BC7" s="11" t="s">
        <v>140</v>
      </c>
      <c r="BD7" s="11" t="s">
        <v>140</v>
      </c>
      <c r="BE7" s="11" t="s">
        <v>140</v>
      </c>
      <c r="BF7" s="11" t="s">
        <v>140</v>
      </c>
      <c r="BG7" s="11" t="s">
        <v>140</v>
      </c>
      <c r="BH7" s="11" t="s">
        <v>140</v>
      </c>
      <c r="BI7" s="11" t="s">
        <v>140</v>
      </c>
      <c r="BJ7" s="11" t="s">
        <v>140</v>
      </c>
      <c r="BK7" s="11" t="s">
        <v>140</v>
      </c>
      <c r="BL7" s="11" t="s">
        <v>140</v>
      </c>
      <c r="BM7" s="11" t="s">
        <v>140</v>
      </c>
      <c r="BN7" s="11" t="s">
        <v>140</v>
      </c>
      <c r="BO7" s="11" t="s">
        <v>140</v>
      </c>
      <c r="BP7" s="11" t="s">
        <v>140</v>
      </c>
      <c r="BQ7" s="11" t="s">
        <v>140</v>
      </c>
      <c r="BR7" s="11"/>
      <c r="BS7" s="11" t="s">
        <v>140</v>
      </c>
      <c r="BT7" s="11" t="s">
        <v>140</v>
      </c>
      <c r="BU7" s="11" t="s">
        <v>140</v>
      </c>
      <c r="BV7" s="11" t="s">
        <v>140</v>
      </c>
      <c r="BW7" s="11" t="s">
        <v>140</v>
      </c>
      <c r="BX7" s="11" t="s">
        <v>140</v>
      </c>
      <c r="BY7" s="11" t="s">
        <v>140</v>
      </c>
      <c r="BZ7" s="11" t="s">
        <v>140</v>
      </c>
      <c r="CA7" s="11" t="s">
        <v>140</v>
      </c>
      <c r="CB7" s="11" t="s">
        <v>140</v>
      </c>
      <c r="CC7" s="11" t="s">
        <v>140</v>
      </c>
      <c r="CD7" s="11"/>
      <c r="CE7" s="11" t="s">
        <v>140</v>
      </c>
      <c r="CF7" s="11" t="s">
        <v>140</v>
      </c>
      <c r="CG7" s="11" t="s">
        <v>140</v>
      </c>
      <c r="CH7" s="11" t="s">
        <v>140</v>
      </c>
      <c r="CI7" s="11" t="s">
        <v>140</v>
      </c>
      <c r="CJ7" s="11" t="s">
        <v>140</v>
      </c>
      <c r="CK7" s="11" t="s">
        <v>140</v>
      </c>
      <c r="CL7" s="11" t="s">
        <v>140</v>
      </c>
      <c r="CM7" s="11" t="s">
        <v>140</v>
      </c>
      <c r="CN7" s="11" t="s">
        <v>140</v>
      </c>
      <c r="CO7" s="11" t="s">
        <v>140</v>
      </c>
      <c r="CP7" s="11" t="s">
        <v>140</v>
      </c>
      <c r="CQ7" s="11" t="s">
        <v>140</v>
      </c>
      <c r="CR7" s="11" t="s">
        <v>140</v>
      </c>
      <c r="CS7" s="11" t="s">
        <v>140</v>
      </c>
      <c r="CT7" s="11" t="s">
        <v>140</v>
      </c>
      <c r="CU7" s="11" t="s">
        <v>140</v>
      </c>
      <c r="CV7" s="11"/>
      <c r="CW7" s="11" t="s">
        <v>140</v>
      </c>
      <c r="CX7" s="11" t="s">
        <v>140</v>
      </c>
      <c r="CY7" s="11" t="s">
        <v>140</v>
      </c>
      <c r="CZ7" s="11" t="s">
        <v>140</v>
      </c>
      <c r="DA7" s="11" t="s">
        <v>140</v>
      </c>
      <c r="DB7" s="11" t="s">
        <v>140</v>
      </c>
      <c r="DC7" s="11" t="s">
        <v>140</v>
      </c>
      <c r="DD7" s="11" t="s">
        <v>140</v>
      </c>
      <c r="DE7" s="11" t="s">
        <v>140</v>
      </c>
      <c r="DF7" s="11" t="s">
        <v>140</v>
      </c>
      <c r="DG7" s="11" t="s">
        <v>140</v>
      </c>
      <c r="DH7" s="11" t="s">
        <v>140</v>
      </c>
      <c r="DI7" s="11" t="s">
        <v>140</v>
      </c>
      <c r="DJ7" s="11" t="s">
        <v>140</v>
      </c>
      <c r="DK7" s="11" t="s">
        <v>140</v>
      </c>
      <c r="DL7" s="11" t="s">
        <v>140</v>
      </c>
      <c r="DM7" s="11" t="s">
        <v>140</v>
      </c>
      <c r="DN7" s="11" t="s">
        <v>140</v>
      </c>
      <c r="DO7" s="11" t="s">
        <v>140</v>
      </c>
      <c r="DP7" s="11" t="s">
        <v>140</v>
      </c>
      <c r="DQ7" s="11" t="s">
        <v>140</v>
      </c>
      <c r="DR7" s="11" t="s">
        <v>140</v>
      </c>
      <c r="DS7" s="11" t="s">
        <v>140</v>
      </c>
      <c r="DT7" s="11" t="s">
        <v>140</v>
      </c>
      <c r="DU7" s="11" t="s">
        <v>140</v>
      </c>
      <c r="DV7" s="11"/>
      <c r="DW7" s="11" t="s">
        <v>140</v>
      </c>
      <c r="DX7" s="11" t="s">
        <v>140</v>
      </c>
      <c r="DY7" s="11" t="s">
        <v>140</v>
      </c>
      <c r="DZ7" s="11" t="s">
        <v>140</v>
      </c>
      <c r="EA7" s="11" t="s">
        <v>140</v>
      </c>
      <c r="EB7" s="11" t="s">
        <v>140</v>
      </c>
      <c r="EC7" s="11" t="s">
        <v>140</v>
      </c>
      <c r="ED7" s="11" t="s">
        <v>140</v>
      </c>
      <c r="EE7" s="11" t="s">
        <v>140</v>
      </c>
      <c r="EF7" s="11" t="s">
        <v>140</v>
      </c>
      <c r="EG7" s="11" t="s">
        <v>140</v>
      </c>
      <c r="EH7" s="11" t="s">
        <v>140</v>
      </c>
      <c r="EI7" s="11" t="s">
        <v>140</v>
      </c>
      <c r="EJ7" s="11" t="s">
        <v>140</v>
      </c>
      <c r="EK7" s="11" t="s">
        <v>140</v>
      </c>
      <c r="EL7" s="11" t="s">
        <v>140</v>
      </c>
      <c r="EM7" s="11"/>
      <c r="EN7" s="11" t="s">
        <v>140</v>
      </c>
      <c r="EO7" s="11" t="s">
        <v>140</v>
      </c>
      <c r="EP7" s="11" t="s">
        <v>140</v>
      </c>
      <c r="EQ7" s="11" t="s">
        <v>140</v>
      </c>
      <c r="ER7" s="11" t="s">
        <v>140</v>
      </c>
      <c r="ES7" s="11" t="s">
        <v>140</v>
      </c>
      <c r="ET7" s="11" t="s">
        <v>140</v>
      </c>
      <c r="EU7" s="11" t="s">
        <v>140</v>
      </c>
      <c r="EV7" s="11" t="s">
        <v>140</v>
      </c>
      <c r="EW7" s="11" t="s">
        <v>140</v>
      </c>
      <c r="EX7" s="11" t="s">
        <v>140</v>
      </c>
      <c r="EY7" s="11" t="s">
        <v>140</v>
      </c>
      <c r="EZ7" s="11" t="s">
        <v>140</v>
      </c>
      <c r="FA7" s="11" t="s">
        <v>140</v>
      </c>
      <c r="FB7" s="11" t="s">
        <v>140</v>
      </c>
      <c r="FC7" s="11" t="s">
        <v>140</v>
      </c>
      <c r="FD7" s="11" t="s">
        <v>140</v>
      </c>
      <c r="FE7" s="11" t="s">
        <v>140</v>
      </c>
      <c r="FF7" s="11" t="s">
        <v>140</v>
      </c>
      <c r="FG7" s="11" t="s">
        <v>140</v>
      </c>
      <c r="FH7" s="11" t="s">
        <v>140</v>
      </c>
      <c r="FI7" s="11" t="s">
        <v>140</v>
      </c>
      <c r="FJ7" s="11" t="s">
        <v>140</v>
      </c>
      <c r="FK7" s="11"/>
      <c r="FL7" s="11">
        <v>3.2</v>
      </c>
      <c r="FM7" s="11">
        <v>3.1920000000000002</v>
      </c>
      <c r="FN7" s="11">
        <v>3.1589999999999998</v>
      </c>
      <c r="FO7" s="11">
        <v>2.2970000000000002</v>
      </c>
      <c r="FP7" s="11">
        <v>3.097</v>
      </c>
      <c r="FQ7" s="11">
        <v>3.2669999999999999</v>
      </c>
      <c r="FR7" s="11">
        <v>2.452</v>
      </c>
      <c r="FS7" s="11">
        <v>4.1509999999999998</v>
      </c>
      <c r="FT7" s="11">
        <v>1.8440000000000001</v>
      </c>
      <c r="FU7" s="11">
        <v>2.0339999999999998</v>
      </c>
      <c r="FV7" s="11">
        <v>1.988</v>
      </c>
      <c r="FW7" s="11">
        <v>1.53</v>
      </c>
      <c r="FX7" s="11">
        <v>4.6779999999999999</v>
      </c>
      <c r="FY7" s="11">
        <v>5.4240000000000004</v>
      </c>
      <c r="FZ7" s="11">
        <v>2.0459999999999998</v>
      </c>
      <c r="GA7" s="11">
        <v>2.46</v>
      </c>
      <c r="GB7" s="11">
        <v>2.4350000000000001</v>
      </c>
      <c r="GC7" s="11">
        <v>1.446</v>
      </c>
      <c r="GD7" s="11">
        <v>1.234</v>
      </c>
      <c r="GE7" s="11">
        <v>2.802</v>
      </c>
      <c r="GF7" s="11">
        <v>3.0910000000000002</v>
      </c>
      <c r="GG7" s="11">
        <v>2.29</v>
      </c>
      <c r="GH7" s="11">
        <v>2.403</v>
      </c>
      <c r="GI7" s="11">
        <v>3.1680000000000001</v>
      </c>
      <c r="GJ7" s="11">
        <v>4.7160000000000002</v>
      </c>
      <c r="GK7" s="11">
        <v>2.8370000000000002</v>
      </c>
      <c r="GL7" s="11">
        <v>2.8210000000000002</v>
      </c>
      <c r="GM7" s="11">
        <v>4.3479999999999999</v>
      </c>
      <c r="GN7" s="11">
        <v>1.7490000000000001</v>
      </c>
      <c r="GO7" s="11">
        <v>1.92</v>
      </c>
      <c r="GP7" s="11">
        <v>1.861</v>
      </c>
      <c r="GQ7" s="11">
        <v>1.63</v>
      </c>
      <c r="GR7" s="11">
        <v>1.6970000000000001</v>
      </c>
      <c r="GS7" s="11">
        <v>2.1509999999999998</v>
      </c>
      <c r="GT7" s="11">
        <v>1.0940000000000001</v>
      </c>
      <c r="GU7" s="11">
        <v>1.36</v>
      </c>
      <c r="GV7" s="11">
        <v>2.607555555555555</v>
      </c>
      <c r="GW7" s="11" t="s">
        <v>141</v>
      </c>
      <c r="GX7" s="10"/>
      <c r="GY7" s="13">
        <v>42.835000000000001</v>
      </c>
      <c r="GZ7" s="13">
        <v>43.77</v>
      </c>
      <c r="HA7" s="13">
        <v>37.039000000000001</v>
      </c>
      <c r="HB7" s="13">
        <v>39.622999999999998</v>
      </c>
      <c r="HC7" s="13">
        <v>37.540999999999997</v>
      </c>
      <c r="HD7" s="13">
        <v>36.082000000000001</v>
      </c>
      <c r="HE7" s="13">
        <v>36.357999999999997</v>
      </c>
      <c r="HF7" s="13">
        <v>35.447000000000003</v>
      </c>
      <c r="HG7" s="13">
        <v>32.195999999999998</v>
      </c>
      <c r="HH7" s="13">
        <v>32.930999999999997</v>
      </c>
      <c r="HI7" s="13">
        <v>41.374000000000002</v>
      </c>
      <c r="HJ7" s="13">
        <v>39.182000000000002</v>
      </c>
      <c r="HK7" s="13">
        <v>35.457999999999998</v>
      </c>
      <c r="HL7" s="13">
        <v>34.234000000000002</v>
      </c>
      <c r="HM7" s="13">
        <v>36.167999999999999</v>
      </c>
      <c r="HN7" s="13">
        <v>37.292000000000002</v>
      </c>
      <c r="HO7" s="13">
        <v>45.954000000000001</v>
      </c>
      <c r="HP7" s="13">
        <v>37.334000000000003</v>
      </c>
      <c r="HQ7" s="13">
        <v>32.860999999999997</v>
      </c>
      <c r="HR7" s="13">
        <v>36.289000000000001</v>
      </c>
      <c r="HS7" s="13">
        <v>34.575000000000003</v>
      </c>
      <c r="HT7" s="13">
        <v>41.695</v>
      </c>
      <c r="HU7" s="13">
        <v>37.94</v>
      </c>
      <c r="HV7" s="13">
        <v>39.232999999999997</v>
      </c>
      <c r="HW7" s="13">
        <v>39.606999999999999</v>
      </c>
      <c r="HX7" s="13">
        <v>37.317999999999998</v>
      </c>
      <c r="HY7" s="13">
        <v>33.247999999999998</v>
      </c>
      <c r="HZ7" s="13">
        <v>40.051000000000002</v>
      </c>
      <c r="IA7" s="13">
        <v>43.243000000000002</v>
      </c>
      <c r="IB7" s="13">
        <v>31.477</v>
      </c>
      <c r="IC7" s="13">
        <v>31.677</v>
      </c>
      <c r="ID7" s="13">
        <v>23.742999999999999</v>
      </c>
      <c r="IE7" s="13">
        <v>24.245999999999999</v>
      </c>
      <c r="IF7" s="13">
        <v>21.67</v>
      </c>
      <c r="IG7" s="13">
        <v>21.928000000000001</v>
      </c>
      <c r="IH7" s="13">
        <v>26.625</v>
      </c>
      <c r="II7" s="13">
        <v>27.513999999999999</v>
      </c>
      <c r="IJ7" s="13">
        <v>33.448999999999998</v>
      </c>
      <c r="IK7" s="13">
        <v>27.061</v>
      </c>
      <c r="IL7" s="13">
        <v>27.786000000000001</v>
      </c>
      <c r="IM7" s="13">
        <v>32.148000000000003</v>
      </c>
      <c r="IN7" s="13">
        <v>32.436999999999998</v>
      </c>
      <c r="IO7" s="13">
        <v>29.495000000000001</v>
      </c>
      <c r="IP7" s="13">
        <v>31.088000000000001</v>
      </c>
      <c r="IQ7" s="13">
        <v>33.551000000000002</v>
      </c>
      <c r="IR7" s="13">
        <v>32.700000000000003</v>
      </c>
      <c r="IS7" s="13">
        <v>31.805</v>
      </c>
      <c r="IT7" s="13">
        <v>38.784999999999997</v>
      </c>
      <c r="IU7" s="13">
        <v>31.056000000000001</v>
      </c>
      <c r="IV7" s="13">
        <v>43.456000000000003</v>
      </c>
      <c r="IW7" s="13">
        <v>37.554000000000002</v>
      </c>
      <c r="IX7" s="14">
        <v>34.669196078431369</v>
      </c>
      <c r="IY7" s="15" t="s">
        <v>142</v>
      </c>
      <c r="JA7" s="16"/>
    </row>
    <row r="8" spans="1:261" ht="17" x14ac:dyDescent="0.15">
      <c r="A8" s="10" t="s">
        <v>143</v>
      </c>
      <c r="B8" s="11" t="s">
        <v>140</v>
      </c>
      <c r="C8" s="11" t="s">
        <v>140</v>
      </c>
      <c r="D8" s="11" t="s">
        <v>140</v>
      </c>
      <c r="E8" s="11" t="s">
        <v>140</v>
      </c>
      <c r="F8" s="11" t="s">
        <v>140</v>
      </c>
      <c r="G8" s="11" t="s">
        <v>140</v>
      </c>
      <c r="H8" s="11" t="s">
        <v>140</v>
      </c>
      <c r="I8" s="11" t="s">
        <v>140</v>
      </c>
      <c r="J8" s="11" t="s">
        <v>140</v>
      </c>
      <c r="K8" s="11" t="s">
        <v>140</v>
      </c>
      <c r="L8" s="11" t="s">
        <v>140</v>
      </c>
      <c r="M8" s="11" t="s">
        <v>140</v>
      </c>
      <c r="N8" s="11" t="s">
        <v>140</v>
      </c>
      <c r="O8" s="11" t="s">
        <v>140</v>
      </c>
      <c r="P8" s="11" t="s">
        <v>140</v>
      </c>
      <c r="Q8" s="11" t="s">
        <v>140</v>
      </c>
      <c r="R8" s="11" t="s">
        <v>140</v>
      </c>
      <c r="S8" s="11" t="s">
        <v>140</v>
      </c>
      <c r="T8" s="11" t="s">
        <v>140</v>
      </c>
      <c r="U8" s="11" t="s">
        <v>140</v>
      </c>
      <c r="V8" s="11" t="s">
        <v>140</v>
      </c>
      <c r="W8" s="11" t="s">
        <v>140</v>
      </c>
      <c r="X8" s="11" t="s">
        <v>140</v>
      </c>
      <c r="Y8" s="11" t="s">
        <v>140</v>
      </c>
      <c r="Z8" s="11" t="s">
        <v>140</v>
      </c>
      <c r="AA8" s="11"/>
      <c r="AB8" s="11" t="s">
        <v>140</v>
      </c>
      <c r="AC8" s="11" t="s">
        <v>140</v>
      </c>
      <c r="AD8" s="11" t="s">
        <v>140</v>
      </c>
      <c r="AE8" s="11" t="s">
        <v>140</v>
      </c>
      <c r="AF8" s="11" t="s">
        <v>140</v>
      </c>
      <c r="AG8" s="11" t="s">
        <v>140</v>
      </c>
      <c r="AH8" s="11" t="s">
        <v>140</v>
      </c>
      <c r="AI8" s="11" t="s">
        <v>140</v>
      </c>
      <c r="AJ8" s="11" t="s">
        <v>140</v>
      </c>
      <c r="AK8" s="11" t="s">
        <v>140</v>
      </c>
      <c r="AL8" s="11" t="s">
        <v>140</v>
      </c>
      <c r="AM8" s="11" t="s">
        <v>140</v>
      </c>
      <c r="AN8" s="11" t="s">
        <v>140</v>
      </c>
      <c r="AO8" s="11" t="s">
        <v>140</v>
      </c>
      <c r="AP8" s="11" t="s">
        <v>140</v>
      </c>
      <c r="AQ8" s="11" t="s">
        <v>140</v>
      </c>
      <c r="AR8" s="11" t="s">
        <v>140</v>
      </c>
      <c r="AS8" s="11" t="s">
        <v>140</v>
      </c>
      <c r="AT8" s="11" t="s">
        <v>140</v>
      </c>
      <c r="AU8" s="11" t="s">
        <v>140</v>
      </c>
      <c r="AV8" s="11" t="s">
        <v>140</v>
      </c>
      <c r="AW8" s="11" t="s">
        <v>140</v>
      </c>
      <c r="AX8" s="11" t="s">
        <v>140</v>
      </c>
      <c r="AY8" s="11" t="s">
        <v>140</v>
      </c>
      <c r="AZ8" s="11" t="s">
        <v>140</v>
      </c>
      <c r="BA8" s="11" t="s">
        <v>140</v>
      </c>
      <c r="BB8" s="11"/>
      <c r="BC8" s="11" t="s">
        <v>140</v>
      </c>
      <c r="BD8" s="11" t="s">
        <v>140</v>
      </c>
      <c r="BE8" s="11" t="s">
        <v>140</v>
      </c>
      <c r="BF8" s="11" t="s">
        <v>140</v>
      </c>
      <c r="BG8" s="11" t="s">
        <v>140</v>
      </c>
      <c r="BH8" s="11" t="s">
        <v>140</v>
      </c>
      <c r="BI8" s="11" t="s">
        <v>140</v>
      </c>
      <c r="BJ8" s="11" t="s">
        <v>140</v>
      </c>
      <c r="BK8" s="11" t="s">
        <v>140</v>
      </c>
      <c r="BL8" s="11" t="s">
        <v>140</v>
      </c>
      <c r="BM8" s="11" t="s">
        <v>140</v>
      </c>
      <c r="BN8" s="11" t="s">
        <v>140</v>
      </c>
      <c r="BO8" s="11" t="s">
        <v>140</v>
      </c>
      <c r="BP8" s="11" t="s">
        <v>140</v>
      </c>
      <c r="BQ8" s="11" t="s">
        <v>140</v>
      </c>
      <c r="BR8" s="11"/>
      <c r="BS8" s="11" t="s">
        <v>140</v>
      </c>
      <c r="BT8" s="11" t="s">
        <v>140</v>
      </c>
      <c r="BU8" s="11" t="s">
        <v>140</v>
      </c>
      <c r="BV8" s="11" t="s">
        <v>140</v>
      </c>
      <c r="BW8" s="11" t="s">
        <v>140</v>
      </c>
      <c r="BX8" s="11" t="s">
        <v>140</v>
      </c>
      <c r="BY8" s="11" t="s">
        <v>140</v>
      </c>
      <c r="BZ8" s="11" t="s">
        <v>140</v>
      </c>
      <c r="CA8" s="11" t="s">
        <v>140</v>
      </c>
      <c r="CB8" s="11" t="s">
        <v>140</v>
      </c>
      <c r="CC8" s="11" t="s">
        <v>140</v>
      </c>
      <c r="CD8" s="11"/>
      <c r="CE8" s="11" t="s">
        <v>140</v>
      </c>
      <c r="CF8" s="11" t="s">
        <v>140</v>
      </c>
      <c r="CG8" s="11" t="s">
        <v>140</v>
      </c>
      <c r="CH8" s="11" t="s">
        <v>140</v>
      </c>
      <c r="CI8" s="11" t="s">
        <v>140</v>
      </c>
      <c r="CJ8" s="11" t="s">
        <v>140</v>
      </c>
      <c r="CK8" s="11" t="s">
        <v>140</v>
      </c>
      <c r="CL8" s="11" t="s">
        <v>140</v>
      </c>
      <c r="CM8" s="11" t="s">
        <v>140</v>
      </c>
      <c r="CN8" s="11" t="s">
        <v>140</v>
      </c>
      <c r="CO8" s="11" t="s">
        <v>140</v>
      </c>
      <c r="CP8" s="11" t="s">
        <v>140</v>
      </c>
      <c r="CQ8" s="11" t="s">
        <v>140</v>
      </c>
      <c r="CR8" s="11" t="s">
        <v>140</v>
      </c>
      <c r="CS8" s="11" t="s">
        <v>140</v>
      </c>
      <c r="CT8" s="11" t="s">
        <v>140</v>
      </c>
      <c r="CU8" s="11" t="s">
        <v>140</v>
      </c>
      <c r="CV8" s="11"/>
      <c r="CW8" s="11" t="s">
        <v>140</v>
      </c>
      <c r="CX8" s="11" t="s">
        <v>140</v>
      </c>
      <c r="CY8" s="11" t="s">
        <v>140</v>
      </c>
      <c r="CZ8" s="11" t="s">
        <v>140</v>
      </c>
      <c r="DA8" s="11" t="s">
        <v>140</v>
      </c>
      <c r="DB8" s="11" t="s">
        <v>140</v>
      </c>
      <c r="DC8" s="11" t="s">
        <v>140</v>
      </c>
      <c r="DD8" s="11" t="s">
        <v>140</v>
      </c>
      <c r="DE8" s="11" t="s">
        <v>140</v>
      </c>
      <c r="DF8" s="11" t="s">
        <v>140</v>
      </c>
      <c r="DG8" s="11" t="s">
        <v>140</v>
      </c>
      <c r="DH8" s="11" t="s">
        <v>140</v>
      </c>
      <c r="DI8" s="11" t="s">
        <v>140</v>
      </c>
      <c r="DJ8" s="11" t="s">
        <v>140</v>
      </c>
      <c r="DK8" s="11" t="s">
        <v>140</v>
      </c>
      <c r="DL8" s="11" t="s">
        <v>140</v>
      </c>
      <c r="DM8" s="11" t="s">
        <v>140</v>
      </c>
      <c r="DN8" s="11" t="s">
        <v>140</v>
      </c>
      <c r="DO8" s="11" t="s">
        <v>140</v>
      </c>
      <c r="DP8" s="11" t="s">
        <v>140</v>
      </c>
      <c r="DQ8" s="11" t="s">
        <v>140</v>
      </c>
      <c r="DR8" s="11" t="s">
        <v>140</v>
      </c>
      <c r="DS8" s="11" t="s">
        <v>140</v>
      </c>
      <c r="DT8" s="11" t="s">
        <v>140</v>
      </c>
      <c r="DU8" s="11" t="s">
        <v>140</v>
      </c>
      <c r="DV8" s="11"/>
      <c r="DW8" s="11" t="s">
        <v>140</v>
      </c>
      <c r="DX8" s="11" t="s">
        <v>140</v>
      </c>
      <c r="DY8" s="11" t="s">
        <v>140</v>
      </c>
      <c r="DZ8" s="11" t="s">
        <v>140</v>
      </c>
      <c r="EA8" s="11" t="s">
        <v>140</v>
      </c>
      <c r="EB8" s="11" t="s">
        <v>140</v>
      </c>
      <c r="EC8" s="11" t="s">
        <v>140</v>
      </c>
      <c r="ED8" s="11" t="s">
        <v>140</v>
      </c>
      <c r="EE8" s="11" t="s">
        <v>140</v>
      </c>
      <c r="EF8" s="11" t="s">
        <v>140</v>
      </c>
      <c r="EG8" s="11" t="s">
        <v>140</v>
      </c>
      <c r="EH8" s="11" t="s">
        <v>140</v>
      </c>
      <c r="EI8" s="11" t="s">
        <v>140</v>
      </c>
      <c r="EJ8" s="11" t="s">
        <v>140</v>
      </c>
      <c r="EK8" s="11" t="s">
        <v>140</v>
      </c>
      <c r="EL8" s="11" t="s">
        <v>140</v>
      </c>
      <c r="EM8" s="11"/>
      <c r="EN8" s="11" t="s">
        <v>140</v>
      </c>
      <c r="EO8" s="11" t="s">
        <v>140</v>
      </c>
      <c r="EP8" s="11" t="s">
        <v>140</v>
      </c>
      <c r="EQ8" s="11" t="s">
        <v>140</v>
      </c>
      <c r="ER8" s="11" t="s">
        <v>140</v>
      </c>
      <c r="ES8" s="11" t="s">
        <v>140</v>
      </c>
      <c r="ET8" s="11" t="s">
        <v>140</v>
      </c>
      <c r="EU8" s="11" t="s">
        <v>140</v>
      </c>
      <c r="EV8" s="11" t="s">
        <v>140</v>
      </c>
      <c r="EW8" s="11" t="s">
        <v>140</v>
      </c>
      <c r="EX8" s="11" t="s">
        <v>140</v>
      </c>
      <c r="EY8" s="11" t="s">
        <v>140</v>
      </c>
      <c r="EZ8" s="11" t="s">
        <v>140</v>
      </c>
      <c r="FA8" s="11" t="s">
        <v>140</v>
      </c>
      <c r="FB8" s="11" t="s">
        <v>140</v>
      </c>
      <c r="FC8" s="11" t="s">
        <v>140</v>
      </c>
      <c r="FD8" s="11" t="s">
        <v>140</v>
      </c>
      <c r="FE8" s="11" t="s">
        <v>140</v>
      </c>
      <c r="FF8" s="11" t="s">
        <v>140</v>
      </c>
      <c r="FG8" s="11" t="s">
        <v>140</v>
      </c>
      <c r="FH8" s="11" t="s">
        <v>140</v>
      </c>
      <c r="FI8" s="11" t="s">
        <v>140</v>
      </c>
      <c r="FJ8" s="11" t="s">
        <v>140</v>
      </c>
      <c r="FK8" s="11"/>
      <c r="FL8" s="11">
        <v>0.38500000000000001</v>
      </c>
      <c r="FM8" s="11">
        <v>0.14099999999999999</v>
      </c>
      <c r="FN8" s="11">
        <v>0.14299999999999999</v>
      </c>
      <c r="FO8" s="11">
        <v>1E-3</v>
      </c>
      <c r="FP8" s="11">
        <v>0</v>
      </c>
      <c r="FQ8" s="11">
        <v>1.7999999999999999E-2</v>
      </c>
      <c r="FR8" s="11">
        <v>1.4E-2</v>
      </c>
      <c r="FS8" s="11">
        <v>1.7999999999999999E-2</v>
      </c>
      <c r="FT8" s="11">
        <v>0</v>
      </c>
      <c r="FU8" s="11">
        <v>0</v>
      </c>
      <c r="FV8" s="11">
        <v>0</v>
      </c>
      <c r="FW8" s="11">
        <v>0</v>
      </c>
      <c r="FX8" s="11">
        <v>5.0000000000000001E-3</v>
      </c>
      <c r="FY8" s="11">
        <v>0</v>
      </c>
      <c r="FZ8" s="11">
        <v>0</v>
      </c>
      <c r="GA8" s="11">
        <v>0</v>
      </c>
      <c r="GB8" s="11">
        <v>7.8E-2</v>
      </c>
      <c r="GC8" s="11">
        <v>0</v>
      </c>
      <c r="GD8" s="11">
        <v>0</v>
      </c>
      <c r="GE8" s="11">
        <v>0</v>
      </c>
      <c r="GF8" s="11">
        <v>1E-3</v>
      </c>
      <c r="GG8" s="11">
        <v>0</v>
      </c>
      <c r="GH8" s="11">
        <v>0</v>
      </c>
      <c r="GI8" s="11">
        <v>0</v>
      </c>
      <c r="GJ8" s="11">
        <v>0</v>
      </c>
      <c r="GK8" s="11">
        <v>0</v>
      </c>
      <c r="GL8" s="11">
        <v>3.5999999999999997E-2</v>
      </c>
      <c r="GM8" s="11">
        <v>0</v>
      </c>
      <c r="GN8" s="11">
        <v>0</v>
      </c>
      <c r="GO8" s="11">
        <v>0</v>
      </c>
      <c r="GP8" s="11">
        <v>2.1000000000000001E-2</v>
      </c>
      <c r="GQ8" s="11">
        <v>0</v>
      </c>
      <c r="GR8" s="11">
        <v>0</v>
      </c>
      <c r="GS8" s="11">
        <v>2.8000000000000001E-2</v>
      </c>
      <c r="GT8" s="11">
        <v>0.04</v>
      </c>
      <c r="GU8" s="11">
        <v>0</v>
      </c>
      <c r="GV8" s="11">
        <v>2.5805555555555561E-2</v>
      </c>
      <c r="GW8" s="11" t="s">
        <v>144</v>
      </c>
      <c r="GX8" s="10"/>
      <c r="GY8" s="13">
        <v>0</v>
      </c>
      <c r="GZ8" s="13">
        <v>5.5E-2</v>
      </c>
      <c r="HA8" s="13">
        <v>8.3000000000000004E-2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7.0000000000000001E-3</v>
      </c>
      <c r="HH8" s="13">
        <v>2E-3</v>
      </c>
      <c r="HI8" s="13">
        <v>0.69399999999999995</v>
      </c>
      <c r="HJ8" s="13">
        <v>1.0720000000000001</v>
      </c>
      <c r="HK8" s="13">
        <v>0.253</v>
      </c>
      <c r="HL8" s="13">
        <v>0.113</v>
      </c>
      <c r="HM8" s="13">
        <v>3.3000000000000002E-2</v>
      </c>
      <c r="HN8" s="13">
        <v>0</v>
      </c>
      <c r="HO8" s="13">
        <v>1.4E-2</v>
      </c>
      <c r="HP8" s="13">
        <v>0</v>
      </c>
      <c r="HQ8" s="13">
        <v>0</v>
      </c>
      <c r="HR8" s="13">
        <v>6.9000000000000006E-2</v>
      </c>
      <c r="HS8" s="13">
        <v>3.9E-2</v>
      </c>
      <c r="HT8" s="13">
        <v>0.115</v>
      </c>
      <c r="HU8" s="13">
        <v>0.14899999999999999</v>
      </c>
      <c r="HV8" s="13">
        <v>8.3000000000000004E-2</v>
      </c>
      <c r="HW8" s="13">
        <v>1.4E-2</v>
      </c>
      <c r="HX8" s="13">
        <v>4.8000000000000001E-2</v>
      </c>
      <c r="HY8" s="13">
        <v>0.33500000000000002</v>
      </c>
      <c r="HZ8" s="13">
        <v>0.15</v>
      </c>
      <c r="IA8" s="13">
        <v>0.308</v>
      </c>
      <c r="IB8" s="13">
        <v>0</v>
      </c>
      <c r="IC8" s="13">
        <v>0</v>
      </c>
      <c r="ID8" s="13">
        <v>0.111</v>
      </c>
      <c r="IE8" s="13">
        <v>0</v>
      </c>
      <c r="IF8" s="13">
        <v>0</v>
      </c>
      <c r="IG8" s="13">
        <v>0</v>
      </c>
      <c r="IH8" s="13">
        <v>7.0999999999999994E-2</v>
      </c>
      <c r="II8" s="13">
        <v>0.111</v>
      </c>
      <c r="IJ8" s="13">
        <v>0</v>
      </c>
      <c r="IK8" s="13">
        <v>6.4000000000000001E-2</v>
      </c>
      <c r="IL8" s="13">
        <v>0.13200000000000001</v>
      </c>
      <c r="IM8" s="13">
        <v>0</v>
      </c>
      <c r="IN8" s="13">
        <v>4.2000000000000003E-2</v>
      </c>
      <c r="IO8" s="13">
        <v>0.216</v>
      </c>
      <c r="IP8" s="13">
        <v>0.14599999999999999</v>
      </c>
      <c r="IQ8" s="13">
        <v>0.21299999999999999</v>
      </c>
      <c r="IR8" s="13">
        <v>0.26400000000000001</v>
      </c>
      <c r="IS8" s="13">
        <v>0.371</v>
      </c>
      <c r="IT8" s="13">
        <v>0.434</v>
      </c>
      <c r="IU8" s="13">
        <v>0.20799999999999999</v>
      </c>
      <c r="IV8" s="13">
        <v>0.56399999999999995</v>
      </c>
      <c r="IW8" s="13">
        <v>0.14000000000000001</v>
      </c>
      <c r="IX8" s="14">
        <v>0.13182352941176473</v>
      </c>
      <c r="IY8" s="15" t="s">
        <v>145</v>
      </c>
    </row>
    <row r="9" spans="1:261" ht="17" x14ac:dyDescent="0.15">
      <c r="A9" s="10" t="s">
        <v>146</v>
      </c>
      <c r="B9" s="11">
        <v>30.122</v>
      </c>
      <c r="C9" s="11">
        <v>29.33</v>
      </c>
      <c r="D9" s="11">
        <v>29.972999999999999</v>
      </c>
      <c r="E9" s="11">
        <v>29.51</v>
      </c>
      <c r="F9" s="11">
        <v>30.38</v>
      </c>
      <c r="G9" s="11">
        <v>29.864000000000001</v>
      </c>
      <c r="H9" s="11">
        <v>29.994</v>
      </c>
      <c r="I9" s="11">
        <v>30.18</v>
      </c>
      <c r="J9" s="11">
        <v>30.385999999999999</v>
      </c>
      <c r="K9" s="11">
        <v>29.800999999999998</v>
      </c>
      <c r="L9" s="11">
        <v>30.35</v>
      </c>
      <c r="M9" s="11">
        <v>30.326000000000001</v>
      </c>
      <c r="N9" s="11">
        <v>30.245000000000001</v>
      </c>
      <c r="O9" s="11">
        <v>30.277999999999999</v>
      </c>
      <c r="P9" s="11">
        <v>30.213000000000001</v>
      </c>
      <c r="Q9" s="11">
        <v>30.344999999999999</v>
      </c>
      <c r="R9" s="11">
        <v>29.975999999999999</v>
      </c>
      <c r="S9" s="11">
        <v>29.940999999999999</v>
      </c>
      <c r="T9" s="11">
        <v>30.774000000000001</v>
      </c>
      <c r="U9" s="11">
        <v>29.686</v>
      </c>
      <c r="V9" s="11">
        <v>29.864999999999998</v>
      </c>
      <c r="W9" s="11">
        <v>30.562999999999999</v>
      </c>
      <c r="X9" s="11">
        <v>29.798999999999999</v>
      </c>
      <c r="Y9" s="11">
        <v>30.082652173913051</v>
      </c>
      <c r="Z9" s="11" t="s">
        <v>147</v>
      </c>
      <c r="AA9" s="11"/>
      <c r="AB9" s="11">
        <v>31.024999999999999</v>
      </c>
      <c r="AC9" s="11">
        <v>30.501999999999999</v>
      </c>
      <c r="AD9" s="11">
        <v>31.172000000000001</v>
      </c>
      <c r="AE9" s="11">
        <v>29.974</v>
      </c>
      <c r="AF9" s="11">
        <v>30.658999999999999</v>
      </c>
      <c r="AG9" s="11">
        <v>31.420999999999999</v>
      </c>
      <c r="AH9" s="11">
        <v>30.033000000000001</v>
      </c>
      <c r="AI9" s="11">
        <v>29.710999999999999</v>
      </c>
      <c r="AJ9" s="11">
        <v>29.605</v>
      </c>
      <c r="AK9" s="11">
        <v>29.370999999999999</v>
      </c>
      <c r="AL9" s="11">
        <v>29.71</v>
      </c>
      <c r="AM9" s="11">
        <v>29.716000000000001</v>
      </c>
      <c r="AN9" s="11">
        <v>29.888999999999999</v>
      </c>
      <c r="AO9" s="11">
        <v>30.015999999999998</v>
      </c>
      <c r="AP9" s="11">
        <v>29.885999999999999</v>
      </c>
      <c r="AQ9" s="11">
        <v>29.456</v>
      </c>
      <c r="AR9" s="11">
        <v>30.085999999999999</v>
      </c>
      <c r="AS9" s="11">
        <v>29.635000000000002</v>
      </c>
      <c r="AT9" s="11">
        <v>29.474</v>
      </c>
      <c r="AU9" s="11">
        <v>29.914000000000001</v>
      </c>
      <c r="AV9" s="11">
        <v>30.198</v>
      </c>
      <c r="AW9" s="11">
        <v>29.733000000000001</v>
      </c>
      <c r="AX9" s="11">
        <v>30.396000000000001</v>
      </c>
      <c r="AY9" s="11">
        <v>30.577999999999999</v>
      </c>
      <c r="AZ9" s="11">
        <v>30.09</v>
      </c>
      <c r="BA9" s="11" t="s">
        <v>148</v>
      </c>
      <c r="BB9" s="11"/>
      <c r="BC9" s="11">
        <v>29.324999999999999</v>
      </c>
      <c r="BD9" s="11">
        <v>29.533000000000001</v>
      </c>
      <c r="BE9" s="11">
        <v>29.007999999999999</v>
      </c>
      <c r="BF9" s="11">
        <v>29.314</v>
      </c>
      <c r="BG9" s="11">
        <v>29.847000000000001</v>
      </c>
      <c r="BH9" s="11">
        <v>30.157</v>
      </c>
      <c r="BI9" s="11">
        <v>29.853000000000002</v>
      </c>
      <c r="BJ9" s="11">
        <v>29.757000000000001</v>
      </c>
      <c r="BK9" s="11">
        <v>30.138999999999999</v>
      </c>
      <c r="BL9" s="11">
        <v>30.491</v>
      </c>
      <c r="BM9" s="11">
        <v>29.603000000000002</v>
      </c>
      <c r="BN9" s="11">
        <v>29.885000000000002</v>
      </c>
      <c r="BO9" s="11">
        <v>29.908000000000001</v>
      </c>
      <c r="BP9" s="11">
        <v>29.755384615384621</v>
      </c>
      <c r="BQ9" s="11" t="s">
        <v>149</v>
      </c>
      <c r="BR9" s="11"/>
      <c r="BS9" s="11">
        <v>30.015999999999998</v>
      </c>
      <c r="BT9" s="11">
        <v>29.684999999999999</v>
      </c>
      <c r="BU9" s="11">
        <v>29.625</v>
      </c>
      <c r="BV9" s="11">
        <v>29.791</v>
      </c>
      <c r="BW9" s="11">
        <v>29.271000000000001</v>
      </c>
      <c r="BX9" s="11">
        <v>29.873999999999999</v>
      </c>
      <c r="BY9" s="11">
        <v>30.018999999999998</v>
      </c>
      <c r="BZ9" s="11">
        <v>29.808</v>
      </c>
      <c r="CA9" s="11">
        <v>30.152000000000001</v>
      </c>
      <c r="CB9" s="11">
        <v>29.804555555555552</v>
      </c>
      <c r="CC9" s="11" t="s">
        <v>150</v>
      </c>
      <c r="CD9" s="10"/>
      <c r="CE9" s="11">
        <v>31.9</v>
      </c>
      <c r="CF9" s="11">
        <v>34.317</v>
      </c>
      <c r="CG9" s="11">
        <v>32.47</v>
      </c>
      <c r="CH9" s="11">
        <v>33.165999999999997</v>
      </c>
      <c r="CI9" s="11">
        <v>33.331000000000003</v>
      </c>
      <c r="CJ9" s="11">
        <v>33.314999999999998</v>
      </c>
      <c r="CK9" s="11">
        <v>32.774999999999999</v>
      </c>
      <c r="CL9" s="11">
        <v>33.929000000000002</v>
      </c>
      <c r="CM9" s="11">
        <v>31.193000000000001</v>
      </c>
      <c r="CN9" s="11">
        <v>32.773000000000003</v>
      </c>
      <c r="CO9" s="11">
        <v>33.47</v>
      </c>
      <c r="CP9" s="11">
        <v>35.298999999999999</v>
      </c>
      <c r="CQ9" s="11">
        <v>32.994</v>
      </c>
      <c r="CR9" s="11">
        <v>32.587000000000003</v>
      </c>
      <c r="CS9" s="11">
        <v>32.78</v>
      </c>
      <c r="CT9" s="11">
        <v>33.086599999999997</v>
      </c>
      <c r="CU9" s="11" t="s">
        <v>151</v>
      </c>
      <c r="CV9" s="10"/>
      <c r="CW9" s="11">
        <v>0.14499999999999999</v>
      </c>
      <c r="CX9" s="11">
        <v>0.60599999999999998</v>
      </c>
      <c r="CY9" s="11">
        <v>0.11799999999999999</v>
      </c>
      <c r="CZ9" s="11">
        <v>6.9000000000000006E-2</v>
      </c>
      <c r="DA9" s="11">
        <v>0.126</v>
      </c>
      <c r="DB9" s="11">
        <v>0.24199999999999999</v>
      </c>
      <c r="DC9" s="11">
        <v>0.41099999999999998</v>
      </c>
      <c r="DD9" s="11">
        <v>0.371</v>
      </c>
      <c r="DE9" s="11">
        <v>0</v>
      </c>
      <c r="DF9" s="11">
        <v>0.41599999999999998</v>
      </c>
      <c r="DG9" s="11">
        <v>0.223</v>
      </c>
      <c r="DH9" s="11">
        <v>0.14899999999999999</v>
      </c>
      <c r="DI9" s="11">
        <v>0.51400000000000001</v>
      </c>
      <c r="DJ9" s="11">
        <v>0.21199999999999999</v>
      </c>
      <c r="DK9" s="11">
        <v>0.40899999999999997</v>
      </c>
      <c r="DL9" s="11">
        <v>0.66500000000000004</v>
      </c>
      <c r="DM9" s="11">
        <v>0.69299999999999995</v>
      </c>
      <c r="DN9" s="11">
        <v>9.9000000000000005E-2</v>
      </c>
      <c r="DO9" s="11">
        <v>0</v>
      </c>
      <c r="DP9" s="11">
        <v>0.255</v>
      </c>
      <c r="DQ9" s="11">
        <v>0.51700000000000002</v>
      </c>
      <c r="DR9" s="11">
        <v>0.127</v>
      </c>
      <c r="DS9" s="11">
        <v>0.13300000000000001</v>
      </c>
      <c r="DT9" s="11">
        <v>0.28260869565217389</v>
      </c>
      <c r="DU9" s="11" t="s">
        <v>152</v>
      </c>
      <c r="DV9" s="11"/>
      <c r="DW9" s="11">
        <v>0</v>
      </c>
      <c r="DX9" s="11">
        <v>0</v>
      </c>
      <c r="DY9" s="11">
        <v>0</v>
      </c>
      <c r="DZ9" s="11">
        <v>0.249</v>
      </c>
      <c r="EA9" s="11">
        <v>0.20200000000000001</v>
      </c>
      <c r="EB9" s="11">
        <v>0.40100000000000002</v>
      </c>
      <c r="EC9" s="11">
        <v>0.09</v>
      </c>
      <c r="ED9" s="11">
        <v>0</v>
      </c>
      <c r="EE9" s="11">
        <v>0.46600000000000003</v>
      </c>
      <c r="EF9" s="11">
        <v>0.435</v>
      </c>
      <c r="EG9" s="11">
        <v>0.312</v>
      </c>
      <c r="EH9" s="11">
        <v>0</v>
      </c>
      <c r="EI9" s="11">
        <v>0</v>
      </c>
      <c r="EJ9" s="11">
        <v>0.121</v>
      </c>
      <c r="EK9" s="11">
        <v>0.16257142857142859</v>
      </c>
      <c r="EL9" s="12" t="s">
        <v>153</v>
      </c>
      <c r="EM9" s="11"/>
      <c r="EN9" s="11">
        <v>0.18099999999999999</v>
      </c>
      <c r="EO9" s="11">
        <v>0.46500000000000002</v>
      </c>
      <c r="EP9" s="11">
        <v>0.245</v>
      </c>
      <c r="EQ9" s="11">
        <v>0.23100000000000001</v>
      </c>
      <c r="ER9" s="11">
        <v>0.32800000000000001</v>
      </c>
      <c r="ES9" s="11">
        <v>0.23100000000000001</v>
      </c>
      <c r="ET9" s="11">
        <v>0.217</v>
      </c>
      <c r="EU9" s="11">
        <v>0.27400000000000002</v>
      </c>
      <c r="EV9" s="11">
        <v>0.26800000000000002</v>
      </c>
      <c r="EW9" s="11">
        <v>0.221</v>
      </c>
      <c r="EX9" s="11">
        <v>0.312</v>
      </c>
      <c r="EY9" s="11">
        <v>0.34100000000000003</v>
      </c>
      <c r="EZ9" s="11">
        <v>3.5000000000000003E-2</v>
      </c>
      <c r="FA9" s="11">
        <v>0.185</v>
      </c>
      <c r="FB9" s="11">
        <v>7.2999999999999995E-2</v>
      </c>
      <c r="FC9" s="11">
        <v>0.45700000000000002</v>
      </c>
      <c r="FD9" s="11">
        <v>0.152</v>
      </c>
      <c r="FE9" s="11">
        <v>0.39300000000000002</v>
      </c>
      <c r="FF9" s="11">
        <v>0.254</v>
      </c>
      <c r="FG9" s="11">
        <v>0.222</v>
      </c>
      <c r="FH9" s="11">
        <v>0.25700000000000001</v>
      </c>
      <c r="FI9" s="11">
        <v>0.25438095238095237</v>
      </c>
      <c r="FJ9" s="10" t="s">
        <v>154</v>
      </c>
      <c r="FK9" s="10"/>
      <c r="FL9" s="11">
        <v>18.956</v>
      </c>
      <c r="FM9" s="11">
        <v>19.143000000000001</v>
      </c>
      <c r="FN9" s="11">
        <v>18.667000000000002</v>
      </c>
      <c r="FO9" s="11">
        <v>19.09</v>
      </c>
      <c r="FP9" s="11">
        <v>18.882000000000001</v>
      </c>
      <c r="FQ9" s="11">
        <v>18.844999999999999</v>
      </c>
      <c r="FR9" s="11">
        <v>19.021999999999998</v>
      </c>
      <c r="FS9" s="11">
        <v>19.154</v>
      </c>
      <c r="FT9" s="11">
        <v>18.859000000000002</v>
      </c>
      <c r="FU9" s="11">
        <v>19.459</v>
      </c>
      <c r="FV9" s="11">
        <v>19.033999999999999</v>
      </c>
      <c r="FW9" s="11">
        <v>19.010999999999999</v>
      </c>
      <c r="FX9" s="11">
        <v>18.797999999999998</v>
      </c>
      <c r="FY9" s="11">
        <v>18.994</v>
      </c>
      <c r="FZ9" s="11">
        <v>18.853999999999999</v>
      </c>
      <c r="GA9" s="11">
        <v>18.588000000000001</v>
      </c>
      <c r="GB9" s="11">
        <v>18.786999999999999</v>
      </c>
      <c r="GC9" s="11">
        <v>18.899999999999999</v>
      </c>
      <c r="GD9" s="11">
        <v>18.821000000000002</v>
      </c>
      <c r="GE9" s="11">
        <v>18.920000000000002</v>
      </c>
      <c r="GF9" s="11">
        <v>19.056000000000001</v>
      </c>
      <c r="GG9" s="11">
        <v>19.140999999999998</v>
      </c>
      <c r="GH9" s="11">
        <v>18.831</v>
      </c>
      <c r="GI9" s="11">
        <v>19.236999999999998</v>
      </c>
      <c r="GJ9" s="11">
        <v>18.794</v>
      </c>
      <c r="GK9" s="11">
        <v>19.062999999999999</v>
      </c>
      <c r="GL9" s="11">
        <v>18.997</v>
      </c>
      <c r="GM9" s="11">
        <v>18.797000000000001</v>
      </c>
      <c r="GN9" s="11">
        <v>19.305</v>
      </c>
      <c r="GO9" s="11">
        <v>19.177</v>
      </c>
      <c r="GP9" s="11">
        <v>19.347999999999999</v>
      </c>
      <c r="GQ9" s="11">
        <v>19.065000000000001</v>
      </c>
      <c r="GR9" s="11">
        <v>19.352</v>
      </c>
      <c r="GS9" s="11">
        <v>19.048999999999999</v>
      </c>
      <c r="GT9" s="11">
        <v>18.817</v>
      </c>
      <c r="GU9" s="11">
        <v>18.975999999999999</v>
      </c>
      <c r="GV9" s="11">
        <v>18.994138888888887</v>
      </c>
      <c r="GW9" s="11" t="s">
        <v>155</v>
      </c>
      <c r="GX9" s="10"/>
      <c r="GY9" s="13">
        <v>0</v>
      </c>
      <c r="GZ9" s="13">
        <v>0</v>
      </c>
      <c r="HA9" s="13">
        <v>0</v>
      </c>
      <c r="HB9" s="13">
        <v>0</v>
      </c>
      <c r="HC9" s="13">
        <v>2.4E-2</v>
      </c>
      <c r="HD9" s="13">
        <v>0.32700000000000001</v>
      </c>
      <c r="HE9" s="13">
        <v>6.6000000000000003E-2</v>
      </c>
      <c r="HF9" s="13">
        <v>5.8000000000000003E-2</v>
      </c>
      <c r="HG9" s="13">
        <v>1.0660000000000001</v>
      </c>
      <c r="HH9" s="13">
        <v>0</v>
      </c>
      <c r="HI9" s="13">
        <v>0</v>
      </c>
      <c r="HJ9" s="13">
        <v>3.3000000000000002E-2</v>
      </c>
      <c r="HK9" s="13">
        <v>2E-3</v>
      </c>
      <c r="HL9" s="13">
        <v>0</v>
      </c>
      <c r="HM9" s="13">
        <v>0.69499999999999995</v>
      </c>
      <c r="HN9" s="13">
        <v>0.34499999999999997</v>
      </c>
      <c r="HO9" s="13">
        <v>0</v>
      </c>
      <c r="HP9" s="13">
        <v>2E-3</v>
      </c>
      <c r="HQ9" s="13">
        <v>0.63500000000000001</v>
      </c>
      <c r="HR9" s="13">
        <v>0</v>
      </c>
      <c r="HS9" s="13">
        <v>0</v>
      </c>
      <c r="HT9" s="13">
        <v>0.19800000000000001</v>
      </c>
      <c r="HU9" s="13">
        <v>0</v>
      </c>
      <c r="HV9" s="13">
        <v>0.309</v>
      </c>
      <c r="HW9" s="13">
        <v>0</v>
      </c>
      <c r="HX9" s="13">
        <v>0</v>
      </c>
      <c r="HY9" s="13">
        <v>8.7999999999999995E-2</v>
      </c>
      <c r="HZ9" s="13">
        <v>0.17699999999999999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4.3999999999999997E-2</v>
      </c>
      <c r="IJ9" s="13">
        <v>0</v>
      </c>
      <c r="IK9" s="13">
        <v>0.84599999999999997</v>
      </c>
      <c r="IL9" s="13">
        <v>1.611</v>
      </c>
      <c r="IM9" s="13">
        <v>2.8000000000000001E-2</v>
      </c>
      <c r="IN9" s="13">
        <v>0.02</v>
      </c>
      <c r="IO9" s="13">
        <v>0.29299999999999998</v>
      </c>
      <c r="IP9" s="13">
        <v>6.8000000000000005E-2</v>
      </c>
      <c r="IQ9" s="13">
        <v>9.4E-2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4.5999999999999999E-2</v>
      </c>
      <c r="IX9" s="14">
        <v>0.13872549019607841</v>
      </c>
      <c r="IY9" s="15" t="s">
        <v>156</v>
      </c>
    </row>
    <row r="10" spans="1:261" ht="17" x14ac:dyDescent="0.15">
      <c r="A10" s="10" t="s">
        <v>157</v>
      </c>
      <c r="B10" s="11" t="s">
        <v>140</v>
      </c>
      <c r="C10" s="11" t="s">
        <v>140</v>
      </c>
      <c r="D10" s="11" t="s">
        <v>140</v>
      </c>
      <c r="E10" s="11" t="s">
        <v>140</v>
      </c>
      <c r="F10" s="11" t="s">
        <v>140</v>
      </c>
      <c r="G10" s="11" t="s">
        <v>140</v>
      </c>
      <c r="H10" s="11" t="s">
        <v>140</v>
      </c>
      <c r="I10" s="11" t="s">
        <v>140</v>
      </c>
      <c r="J10" s="11" t="s">
        <v>140</v>
      </c>
      <c r="K10" s="11" t="s">
        <v>140</v>
      </c>
      <c r="L10" s="11" t="s">
        <v>140</v>
      </c>
      <c r="M10" s="11" t="s">
        <v>140</v>
      </c>
      <c r="N10" s="11" t="s">
        <v>140</v>
      </c>
      <c r="O10" s="11" t="s">
        <v>140</v>
      </c>
      <c r="P10" s="11" t="s">
        <v>140</v>
      </c>
      <c r="Q10" s="11" t="s">
        <v>140</v>
      </c>
      <c r="R10" s="11" t="s">
        <v>140</v>
      </c>
      <c r="S10" s="11" t="s">
        <v>140</v>
      </c>
      <c r="T10" s="11" t="s">
        <v>140</v>
      </c>
      <c r="U10" s="11" t="s">
        <v>140</v>
      </c>
      <c r="V10" s="11" t="s">
        <v>140</v>
      </c>
      <c r="W10" s="11" t="s">
        <v>140</v>
      </c>
      <c r="X10" s="11" t="s">
        <v>140</v>
      </c>
      <c r="Y10" s="11" t="s">
        <v>140</v>
      </c>
      <c r="Z10" s="11" t="s">
        <v>140</v>
      </c>
      <c r="AA10" s="11"/>
      <c r="AB10" s="11" t="s">
        <v>140</v>
      </c>
      <c r="AC10" s="11" t="s">
        <v>140</v>
      </c>
      <c r="AD10" s="11" t="s">
        <v>140</v>
      </c>
      <c r="AE10" s="11" t="s">
        <v>140</v>
      </c>
      <c r="AF10" s="11" t="s">
        <v>140</v>
      </c>
      <c r="AG10" s="11" t="s">
        <v>140</v>
      </c>
      <c r="AH10" s="11" t="s">
        <v>140</v>
      </c>
      <c r="AI10" s="11" t="s">
        <v>140</v>
      </c>
      <c r="AJ10" s="11" t="s">
        <v>140</v>
      </c>
      <c r="AK10" s="11" t="s">
        <v>140</v>
      </c>
      <c r="AL10" s="11" t="s">
        <v>140</v>
      </c>
      <c r="AM10" s="11" t="s">
        <v>140</v>
      </c>
      <c r="AN10" s="11" t="s">
        <v>140</v>
      </c>
      <c r="AO10" s="11" t="s">
        <v>140</v>
      </c>
      <c r="AP10" s="11" t="s">
        <v>140</v>
      </c>
      <c r="AQ10" s="11" t="s">
        <v>140</v>
      </c>
      <c r="AR10" s="11" t="s">
        <v>140</v>
      </c>
      <c r="AS10" s="11" t="s">
        <v>140</v>
      </c>
      <c r="AT10" s="11" t="s">
        <v>140</v>
      </c>
      <c r="AU10" s="11" t="s">
        <v>140</v>
      </c>
      <c r="AV10" s="11" t="s">
        <v>140</v>
      </c>
      <c r="AW10" s="11" t="s">
        <v>140</v>
      </c>
      <c r="AX10" s="11" t="s">
        <v>140</v>
      </c>
      <c r="AY10" s="11" t="s">
        <v>140</v>
      </c>
      <c r="AZ10" s="11" t="s">
        <v>140</v>
      </c>
      <c r="BA10" s="11" t="s">
        <v>140</v>
      </c>
      <c r="BB10" s="11"/>
      <c r="BC10" s="11" t="s">
        <v>140</v>
      </c>
      <c r="BD10" s="11" t="s">
        <v>140</v>
      </c>
      <c r="BE10" s="11" t="s">
        <v>140</v>
      </c>
      <c r="BF10" s="11" t="s">
        <v>140</v>
      </c>
      <c r="BG10" s="11" t="s">
        <v>140</v>
      </c>
      <c r="BH10" s="11" t="s">
        <v>140</v>
      </c>
      <c r="BI10" s="11" t="s">
        <v>140</v>
      </c>
      <c r="BJ10" s="11" t="s">
        <v>140</v>
      </c>
      <c r="BK10" s="11" t="s">
        <v>140</v>
      </c>
      <c r="BL10" s="11" t="s">
        <v>140</v>
      </c>
      <c r="BM10" s="11" t="s">
        <v>140</v>
      </c>
      <c r="BN10" s="11" t="s">
        <v>140</v>
      </c>
      <c r="BO10" s="11" t="s">
        <v>140</v>
      </c>
      <c r="BP10" s="11" t="s">
        <v>140</v>
      </c>
      <c r="BQ10" s="11" t="s">
        <v>140</v>
      </c>
      <c r="BR10" s="11"/>
      <c r="BS10" s="11" t="s">
        <v>140</v>
      </c>
      <c r="BT10" s="11" t="s">
        <v>140</v>
      </c>
      <c r="BU10" s="11" t="s">
        <v>140</v>
      </c>
      <c r="BV10" s="11" t="s">
        <v>140</v>
      </c>
      <c r="BW10" s="11" t="s">
        <v>140</v>
      </c>
      <c r="BX10" s="11" t="s">
        <v>140</v>
      </c>
      <c r="BY10" s="11" t="s">
        <v>140</v>
      </c>
      <c r="BZ10" s="11" t="s">
        <v>140</v>
      </c>
      <c r="CA10" s="11" t="s">
        <v>140</v>
      </c>
      <c r="CB10" s="11" t="s">
        <v>140</v>
      </c>
      <c r="CC10" s="11" t="s">
        <v>140</v>
      </c>
      <c r="CD10" s="11"/>
      <c r="CE10" s="11" t="s">
        <v>140</v>
      </c>
      <c r="CF10" s="11" t="s">
        <v>140</v>
      </c>
      <c r="CG10" s="11" t="s">
        <v>140</v>
      </c>
      <c r="CH10" s="11" t="s">
        <v>140</v>
      </c>
      <c r="CI10" s="11" t="s">
        <v>140</v>
      </c>
      <c r="CJ10" s="11" t="s">
        <v>140</v>
      </c>
      <c r="CK10" s="11" t="s">
        <v>140</v>
      </c>
      <c r="CL10" s="11" t="s">
        <v>140</v>
      </c>
      <c r="CM10" s="11" t="s">
        <v>140</v>
      </c>
      <c r="CN10" s="11" t="s">
        <v>140</v>
      </c>
      <c r="CO10" s="11" t="s">
        <v>140</v>
      </c>
      <c r="CP10" s="11" t="s">
        <v>140</v>
      </c>
      <c r="CQ10" s="11" t="s">
        <v>140</v>
      </c>
      <c r="CR10" s="11" t="s">
        <v>140</v>
      </c>
      <c r="CS10" s="11" t="s">
        <v>140</v>
      </c>
      <c r="CT10" s="11" t="s">
        <v>140</v>
      </c>
      <c r="CU10" s="11" t="s">
        <v>140</v>
      </c>
      <c r="CV10" s="11"/>
      <c r="CW10" s="11" t="s">
        <v>140</v>
      </c>
      <c r="CX10" s="11" t="s">
        <v>140</v>
      </c>
      <c r="CY10" s="11" t="s">
        <v>140</v>
      </c>
      <c r="CZ10" s="11" t="s">
        <v>140</v>
      </c>
      <c r="DA10" s="11" t="s">
        <v>140</v>
      </c>
      <c r="DB10" s="11" t="s">
        <v>140</v>
      </c>
      <c r="DC10" s="11" t="s">
        <v>140</v>
      </c>
      <c r="DD10" s="11" t="s">
        <v>140</v>
      </c>
      <c r="DE10" s="11" t="s">
        <v>140</v>
      </c>
      <c r="DF10" s="11" t="s">
        <v>140</v>
      </c>
      <c r="DG10" s="11" t="s">
        <v>140</v>
      </c>
      <c r="DH10" s="11" t="s">
        <v>140</v>
      </c>
      <c r="DI10" s="11" t="s">
        <v>140</v>
      </c>
      <c r="DJ10" s="11" t="s">
        <v>140</v>
      </c>
      <c r="DK10" s="11" t="s">
        <v>140</v>
      </c>
      <c r="DL10" s="11" t="s">
        <v>140</v>
      </c>
      <c r="DM10" s="11" t="s">
        <v>140</v>
      </c>
      <c r="DN10" s="11" t="s">
        <v>140</v>
      </c>
      <c r="DO10" s="11" t="s">
        <v>140</v>
      </c>
      <c r="DP10" s="11" t="s">
        <v>140</v>
      </c>
      <c r="DQ10" s="11" t="s">
        <v>140</v>
      </c>
      <c r="DR10" s="11" t="s">
        <v>140</v>
      </c>
      <c r="DS10" s="11" t="s">
        <v>140</v>
      </c>
      <c r="DT10" s="11" t="s">
        <v>140</v>
      </c>
      <c r="DU10" s="11" t="s">
        <v>140</v>
      </c>
      <c r="DV10" s="11"/>
      <c r="DW10" s="11" t="s">
        <v>140</v>
      </c>
      <c r="DX10" s="11" t="s">
        <v>140</v>
      </c>
      <c r="DY10" s="11" t="s">
        <v>140</v>
      </c>
      <c r="DZ10" s="11" t="s">
        <v>140</v>
      </c>
      <c r="EA10" s="11" t="s">
        <v>140</v>
      </c>
      <c r="EB10" s="11" t="s">
        <v>140</v>
      </c>
      <c r="EC10" s="11" t="s">
        <v>140</v>
      </c>
      <c r="ED10" s="11" t="s">
        <v>140</v>
      </c>
      <c r="EE10" s="11" t="s">
        <v>140</v>
      </c>
      <c r="EF10" s="11" t="s">
        <v>140</v>
      </c>
      <c r="EG10" s="11" t="s">
        <v>140</v>
      </c>
      <c r="EH10" s="11" t="s">
        <v>140</v>
      </c>
      <c r="EI10" s="11" t="s">
        <v>140</v>
      </c>
      <c r="EJ10" s="11" t="s">
        <v>140</v>
      </c>
      <c r="EK10" s="11" t="s">
        <v>140</v>
      </c>
      <c r="EL10" s="11" t="s">
        <v>140</v>
      </c>
      <c r="EM10" s="11"/>
      <c r="EN10" s="11" t="s">
        <v>140</v>
      </c>
      <c r="EO10" s="11" t="s">
        <v>140</v>
      </c>
      <c r="EP10" s="11" t="s">
        <v>140</v>
      </c>
      <c r="EQ10" s="11" t="s">
        <v>140</v>
      </c>
      <c r="ER10" s="11" t="s">
        <v>140</v>
      </c>
      <c r="ES10" s="11" t="s">
        <v>140</v>
      </c>
      <c r="ET10" s="11" t="s">
        <v>140</v>
      </c>
      <c r="EU10" s="11" t="s">
        <v>140</v>
      </c>
      <c r="EV10" s="11" t="s">
        <v>140</v>
      </c>
      <c r="EW10" s="11" t="s">
        <v>140</v>
      </c>
      <c r="EX10" s="11" t="s">
        <v>140</v>
      </c>
      <c r="EY10" s="11" t="s">
        <v>140</v>
      </c>
      <c r="EZ10" s="11" t="s">
        <v>140</v>
      </c>
      <c r="FA10" s="11" t="s">
        <v>140</v>
      </c>
      <c r="FB10" s="11" t="s">
        <v>140</v>
      </c>
      <c r="FC10" s="11" t="s">
        <v>140</v>
      </c>
      <c r="FD10" s="11" t="s">
        <v>140</v>
      </c>
      <c r="FE10" s="11" t="s">
        <v>140</v>
      </c>
      <c r="FF10" s="11" t="s">
        <v>140</v>
      </c>
      <c r="FG10" s="11" t="s">
        <v>140</v>
      </c>
      <c r="FH10" s="11" t="s">
        <v>140</v>
      </c>
      <c r="FI10" s="11" t="s">
        <v>140</v>
      </c>
      <c r="FJ10" s="11" t="s">
        <v>140</v>
      </c>
      <c r="FK10" s="11"/>
      <c r="FL10" s="11">
        <v>14.492000000000001</v>
      </c>
      <c r="FM10" s="11">
        <v>15.000999999999999</v>
      </c>
      <c r="FN10" s="11">
        <v>14.782</v>
      </c>
      <c r="FO10" s="11">
        <v>15.593</v>
      </c>
      <c r="FP10" s="11">
        <v>14.706</v>
      </c>
      <c r="FQ10" s="11">
        <v>14.244</v>
      </c>
      <c r="FR10" s="11">
        <v>15.696</v>
      </c>
      <c r="FS10" s="11">
        <v>13.55</v>
      </c>
      <c r="FT10" s="11">
        <v>16.994</v>
      </c>
      <c r="FU10" s="11">
        <v>17.233000000000001</v>
      </c>
      <c r="FV10" s="11">
        <v>17.155000000000001</v>
      </c>
      <c r="FW10" s="11">
        <v>16.631</v>
      </c>
      <c r="FX10" s="11">
        <v>12.435</v>
      </c>
      <c r="FY10" s="11">
        <v>11.922000000000001</v>
      </c>
      <c r="FZ10" s="11">
        <v>16.193999999999999</v>
      </c>
      <c r="GA10" s="11">
        <v>16.766999999999999</v>
      </c>
      <c r="GB10" s="11">
        <v>16.323</v>
      </c>
      <c r="GC10" s="11">
        <v>17.047000000000001</v>
      </c>
      <c r="GD10" s="11">
        <v>17.253</v>
      </c>
      <c r="GE10" s="11">
        <v>14.837999999999999</v>
      </c>
      <c r="GF10" s="11">
        <v>14.907999999999999</v>
      </c>
      <c r="GG10" s="11">
        <v>15.967000000000001</v>
      </c>
      <c r="GH10" s="11">
        <v>14.718999999999999</v>
      </c>
      <c r="GI10" s="11">
        <v>14.561999999999999</v>
      </c>
      <c r="GJ10" s="11">
        <v>12.753</v>
      </c>
      <c r="GK10" s="11">
        <v>15.499000000000001</v>
      </c>
      <c r="GL10" s="11">
        <v>15.162000000000001</v>
      </c>
      <c r="GM10" s="11">
        <v>13.198</v>
      </c>
      <c r="GN10" s="11">
        <v>16.582000000000001</v>
      </c>
      <c r="GO10" s="11">
        <v>16.363</v>
      </c>
      <c r="GP10" s="11">
        <v>16.175999999999998</v>
      </c>
      <c r="GQ10" s="11">
        <v>16.588999999999999</v>
      </c>
      <c r="GR10" s="11">
        <v>16.478999999999999</v>
      </c>
      <c r="GS10" s="11">
        <v>15.641999999999999</v>
      </c>
      <c r="GT10" s="11">
        <v>16.672999999999998</v>
      </c>
      <c r="GU10" s="11">
        <v>16.722000000000001</v>
      </c>
      <c r="GV10" s="11">
        <v>15.468055555555553</v>
      </c>
      <c r="GW10" s="11" t="s">
        <v>158</v>
      </c>
      <c r="GX10" s="10"/>
      <c r="GY10" s="13">
        <v>16.667999999999999</v>
      </c>
      <c r="GZ10" s="13">
        <v>17.370999999999999</v>
      </c>
      <c r="HA10" s="13">
        <v>21.533999999999999</v>
      </c>
      <c r="HB10" s="13">
        <v>17.832999999999998</v>
      </c>
      <c r="HC10" s="13">
        <v>20.51</v>
      </c>
      <c r="HD10" s="13">
        <v>21.454999999999998</v>
      </c>
      <c r="HE10" s="13">
        <v>20.738</v>
      </c>
      <c r="HF10" s="13">
        <v>21.739000000000001</v>
      </c>
      <c r="HG10" s="13">
        <v>22.489000000000001</v>
      </c>
      <c r="HH10" s="13">
        <v>24.126999999999999</v>
      </c>
      <c r="HI10" s="13">
        <v>19.087</v>
      </c>
      <c r="HJ10" s="13">
        <v>19.372</v>
      </c>
      <c r="HK10" s="13">
        <v>21.788</v>
      </c>
      <c r="HL10" s="13">
        <v>22.417999999999999</v>
      </c>
      <c r="HM10" s="13">
        <v>20.209</v>
      </c>
      <c r="HN10" s="13">
        <v>19.821999999999999</v>
      </c>
      <c r="HO10" s="13">
        <v>16.004999999999999</v>
      </c>
      <c r="HP10" s="13">
        <v>20.792999999999999</v>
      </c>
      <c r="HQ10" s="13">
        <v>21.960999999999999</v>
      </c>
      <c r="HR10" s="13">
        <v>19.640999999999998</v>
      </c>
      <c r="HS10" s="13">
        <v>22.634</v>
      </c>
      <c r="HT10" s="13">
        <v>17.853000000000002</v>
      </c>
      <c r="HU10" s="13">
        <v>20.32</v>
      </c>
      <c r="HV10" s="13">
        <v>17.931000000000001</v>
      </c>
      <c r="HW10" s="13">
        <v>19.631</v>
      </c>
      <c r="HX10" s="13">
        <v>21.516999999999999</v>
      </c>
      <c r="HY10" s="13">
        <v>22.204999999999998</v>
      </c>
      <c r="HZ10" s="13">
        <v>17.628</v>
      </c>
      <c r="IA10" s="13">
        <v>17.614999999999998</v>
      </c>
      <c r="IB10" s="13">
        <v>24.875</v>
      </c>
      <c r="IC10" s="13">
        <v>23.248000000000001</v>
      </c>
      <c r="ID10" s="13">
        <v>28.850999999999999</v>
      </c>
      <c r="IE10" s="13">
        <v>29.428999999999998</v>
      </c>
      <c r="IF10" s="13">
        <v>30.933</v>
      </c>
      <c r="IG10" s="13">
        <v>30.417999999999999</v>
      </c>
      <c r="IH10" s="13">
        <v>28.077999999999999</v>
      </c>
      <c r="II10" s="13">
        <v>26.369</v>
      </c>
      <c r="IJ10" s="13">
        <v>23.431000000000001</v>
      </c>
      <c r="IK10" s="13">
        <v>26.158000000000001</v>
      </c>
      <c r="IL10" s="13">
        <v>24.632999999999999</v>
      </c>
      <c r="IM10" s="13">
        <v>23.57</v>
      </c>
      <c r="IN10" s="13">
        <v>23.603999999999999</v>
      </c>
      <c r="IO10" s="13">
        <v>25.710999999999999</v>
      </c>
      <c r="IP10" s="13">
        <v>25.065999999999999</v>
      </c>
      <c r="IQ10" s="13">
        <v>23.378</v>
      </c>
      <c r="IR10" s="13">
        <v>23.626999999999999</v>
      </c>
      <c r="IS10" s="13">
        <v>24.24</v>
      </c>
      <c r="IT10" s="13">
        <v>20.542000000000002</v>
      </c>
      <c r="IU10" s="13">
        <v>25.041</v>
      </c>
      <c r="IV10" s="13">
        <v>18.736000000000001</v>
      </c>
      <c r="IW10" s="13">
        <v>19.087</v>
      </c>
      <c r="IX10" s="14">
        <v>22.194490196078441</v>
      </c>
      <c r="IY10" s="15" t="s">
        <v>159</v>
      </c>
    </row>
    <row r="11" spans="1:261" ht="17" x14ac:dyDescent="0.15">
      <c r="A11" s="10" t="s">
        <v>160</v>
      </c>
      <c r="B11" s="11">
        <v>2.9000000000000001E-2</v>
      </c>
      <c r="C11" s="11">
        <v>3.9E-2</v>
      </c>
      <c r="D11" s="11">
        <v>2.3E-2</v>
      </c>
      <c r="E11" s="11">
        <v>3.5999999999999997E-2</v>
      </c>
      <c r="F11" s="11">
        <v>2.1999999999999999E-2</v>
      </c>
      <c r="G11" s="11">
        <v>2.7E-2</v>
      </c>
      <c r="H11" s="11">
        <v>6.0000000000000001E-3</v>
      </c>
      <c r="I11" s="11">
        <v>3.0000000000000001E-3</v>
      </c>
      <c r="J11" s="11">
        <v>8.0000000000000002E-3</v>
      </c>
      <c r="K11" s="11">
        <v>2.4E-2</v>
      </c>
      <c r="L11" s="11">
        <v>7.0000000000000007E-2</v>
      </c>
      <c r="M11" s="11">
        <v>5.7000000000000002E-2</v>
      </c>
      <c r="N11" s="11">
        <v>2.3E-2</v>
      </c>
      <c r="O11" s="11">
        <v>2.1999999999999999E-2</v>
      </c>
      <c r="P11" s="11">
        <v>0.106</v>
      </c>
      <c r="Q11" s="11">
        <v>0.125</v>
      </c>
      <c r="R11" s="11">
        <v>7.3999999999999996E-2</v>
      </c>
      <c r="S11" s="11">
        <v>6.6000000000000003E-2</v>
      </c>
      <c r="T11" s="11">
        <v>5.5E-2</v>
      </c>
      <c r="U11" s="11">
        <v>8.4000000000000005E-2</v>
      </c>
      <c r="V11" s="11">
        <v>8.8999999999999996E-2</v>
      </c>
      <c r="W11" s="11">
        <v>7.9000000000000001E-2</v>
      </c>
      <c r="X11" s="11">
        <v>0.108</v>
      </c>
      <c r="Y11" s="11">
        <v>5.1086956521739134E-2</v>
      </c>
      <c r="Z11" s="11" t="s">
        <v>161</v>
      </c>
      <c r="AA11" s="11"/>
      <c r="AB11" s="11">
        <v>0</v>
      </c>
      <c r="AC11" s="11">
        <v>5.2999999999999999E-2</v>
      </c>
      <c r="AD11" s="11">
        <v>0.05</v>
      </c>
      <c r="AE11" s="11">
        <v>0.11600000000000001</v>
      </c>
      <c r="AF11" s="11">
        <v>0.16</v>
      </c>
      <c r="AG11" s="11">
        <v>0.193</v>
      </c>
      <c r="AH11" s="11">
        <v>2.5000000000000001E-2</v>
      </c>
      <c r="AI11" s="11">
        <v>0.11700000000000001</v>
      </c>
      <c r="AJ11" s="11">
        <v>0.182</v>
      </c>
      <c r="AK11" s="11">
        <v>0.184</v>
      </c>
      <c r="AL11" s="11">
        <v>5.6000000000000001E-2</v>
      </c>
      <c r="AM11" s="11">
        <v>0.19700000000000001</v>
      </c>
      <c r="AN11" s="11">
        <v>0.156</v>
      </c>
      <c r="AO11" s="11">
        <v>0.02</v>
      </c>
      <c r="AP11" s="11">
        <v>0.13600000000000001</v>
      </c>
      <c r="AQ11" s="11">
        <v>6.6000000000000003E-2</v>
      </c>
      <c r="AR11" s="11">
        <v>6.2E-2</v>
      </c>
      <c r="AS11" s="11">
        <v>6.9000000000000006E-2</v>
      </c>
      <c r="AT11" s="11">
        <v>2.5000000000000001E-2</v>
      </c>
      <c r="AU11" s="11">
        <v>1.0999999999999999E-2</v>
      </c>
      <c r="AV11" s="11">
        <v>4.4999999999999998E-2</v>
      </c>
      <c r="AW11" s="11">
        <v>2.3E-2</v>
      </c>
      <c r="AX11" s="11">
        <v>2.8000000000000001E-2</v>
      </c>
      <c r="AY11" s="11">
        <v>6.2E-2</v>
      </c>
      <c r="AZ11" s="11">
        <v>8.4833333333333316E-2</v>
      </c>
      <c r="BA11" s="11" t="s">
        <v>162</v>
      </c>
      <c r="BB11" s="11"/>
      <c r="BC11" s="11">
        <v>6.9000000000000006E-2</v>
      </c>
      <c r="BD11" s="11">
        <v>0</v>
      </c>
      <c r="BE11" s="11">
        <v>7.5999999999999998E-2</v>
      </c>
      <c r="BF11" s="11">
        <v>0.14099999999999999</v>
      </c>
      <c r="BG11" s="11">
        <v>0</v>
      </c>
      <c r="BH11" s="11">
        <v>0.1</v>
      </c>
      <c r="BI11" s="11">
        <v>5.8999999999999997E-2</v>
      </c>
      <c r="BJ11" s="11">
        <v>0.08</v>
      </c>
      <c r="BK11" s="11">
        <v>0.111</v>
      </c>
      <c r="BL11" s="11">
        <v>0.214</v>
      </c>
      <c r="BM11" s="11">
        <v>1.6E-2</v>
      </c>
      <c r="BN11" s="11">
        <v>1.4999999999999999E-2</v>
      </c>
      <c r="BO11" s="11">
        <v>0.04</v>
      </c>
      <c r="BP11" s="11">
        <v>7.084615384615385E-2</v>
      </c>
      <c r="BQ11" s="11" t="s">
        <v>163</v>
      </c>
      <c r="BR11" s="11"/>
      <c r="BS11" s="11">
        <v>0.182</v>
      </c>
      <c r="BT11" s="11">
        <v>0.17899999999999999</v>
      </c>
      <c r="BU11" s="11">
        <v>0.188</v>
      </c>
      <c r="BV11" s="11">
        <v>0.105</v>
      </c>
      <c r="BW11" s="11">
        <v>0.224</v>
      </c>
      <c r="BX11" s="11">
        <v>0.12</v>
      </c>
      <c r="BY11" s="11">
        <v>0.125</v>
      </c>
      <c r="BZ11" s="11">
        <v>4.5999999999999999E-2</v>
      </c>
      <c r="CA11" s="11">
        <v>1.9E-2</v>
      </c>
      <c r="CB11" s="11">
        <v>0.13199999999999998</v>
      </c>
      <c r="CC11" s="11" t="s">
        <v>164</v>
      </c>
      <c r="CD11" s="11"/>
      <c r="CE11" s="11">
        <v>9.1999999999999998E-2</v>
      </c>
      <c r="CF11" s="11">
        <v>8.0000000000000002E-3</v>
      </c>
      <c r="CG11" s="11">
        <v>6.7000000000000004E-2</v>
      </c>
      <c r="CH11" s="11">
        <v>3.5999999999999997E-2</v>
      </c>
      <c r="CI11" s="11">
        <v>0</v>
      </c>
      <c r="CJ11" s="11">
        <v>2.4E-2</v>
      </c>
      <c r="CK11" s="11">
        <v>0</v>
      </c>
      <c r="CL11" s="11">
        <v>7.0000000000000001E-3</v>
      </c>
      <c r="CM11" s="11">
        <v>3.5000000000000003E-2</v>
      </c>
      <c r="CN11" s="11">
        <v>3.2000000000000001E-2</v>
      </c>
      <c r="CO11" s="11">
        <v>2.5999999999999999E-2</v>
      </c>
      <c r="CP11" s="11">
        <v>0</v>
      </c>
      <c r="CQ11" s="11">
        <v>3.7999999999999999E-2</v>
      </c>
      <c r="CR11" s="11">
        <v>5.6000000000000001E-2</v>
      </c>
      <c r="CS11" s="11">
        <v>1.2999999999999999E-2</v>
      </c>
      <c r="CT11" s="11">
        <v>2.8933333333333335E-2</v>
      </c>
      <c r="CU11" s="11" t="s">
        <v>132</v>
      </c>
      <c r="CV11" s="11"/>
      <c r="CW11" s="11">
        <v>6.4000000000000001E-2</v>
      </c>
      <c r="CX11" s="11">
        <v>1.6E-2</v>
      </c>
      <c r="CY11" s="11">
        <v>0</v>
      </c>
      <c r="CZ11" s="11">
        <v>3.1E-2</v>
      </c>
      <c r="DA11" s="11">
        <v>0</v>
      </c>
      <c r="DB11" s="11">
        <v>0</v>
      </c>
      <c r="DC11" s="11">
        <v>1.4999999999999999E-2</v>
      </c>
      <c r="DD11" s="11">
        <v>0</v>
      </c>
      <c r="DE11" s="11">
        <v>3.6999999999999998E-2</v>
      </c>
      <c r="DF11" s="11">
        <v>0</v>
      </c>
      <c r="DG11" s="11">
        <v>1.0999999999999999E-2</v>
      </c>
      <c r="DH11" s="11">
        <v>5.8999999999999997E-2</v>
      </c>
      <c r="DI11" s="11">
        <v>2.4E-2</v>
      </c>
      <c r="DJ11" s="11">
        <v>3.1E-2</v>
      </c>
      <c r="DK11" s="11">
        <v>5.2999999999999999E-2</v>
      </c>
      <c r="DL11" s="11">
        <v>0</v>
      </c>
      <c r="DM11" s="11">
        <v>9.0999999999999998E-2</v>
      </c>
      <c r="DN11" s="11">
        <v>0</v>
      </c>
      <c r="DO11" s="11">
        <v>7.4999999999999997E-2</v>
      </c>
      <c r="DP11" s="11">
        <v>0</v>
      </c>
      <c r="DQ11" s="11">
        <v>5.1999999999999998E-2</v>
      </c>
      <c r="DR11" s="11">
        <v>0</v>
      </c>
      <c r="DS11" s="11">
        <v>0</v>
      </c>
      <c r="DT11" s="11">
        <v>2.430434782608696E-2</v>
      </c>
      <c r="DU11" s="11" t="s">
        <v>132</v>
      </c>
      <c r="DV11" s="11"/>
      <c r="DW11" s="11">
        <v>0</v>
      </c>
      <c r="DX11" s="11">
        <v>1E-3</v>
      </c>
      <c r="DY11" s="11">
        <v>0.06</v>
      </c>
      <c r="DZ11" s="11">
        <v>0</v>
      </c>
      <c r="EA11" s="11">
        <v>4.4999999999999998E-2</v>
      </c>
      <c r="EB11" s="11">
        <v>3.3000000000000002E-2</v>
      </c>
      <c r="EC11" s="11">
        <v>0</v>
      </c>
      <c r="ED11" s="11">
        <v>0</v>
      </c>
      <c r="EE11" s="11">
        <v>3.3000000000000002E-2</v>
      </c>
      <c r="EF11" s="11">
        <v>0</v>
      </c>
      <c r="EG11" s="11">
        <v>0</v>
      </c>
      <c r="EH11" s="11">
        <v>0</v>
      </c>
      <c r="EI11" s="11">
        <v>0</v>
      </c>
      <c r="EJ11" s="11">
        <v>0</v>
      </c>
      <c r="EK11" s="11">
        <v>1.2285714285714287E-2</v>
      </c>
      <c r="EL11" s="12" t="s">
        <v>165</v>
      </c>
      <c r="EM11" s="11"/>
      <c r="EN11" s="11">
        <v>0.187</v>
      </c>
      <c r="EO11" s="11">
        <v>0.51700000000000002</v>
      </c>
      <c r="EP11" s="11">
        <v>0.35399999999999998</v>
      </c>
      <c r="EQ11" s="11">
        <v>0.317</v>
      </c>
      <c r="ER11" s="11">
        <v>0.35899999999999999</v>
      </c>
      <c r="ES11" s="11">
        <v>0.19</v>
      </c>
      <c r="ET11" s="11">
        <v>5.8999999999999997E-2</v>
      </c>
      <c r="EU11" s="11">
        <v>0.66400000000000003</v>
      </c>
      <c r="EV11" s="11">
        <v>0.254</v>
      </c>
      <c r="EW11" s="11">
        <v>0.56899999999999995</v>
      </c>
      <c r="EX11" s="11">
        <v>0.32700000000000001</v>
      </c>
      <c r="EY11" s="11">
        <v>0.39100000000000001</v>
      </c>
      <c r="EZ11" s="11">
        <v>0.122</v>
      </c>
      <c r="FA11" s="11">
        <v>0.27</v>
      </c>
      <c r="FB11" s="11">
        <v>0.157</v>
      </c>
      <c r="FC11" s="11">
        <v>0.27300000000000002</v>
      </c>
      <c r="FD11" s="11">
        <v>0</v>
      </c>
      <c r="FE11" s="11">
        <v>0.20699999999999999</v>
      </c>
      <c r="FF11" s="11">
        <v>6.5000000000000002E-2</v>
      </c>
      <c r="FG11" s="11">
        <v>0.126</v>
      </c>
      <c r="FH11" s="11">
        <v>0.153</v>
      </c>
      <c r="FI11" s="11">
        <v>0.26480952380952383</v>
      </c>
      <c r="FJ11" s="10" t="s">
        <v>166</v>
      </c>
      <c r="FK11" s="10"/>
      <c r="FL11" s="11">
        <v>1.0999999999999999E-2</v>
      </c>
      <c r="FM11" s="11">
        <v>0.13</v>
      </c>
      <c r="FN11" s="11">
        <v>0.11799999999999999</v>
      </c>
      <c r="FO11" s="11">
        <v>0.16700000000000001</v>
      </c>
      <c r="FP11" s="11">
        <v>0.10299999999999999</v>
      </c>
      <c r="FQ11" s="11">
        <v>9.7000000000000003E-2</v>
      </c>
      <c r="FR11" s="11">
        <v>6.7000000000000004E-2</v>
      </c>
      <c r="FS11" s="11">
        <v>3.0000000000000001E-3</v>
      </c>
      <c r="FT11" s="11">
        <v>0.23</v>
      </c>
      <c r="FU11" s="11">
        <v>0.32500000000000001</v>
      </c>
      <c r="FV11" s="11">
        <v>0.121</v>
      </c>
      <c r="FW11" s="11">
        <v>0.26500000000000001</v>
      </c>
      <c r="FX11" s="11">
        <v>0.19</v>
      </c>
      <c r="FY11" s="11">
        <v>7.2999999999999995E-2</v>
      </c>
      <c r="FZ11" s="11">
        <v>4.8000000000000001E-2</v>
      </c>
      <c r="GA11" s="11">
        <v>0.187</v>
      </c>
      <c r="GB11" s="11">
        <v>0.109</v>
      </c>
      <c r="GC11" s="11">
        <v>8.4000000000000005E-2</v>
      </c>
      <c r="GD11" s="11">
        <v>7.3999999999999996E-2</v>
      </c>
      <c r="GE11" s="11">
        <v>0</v>
      </c>
      <c r="GF11" s="11">
        <v>5.5E-2</v>
      </c>
      <c r="GG11" s="11">
        <v>0.10100000000000001</v>
      </c>
      <c r="GH11" s="11">
        <v>7.3999999999999996E-2</v>
      </c>
      <c r="GI11" s="11">
        <v>2.1000000000000001E-2</v>
      </c>
      <c r="GJ11" s="11">
        <v>6.0999999999999999E-2</v>
      </c>
      <c r="GK11" s="11">
        <v>0.06</v>
      </c>
      <c r="GL11" s="11">
        <v>1.9E-2</v>
      </c>
      <c r="GM11" s="11">
        <v>5.3999999999999999E-2</v>
      </c>
      <c r="GN11" s="11">
        <v>0.17699999999999999</v>
      </c>
      <c r="GO11" s="11">
        <v>0.14699999999999999</v>
      </c>
      <c r="GP11" s="11">
        <v>0.182</v>
      </c>
      <c r="GQ11" s="11">
        <v>0.155</v>
      </c>
      <c r="GR11" s="11">
        <v>0.14000000000000001</v>
      </c>
      <c r="GS11" s="11">
        <v>0.224</v>
      </c>
      <c r="GT11" s="11">
        <v>5.5E-2</v>
      </c>
      <c r="GU11" s="11">
        <v>2.1999999999999999E-2</v>
      </c>
      <c r="GV11" s="11">
        <v>0.10969444444444443</v>
      </c>
      <c r="GW11" s="11" t="s">
        <v>167</v>
      </c>
      <c r="GX11" s="10"/>
      <c r="GY11" s="13">
        <v>0.184</v>
      </c>
      <c r="GZ11" s="13">
        <v>0.153</v>
      </c>
      <c r="HA11" s="13">
        <v>0.20200000000000001</v>
      </c>
      <c r="HB11" s="13">
        <v>0.26100000000000001</v>
      </c>
      <c r="HC11" s="13">
        <v>0.33900000000000002</v>
      </c>
      <c r="HD11" s="13">
        <v>0.13300000000000001</v>
      </c>
      <c r="HE11" s="13">
        <v>1.395</v>
      </c>
      <c r="HF11" s="13">
        <v>0.51500000000000001</v>
      </c>
      <c r="HG11" s="13">
        <v>0.36099999999999999</v>
      </c>
      <c r="HH11" s="13">
        <v>0.41599999999999998</v>
      </c>
      <c r="HI11" s="13">
        <v>0.123</v>
      </c>
      <c r="HJ11" s="13">
        <v>0.105</v>
      </c>
      <c r="HK11" s="13">
        <v>0.65100000000000002</v>
      </c>
      <c r="HL11" s="13">
        <v>0.878</v>
      </c>
      <c r="HM11" s="13">
        <v>0.14599999999999999</v>
      </c>
      <c r="HN11" s="13">
        <v>1.9E-2</v>
      </c>
      <c r="HO11" s="13">
        <v>0.13</v>
      </c>
      <c r="HP11" s="13">
        <v>0.25700000000000001</v>
      </c>
      <c r="HQ11" s="13">
        <v>0.38800000000000001</v>
      </c>
      <c r="HR11" s="13">
        <v>0.67700000000000005</v>
      </c>
      <c r="HS11" s="13">
        <v>0.79200000000000004</v>
      </c>
      <c r="HT11" s="13">
        <v>0.47099999999999997</v>
      </c>
      <c r="HU11" s="13">
        <v>0.754</v>
      </c>
      <c r="HV11" s="13">
        <v>0.88200000000000001</v>
      </c>
      <c r="HW11" s="13">
        <v>0.371</v>
      </c>
      <c r="HX11" s="13">
        <v>0.50600000000000001</v>
      </c>
      <c r="HY11" s="13">
        <v>0.66300000000000003</v>
      </c>
      <c r="HZ11" s="13">
        <v>0.751</v>
      </c>
      <c r="IA11" s="13">
        <v>0.20200000000000001</v>
      </c>
      <c r="IB11" s="13">
        <v>1.718</v>
      </c>
      <c r="IC11" s="13">
        <v>2.6019999999999999</v>
      </c>
      <c r="ID11" s="13">
        <v>1.2490000000000001</v>
      </c>
      <c r="IE11" s="13">
        <v>0.95699999999999996</v>
      </c>
      <c r="IF11" s="13">
        <v>0.98</v>
      </c>
      <c r="IG11" s="13">
        <v>0.97799999999999998</v>
      </c>
      <c r="IH11" s="13">
        <v>1.28</v>
      </c>
      <c r="II11" s="13">
        <v>0.67700000000000005</v>
      </c>
      <c r="IJ11" s="13">
        <v>1.236</v>
      </c>
      <c r="IK11" s="13">
        <v>0.19400000000000001</v>
      </c>
      <c r="IL11" s="13">
        <v>0.40799999999999997</v>
      </c>
      <c r="IM11" s="13">
        <v>0.90100000000000002</v>
      </c>
      <c r="IN11" s="13">
        <v>0.873</v>
      </c>
      <c r="IO11" s="13">
        <v>0.42699999999999999</v>
      </c>
      <c r="IP11" s="13">
        <v>0.153</v>
      </c>
      <c r="IQ11" s="13">
        <v>0.64200000000000002</v>
      </c>
      <c r="IR11" s="13">
        <v>0.59099999999999997</v>
      </c>
      <c r="IS11" s="13">
        <v>0.14000000000000001</v>
      </c>
      <c r="IT11" s="13">
        <v>0.316</v>
      </c>
      <c r="IU11" s="13">
        <v>0.22900000000000001</v>
      </c>
      <c r="IV11" s="13">
        <v>0.33400000000000002</v>
      </c>
      <c r="IW11" s="13">
        <v>0.64400000000000002</v>
      </c>
      <c r="IX11" s="14">
        <v>0.59321568627450971</v>
      </c>
      <c r="IY11" s="15" t="s">
        <v>168</v>
      </c>
    </row>
    <row r="12" spans="1:261" ht="17" x14ac:dyDescent="0.15">
      <c r="A12" s="10" t="s">
        <v>169</v>
      </c>
      <c r="B12" s="11">
        <v>1.4E-2</v>
      </c>
      <c r="C12" s="11">
        <v>1.2E-2</v>
      </c>
      <c r="D12" s="11">
        <v>5.1999999999999998E-2</v>
      </c>
      <c r="E12" s="11">
        <v>3.7999999999999999E-2</v>
      </c>
      <c r="F12" s="11">
        <v>2.8000000000000001E-2</v>
      </c>
      <c r="G12" s="11">
        <v>3.4000000000000002E-2</v>
      </c>
      <c r="H12" s="11">
        <v>1.9E-2</v>
      </c>
      <c r="I12" s="11">
        <v>0</v>
      </c>
      <c r="J12" s="11">
        <v>5.8000000000000003E-2</v>
      </c>
      <c r="K12" s="11">
        <v>0.02</v>
      </c>
      <c r="L12" s="11">
        <v>5.0999999999999997E-2</v>
      </c>
      <c r="M12" s="11">
        <v>7.4999999999999997E-2</v>
      </c>
      <c r="N12" s="11">
        <v>6.7000000000000004E-2</v>
      </c>
      <c r="O12" s="11">
        <v>0.08</v>
      </c>
      <c r="P12" s="11">
        <v>2.1000000000000001E-2</v>
      </c>
      <c r="Q12" s="11">
        <v>3.2000000000000001E-2</v>
      </c>
      <c r="R12" s="11">
        <v>6.8000000000000005E-2</v>
      </c>
      <c r="S12" s="11">
        <v>5.6000000000000001E-2</v>
      </c>
      <c r="T12" s="11">
        <v>6.8000000000000005E-2</v>
      </c>
      <c r="U12" s="11">
        <v>2.5000000000000001E-2</v>
      </c>
      <c r="V12" s="11">
        <v>2.9000000000000001E-2</v>
      </c>
      <c r="W12" s="11">
        <v>4.3999999999999997E-2</v>
      </c>
      <c r="X12" s="11">
        <v>2.3E-2</v>
      </c>
      <c r="Y12" s="11">
        <v>3.9739130434782617E-2</v>
      </c>
      <c r="Z12" s="11" t="s">
        <v>170</v>
      </c>
      <c r="AA12" s="11"/>
      <c r="AB12" s="11">
        <v>4.8000000000000001E-2</v>
      </c>
      <c r="AC12" s="11">
        <v>3.6999999999999998E-2</v>
      </c>
      <c r="AD12" s="11">
        <v>9.7000000000000003E-2</v>
      </c>
      <c r="AE12" s="11">
        <v>7.2999999999999995E-2</v>
      </c>
      <c r="AF12" s="11">
        <v>0.05</v>
      </c>
      <c r="AG12" s="11">
        <v>6.8000000000000005E-2</v>
      </c>
      <c r="AH12" s="11">
        <v>5.0999999999999997E-2</v>
      </c>
      <c r="AI12" s="11">
        <v>4.3999999999999997E-2</v>
      </c>
      <c r="AJ12" s="11">
        <v>6.0999999999999999E-2</v>
      </c>
      <c r="AK12" s="11">
        <v>2.8000000000000001E-2</v>
      </c>
      <c r="AL12" s="11">
        <v>0.02</v>
      </c>
      <c r="AM12" s="11">
        <v>2.5999999999999999E-2</v>
      </c>
      <c r="AN12" s="11">
        <v>3.0000000000000001E-3</v>
      </c>
      <c r="AO12" s="11">
        <v>6.8000000000000005E-2</v>
      </c>
      <c r="AP12" s="11">
        <v>4.4999999999999998E-2</v>
      </c>
      <c r="AQ12" s="11">
        <v>0.05</v>
      </c>
      <c r="AR12" s="11">
        <v>0.03</v>
      </c>
      <c r="AS12" s="11">
        <v>1.4E-2</v>
      </c>
      <c r="AT12" s="11">
        <v>5.8999999999999997E-2</v>
      </c>
      <c r="AU12" s="11">
        <v>4.1000000000000002E-2</v>
      </c>
      <c r="AV12" s="11">
        <v>4.7E-2</v>
      </c>
      <c r="AW12" s="11">
        <v>3.5000000000000003E-2</v>
      </c>
      <c r="AX12" s="11">
        <v>0.03</v>
      </c>
      <c r="AY12" s="11">
        <v>5.2999999999999999E-2</v>
      </c>
      <c r="AZ12" s="11">
        <v>4.4916666666666667E-2</v>
      </c>
      <c r="BA12" s="11" t="s">
        <v>171</v>
      </c>
      <c r="BB12" s="11"/>
      <c r="BC12" s="11">
        <v>6.0999999999999999E-2</v>
      </c>
      <c r="BD12" s="11">
        <v>1.0999999999999999E-2</v>
      </c>
      <c r="BE12" s="11">
        <v>2.4E-2</v>
      </c>
      <c r="BF12" s="11">
        <v>3.5999999999999997E-2</v>
      </c>
      <c r="BG12" s="11">
        <v>1.4999999999999999E-2</v>
      </c>
      <c r="BH12" s="11">
        <v>6.2E-2</v>
      </c>
      <c r="BI12" s="11">
        <v>8.1000000000000003E-2</v>
      </c>
      <c r="BJ12" s="11">
        <v>5.5E-2</v>
      </c>
      <c r="BK12" s="11">
        <v>1.4E-2</v>
      </c>
      <c r="BL12" s="11">
        <v>1.4999999999999999E-2</v>
      </c>
      <c r="BM12" s="11">
        <v>0</v>
      </c>
      <c r="BN12" s="11">
        <v>1.2E-2</v>
      </c>
      <c r="BO12" s="11">
        <v>1E-3</v>
      </c>
      <c r="BP12" s="11">
        <v>2.9769230769230774E-2</v>
      </c>
      <c r="BQ12" s="11" t="s">
        <v>170</v>
      </c>
      <c r="BR12" s="11"/>
      <c r="BS12" s="11">
        <v>5.2999999999999999E-2</v>
      </c>
      <c r="BT12" s="11">
        <v>7.0000000000000007E-2</v>
      </c>
      <c r="BU12" s="11">
        <v>3.7999999999999999E-2</v>
      </c>
      <c r="BV12" s="11">
        <v>7.0999999999999994E-2</v>
      </c>
      <c r="BW12" s="11">
        <v>8.5000000000000006E-2</v>
      </c>
      <c r="BX12" s="11">
        <v>4.4999999999999998E-2</v>
      </c>
      <c r="BY12" s="11">
        <v>1.4E-2</v>
      </c>
      <c r="BZ12" s="11">
        <v>4.5999999999999999E-2</v>
      </c>
      <c r="CA12" s="11">
        <v>2.5999999999999999E-2</v>
      </c>
      <c r="CB12" s="11">
        <v>4.9777777777777782E-2</v>
      </c>
      <c r="CC12" s="11" t="s">
        <v>172</v>
      </c>
      <c r="CD12" s="11"/>
      <c r="CE12" s="11">
        <v>6.7000000000000004E-2</v>
      </c>
      <c r="CF12" s="11">
        <v>0.50600000000000001</v>
      </c>
      <c r="CG12" s="11">
        <v>0.38400000000000001</v>
      </c>
      <c r="CH12" s="11">
        <v>0.34</v>
      </c>
      <c r="CI12" s="11">
        <v>0.311</v>
      </c>
      <c r="CJ12" s="11">
        <v>0.33500000000000002</v>
      </c>
      <c r="CK12" s="11">
        <v>0.24299999999999999</v>
      </c>
      <c r="CL12" s="11">
        <v>0.49399999999999999</v>
      </c>
      <c r="CM12" s="11">
        <v>4.9000000000000002E-2</v>
      </c>
      <c r="CN12" s="11">
        <v>0.223</v>
      </c>
      <c r="CO12" s="11">
        <v>4.5999999999999999E-2</v>
      </c>
      <c r="CP12" s="11">
        <v>8.5000000000000006E-2</v>
      </c>
      <c r="CQ12" s="11">
        <v>0.11799999999999999</v>
      </c>
      <c r="CR12" s="11">
        <v>7.9000000000000001E-2</v>
      </c>
      <c r="CS12" s="11">
        <v>6.2E-2</v>
      </c>
      <c r="CT12" s="11">
        <v>0.22279999999999994</v>
      </c>
      <c r="CU12" s="11" t="s">
        <v>173</v>
      </c>
      <c r="CV12" s="11"/>
      <c r="CW12" s="11">
        <v>5.3999999999999999E-2</v>
      </c>
      <c r="CX12" s="11">
        <v>1E-3</v>
      </c>
      <c r="CY12" s="11">
        <v>7.0000000000000001E-3</v>
      </c>
      <c r="CZ12" s="11">
        <v>0</v>
      </c>
      <c r="DA12" s="11">
        <v>3.0000000000000001E-3</v>
      </c>
      <c r="DB12" s="11">
        <v>0.02</v>
      </c>
      <c r="DC12" s="11">
        <v>8.0000000000000002E-3</v>
      </c>
      <c r="DD12" s="11">
        <v>1.7999999999999999E-2</v>
      </c>
      <c r="DE12" s="11">
        <v>0</v>
      </c>
      <c r="DF12" s="11">
        <v>2.9000000000000001E-2</v>
      </c>
      <c r="DG12" s="11">
        <v>1.4E-2</v>
      </c>
      <c r="DH12" s="11">
        <v>0</v>
      </c>
      <c r="DI12" s="11">
        <v>1.4999999999999999E-2</v>
      </c>
      <c r="DJ12" s="11">
        <v>0</v>
      </c>
      <c r="DK12" s="11">
        <v>3.4000000000000002E-2</v>
      </c>
      <c r="DL12" s="11">
        <v>4.9000000000000002E-2</v>
      </c>
      <c r="DM12" s="11">
        <v>0</v>
      </c>
      <c r="DN12" s="11">
        <v>0</v>
      </c>
      <c r="DO12" s="11">
        <v>0.01</v>
      </c>
      <c r="DP12" s="11">
        <v>0</v>
      </c>
      <c r="DQ12" s="11">
        <v>7.0000000000000001E-3</v>
      </c>
      <c r="DR12" s="11">
        <v>0</v>
      </c>
      <c r="DS12" s="11">
        <v>0</v>
      </c>
      <c r="DT12" s="11">
        <v>1.1695652173913046E-2</v>
      </c>
      <c r="DU12" s="11" t="s">
        <v>165</v>
      </c>
      <c r="DV12" s="11"/>
      <c r="DW12" s="11">
        <v>0</v>
      </c>
      <c r="DX12" s="11">
        <v>1.4E-2</v>
      </c>
      <c r="DY12" s="11">
        <v>0</v>
      </c>
      <c r="DZ12" s="11">
        <v>8.0000000000000002E-3</v>
      </c>
      <c r="EA12" s="11">
        <v>2E-3</v>
      </c>
      <c r="EB12" s="11">
        <v>3.2000000000000001E-2</v>
      </c>
      <c r="EC12" s="11">
        <v>2.5000000000000001E-2</v>
      </c>
      <c r="ED12" s="11">
        <v>0.01</v>
      </c>
      <c r="EE12" s="11">
        <v>2.4E-2</v>
      </c>
      <c r="EF12" s="11">
        <v>0</v>
      </c>
      <c r="EG12" s="11">
        <v>0</v>
      </c>
      <c r="EH12" s="11">
        <v>0</v>
      </c>
      <c r="EI12" s="11">
        <v>0</v>
      </c>
      <c r="EJ12" s="11">
        <v>0</v>
      </c>
      <c r="EK12" s="11">
        <v>8.2142857142857139E-3</v>
      </c>
      <c r="EL12" s="12" t="s">
        <v>133</v>
      </c>
      <c r="EM12" s="11"/>
      <c r="EN12" s="11">
        <v>0.14000000000000001</v>
      </c>
      <c r="EO12" s="11">
        <v>0.105</v>
      </c>
      <c r="EP12" s="11">
        <v>0.13700000000000001</v>
      </c>
      <c r="EQ12" s="11">
        <v>0.14099999999999999</v>
      </c>
      <c r="ER12" s="11">
        <v>0.29699999999999999</v>
      </c>
      <c r="ES12" s="11">
        <v>4.2999999999999997E-2</v>
      </c>
      <c r="ET12" s="11">
        <v>0.126</v>
      </c>
      <c r="EU12" s="11">
        <v>0.14599999999999999</v>
      </c>
      <c r="EV12" s="11">
        <v>0.10199999999999999</v>
      </c>
      <c r="EW12" s="11">
        <v>0.14499999999999999</v>
      </c>
      <c r="EX12" s="11">
        <v>0.16400000000000001</v>
      </c>
      <c r="EY12" s="11">
        <v>0.222</v>
      </c>
      <c r="EZ12" s="11">
        <v>7.0000000000000007E-2</v>
      </c>
      <c r="FA12" s="11">
        <v>0.28899999999999998</v>
      </c>
      <c r="FB12" s="11">
        <v>7.4999999999999997E-2</v>
      </c>
      <c r="FC12" s="11">
        <v>0.13800000000000001</v>
      </c>
      <c r="FD12" s="11">
        <v>0.19800000000000001</v>
      </c>
      <c r="FE12" s="11">
        <v>8.4000000000000005E-2</v>
      </c>
      <c r="FF12" s="11">
        <v>0.13300000000000001</v>
      </c>
      <c r="FG12" s="11">
        <v>0.112</v>
      </c>
      <c r="FH12" s="11">
        <v>0.16600000000000001</v>
      </c>
      <c r="FI12" s="11">
        <v>0.14442857142857143</v>
      </c>
      <c r="FJ12" s="10" t="s">
        <v>174</v>
      </c>
      <c r="FK12" s="10"/>
      <c r="FL12" s="11">
        <v>0.16200000000000001</v>
      </c>
      <c r="FM12" s="11">
        <v>0.13400000000000001</v>
      </c>
      <c r="FN12" s="11">
        <v>8.6999999999999994E-2</v>
      </c>
      <c r="FO12" s="11">
        <v>6.2E-2</v>
      </c>
      <c r="FP12" s="11">
        <v>6.5000000000000002E-2</v>
      </c>
      <c r="FQ12" s="11">
        <v>2.9000000000000001E-2</v>
      </c>
      <c r="FR12" s="11">
        <v>5.3999999999999999E-2</v>
      </c>
      <c r="FS12" s="11">
        <v>2.3E-2</v>
      </c>
      <c r="FT12" s="11">
        <v>0.16400000000000001</v>
      </c>
      <c r="FU12" s="11">
        <v>0.152</v>
      </c>
      <c r="FV12" s="11">
        <v>4.9000000000000002E-2</v>
      </c>
      <c r="FW12" s="11">
        <v>0.09</v>
      </c>
      <c r="FX12" s="11">
        <v>0.13800000000000001</v>
      </c>
      <c r="FY12" s="11">
        <v>2.9000000000000001E-2</v>
      </c>
      <c r="FZ12" s="11">
        <v>4.3999999999999997E-2</v>
      </c>
      <c r="GA12" s="11">
        <v>0.27400000000000002</v>
      </c>
      <c r="GB12" s="11">
        <v>9.8000000000000004E-2</v>
      </c>
      <c r="GC12" s="11">
        <v>0.17799999999999999</v>
      </c>
      <c r="GD12" s="11">
        <v>0.13800000000000001</v>
      </c>
      <c r="GE12" s="11">
        <v>6.6000000000000003E-2</v>
      </c>
      <c r="GF12" s="11">
        <v>7.9000000000000001E-2</v>
      </c>
      <c r="GG12" s="11">
        <v>5.6000000000000001E-2</v>
      </c>
      <c r="GH12" s="11">
        <v>8.5000000000000006E-2</v>
      </c>
      <c r="GI12" s="11">
        <v>0.115</v>
      </c>
      <c r="GJ12" s="11">
        <v>0.16800000000000001</v>
      </c>
      <c r="GK12" s="11">
        <v>0.14299999999999999</v>
      </c>
      <c r="GL12" s="11">
        <v>4.2000000000000003E-2</v>
      </c>
      <c r="GM12" s="11">
        <v>0.10199999999999999</v>
      </c>
      <c r="GN12" s="11">
        <v>4.3999999999999997E-2</v>
      </c>
      <c r="GO12" s="11">
        <v>0.108</v>
      </c>
      <c r="GP12" s="11">
        <v>9.2999999999999999E-2</v>
      </c>
      <c r="GQ12" s="11">
        <v>0.104</v>
      </c>
      <c r="GR12" s="11">
        <v>0.14699999999999999</v>
      </c>
      <c r="GS12" s="11">
        <v>0.106</v>
      </c>
      <c r="GT12" s="11">
        <v>9.7000000000000003E-2</v>
      </c>
      <c r="GU12" s="11">
        <v>0.128</v>
      </c>
      <c r="GV12" s="11">
        <v>0.10147222222222223</v>
      </c>
      <c r="GW12" s="11" t="s">
        <v>175</v>
      </c>
      <c r="GX12" s="10"/>
      <c r="GY12" s="13">
        <v>2.1139999999999999</v>
      </c>
      <c r="GZ12" s="13">
        <v>1.8029999999999999</v>
      </c>
      <c r="HA12" s="13">
        <v>1.472</v>
      </c>
      <c r="HB12" s="13">
        <v>2.0680000000000001</v>
      </c>
      <c r="HC12" s="13">
        <v>1.46</v>
      </c>
      <c r="HD12" s="13">
        <v>2.2160000000000002</v>
      </c>
      <c r="HE12" s="13">
        <v>2.7719999999999998</v>
      </c>
      <c r="HF12" s="13">
        <v>1.609</v>
      </c>
      <c r="HG12" s="13">
        <v>1.2150000000000001</v>
      </c>
      <c r="HH12" s="13">
        <v>1.528</v>
      </c>
      <c r="HI12" s="13">
        <v>2.7730000000000001</v>
      </c>
      <c r="HJ12" s="13">
        <v>4.18</v>
      </c>
      <c r="HK12" s="13">
        <v>1.6719999999999999</v>
      </c>
      <c r="HL12" s="13">
        <v>3.044</v>
      </c>
      <c r="HM12" s="13">
        <v>0.72399999999999998</v>
      </c>
      <c r="HN12" s="13">
        <v>0.60299999999999998</v>
      </c>
      <c r="HO12" s="13">
        <v>1.847</v>
      </c>
      <c r="HP12" s="13">
        <v>3.121</v>
      </c>
      <c r="HQ12" s="13">
        <v>2.0219999999999998</v>
      </c>
      <c r="HR12" s="13">
        <v>2.0819999999999999</v>
      </c>
      <c r="HS12" s="13">
        <v>3.7919999999999998</v>
      </c>
      <c r="HT12" s="13">
        <v>0.69799999999999995</v>
      </c>
      <c r="HU12" s="13">
        <v>2.601</v>
      </c>
      <c r="HV12" s="13">
        <v>1.5580000000000001</v>
      </c>
      <c r="HW12" s="13">
        <v>1.9359999999999999</v>
      </c>
      <c r="HX12" s="13">
        <v>1.5940000000000001</v>
      </c>
      <c r="HY12" s="13">
        <v>0.95799999999999996</v>
      </c>
      <c r="HZ12" s="13">
        <v>1.907</v>
      </c>
      <c r="IA12" s="13">
        <v>2.6360000000000001</v>
      </c>
      <c r="IB12" s="13">
        <v>0.66700000000000004</v>
      </c>
      <c r="IC12" s="13">
        <v>2.367</v>
      </c>
      <c r="ID12" s="13">
        <v>3.4329999999999998</v>
      </c>
      <c r="IE12" s="13">
        <v>2.2549999999999999</v>
      </c>
      <c r="IF12" s="13">
        <v>0.871</v>
      </c>
      <c r="IG12" s="13">
        <v>2.4860000000000002</v>
      </c>
      <c r="IH12" s="13">
        <v>3.1179999999999999</v>
      </c>
      <c r="II12" s="13">
        <v>2.198</v>
      </c>
      <c r="IJ12" s="13">
        <v>4.3120000000000003</v>
      </c>
      <c r="IK12" s="13">
        <v>5.01</v>
      </c>
      <c r="IL12" s="13">
        <v>0.751</v>
      </c>
      <c r="IM12" s="13">
        <v>2.59</v>
      </c>
      <c r="IN12" s="13">
        <v>2.4550000000000001</v>
      </c>
      <c r="IO12" s="13">
        <v>2.1040000000000001</v>
      </c>
      <c r="IP12" s="13">
        <v>2.0219999999999998</v>
      </c>
      <c r="IQ12" s="13">
        <v>1.722</v>
      </c>
      <c r="IR12" s="13">
        <v>2.3740000000000001</v>
      </c>
      <c r="IS12" s="13">
        <v>1.8280000000000001</v>
      </c>
      <c r="IT12" s="13">
        <v>3.056</v>
      </c>
      <c r="IU12" s="13">
        <v>2.415</v>
      </c>
      <c r="IV12" s="13">
        <v>3.6720000000000002</v>
      </c>
      <c r="IW12" s="13">
        <v>2.8540000000000001</v>
      </c>
      <c r="IX12" s="14">
        <v>2.2071568627450979</v>
      </c>
      <c r="IY12" s="15" t="s">
        <v>176</v>
      </c>
    </row>
    <row r="13" spans="1:261" ht="17" x14ac:dyDescent="0.15">
      <c r="A13" s="10" t="s">
        <v>177</v>
      </c>
      <c r="B13" s="11">
        <v>14.715999999999999</v>
      </c>
      <c r="C13" s="11">
        <v>13.260999999999999</v>
      </c>
      <c r="D13" s="11">
        <v>12.813000000000001</v>
      </c>
      <c r="E13" s="11">
        <v>12.941000000000001</v>
      </c>
      <c r="F13" s="11">
        <v>13.513</v>
      </c>
      <c r="G13" s="11">
        <v>12.696</v>
      </c>
      <c r="H13" s="11">
        <v>13.465</v>
      </c>
      <c r="I13" s="11">
        <v>14.747999999999999</v>
      </c>
      <c r="J13" s="11">
        <v>14.116</v>
      </c>
      <c r="K13" s="11">
        <v>14.494</v>
      </c>
      <c r="L13" s="11">
        <v>15.148999999999999</v>
      </c>
      <c r="M13" s="11">
        <v>15.693</v>
      </c>
      <c r="N13" s="11">
        <v>15.065</v>
      </c>
      <c r="O13" s="11">
        <v>14.864000000000001</v>
      </c>
      <c r="P13" s="11">
        <v>14.599</v>
      </c>
      <c r="Q13" s="11">
        <v>15.087999999999999</v>
      </c>
      <c r="R13" s="11">
        <v>13.137</v>
      </c>
      <c r="S13" s="11">
        <v>13.432</v>
      </c>
      <c r="T13" s="11">
        <v>14.329000000000001</v>
      </c>
      <c r="U13" s="11">
        <v>12.353999999999999</v>
      </c>
      <c r="V13" s="11">
        <v>14.645</v>
      </c>
      <c r="W13" s="11">
        <v>16.399999999999999</v>
      </c>
      <c r="X13" s="11">
        <v>15.829000000000001</v>
      </c>
      <c r="Y13" s="11">
        <v>14.232478260869561</v>
      </c>
      <c r="Z13" s="11" t="s">
        <v>178</v>
      </c>
      <c r="AA13" s="11"/>
      <c r="AB13" s="11">
        <v>14.473000000000001</v>
      </c>
      <c r="AC13" s="11">
        <v>13.295999999999999</v>
      </c>
      <c r="AD13" s="11">
        <v>14.266999999999999</v>
      </c>
      <c r="AE13" s="11">
        <v>15.884</v>
      </c>
      <c r="AF13" s="11">
        <v>14.28</v>
      </c>
      <c r="AG13" s="11">
        <v>15.273</v>
      </c>
      <c r="AH13" s="11">
        <v>14.757</v>
      </c>
      <c r="AI13" s="11">
        <v>12.7</v>
      </c>
      <c r="AJ13" s="11">
        <v>13.87</v>
      </c>
      <c r="AK13" s="11">
        <v>13.327</v>
      </c>
      <c r="AL13" s="11">
        <v>13.21</v>
      </c>
      <c r="AM13" s="11">
        <v>13.420999999999999</v>
      </c>
      <c r="AN13" s="11">
        <v>12.848000000000001</v>
      </c>
      <c r="AO13" s="11">
        <v>15.813000000000001</v>
      </c>
      <c r="AP13" s="11">
        <v>14.708</v>
      </c>
      <c r="AQ13" s="11">
        <v>14.545999999999999</v>
      </c>
      <c r="AR13" s="11">
        <v>15.025</v>
      </c>
      <c r="AS13" s="11">
        <v>13.768000000000001</v>
      </c>
      <c r="AT13" s="11">
        <v>13.194000000000001</v>
      </c>
      <c r="AU13" s="11">
        <v>15.861000000000001</v>
      </c>
      <c r="AV13" s="11">
        <v>13.88</v>
      </c>
      <c r="AW13" s="11">
        <v>13.9</v>
      </c>
      <c r="AX13" s="11">
        <v>15.118</v>
      </c>
      <c r="AY13" s="11">
        <v>14.71</v>
      </c>
      <c r="AZ13" s="11">
        <v>14.255374999999999</v>
      </c>
      <c r="BA13" s="11" t="s">
        <v>179</v>
      </c>
      <c r="BB13" s="11"/>
      <c r="BC13" s="11">
        <v>12.932</v>
      </c>
      <c r="BD13" s="11">
        <v>13.551</v>
      </c>
      <c r="BE13" s="11">
        <v>13.256</v>
      </c>
      <c r="BF13" s="11">
        <v>11.968999999999999</v>
      </c>
      <c r="BG13" s="11">
        <v>12.829000000000001</v>
      </c>
      <c r="BH13" s="11">
        <v>13.832000000000001</v>
      </c>
      <c r="BI13" s="11">
        <v>14.715</v>
      </c>
      <c r="BJ13" s="11">
        <v>13.615</v>
      </c>
      <c r="BK13" s="11">
        <v>14.538</v>
      </c>
      <c r="BL13" s="11">
        <v>14.701000000000001</v>
      </c>
      <c r="BM13" s="11">
        <v>11.875</v>
      </c>
      <c r="BN13" s="11">
        <v>12.726000000000001</v>
      </c>
      <c r="BO13" s="11">
        <v>13.026999999999999</v>
      </c>
      <c r="BP13" s="11">
        <v>13.351230769230767</v>
      </c>
      <c r="BQ13" s="11" t="s">
        <v>180</v>
      </c>
      <c r="BR13" s="11"/>
      <c r="BS13" s="11">
        <v>15.984</v>
      </c>
      <c r="BT13" s="11">
        <v>12.93</v>
      </c>
      <c r="BU13" s="11">
        <v>13.721</v>
      </c>
      <c r="BV13" s="11">
        <v>13.019</v>
      </c>
      <c r="BW13" s="11">
        <v>13.315</v>
      </c>
      <c r="BX13" s="11">
        <v>13.593999999999999</v>
      </c>
      <c r="BY13" s="11">
        <v>15.654999999999999</v>
      </c>
      <c r="BZ13" s="11">
        <v>13.512</v>
      </c>
      <c r="CA13" s="11">
        <v>13.916</v>
      </c>
      <c r="CB13" s="11">
        <v>13.960666666666667</v>
      </c>
      <c r="CC13" s="11" t="s">
        <v>181</v>
      </c>
      <c r="CD13" s="11"/>
      <c r="CE13" s="11">
        <v>18.526</v>
      </c>
      <c r="CF13" s="11">
        <v>22.654</v>
      </c>
      <c r="CG13" s="11">
        <v>20.524999999999999</v>
      </c>
      <c r="CH13" s="11">
        <v>20.715</v>
      </c>
      <c r="CI13" s="11">
        <v>21.494</v>
      </c>
      <c r="CJ13" s="11">
        <v>21.635000000000002</v>
      </c>
      <c r="CK13" s="11">
        <v>20.177</v>
      </c>
      <c r="CL13" s="11">
        <v>21.922000000000001</v>
      </c>
      <c r="CM13" s="11">
        <v>16.579000000000001</v>
      </c>
      <c r="CN13" s="11">
        <v>20.396999999999998</v>
      </c>
      <c r="CO13" s="11">
        <v>22.524999999999999</v>
      </c>
      <c r="CP13" s="11">
        <v>21.431000000000001</v>
      </c>
      <c r="CQ13" s="11">
        <v>21.559000000000001</v>
      </c>
      <c r="CR13" s="11">
        <v>20.988</v>
      </c>
      <c r="CS13" s="11">
        <v>21.422000000000001</v>
      </c>
      <c r="CT13" s="11">
        <v>20.836600000000001</v>
      </c>
      <c r="CU13" s="11" t="s">
        <v>182</v>
      </c>
      <c r="CV13" s="11"/>
      <c r="CW13" s="11">
        <v>2E-3</v>
      </c>
      <c r="CX13" s="11">
        <v>0</v>
      </c>
      <c r="CY13" s="11">
        <v>0</v>
      </c>
      <c r="CZ13" s="11">
        <v>8.0000000000000002E-3</v>
      </c>
      <c r="DA13" s="11">
        <v>0</v>
      </c>
      <c r="DB13" s="11">
        <v>4.3999999999999997E-2</v>
      </c>
      <c r="DC13" s="11">
        <v>1.4E-2</v>
      </c>
      <c r="DD13" s="11">
        <v>5.0000000000000001E-3</v>
      </c>
      <c r="DE13" s="11">
        <v>0</v>
      </c>
      <c r="DF13" s="11">
        <v>7.0000000000000001E-3</v>
      </c>
      <c r="DG13" s="11">
        <v>0</v>
      </c>
      <c r="DH13" s="11">
        <v>0</v>
      </c>
      <c r="DI13" s="11">
        <v>0</v>
      </c>
      <c r="DJ13" s="11">
        <v>8.0000000000000002E-3</v>
      </c>
      <c r="DK13" s="11">
        <v>2.5000000000000001E-2</v>
      </c>
      <c r="DL13" s="11">
        <v>2.7E-2</v>
      </c>
      <c r="DM13" s="11">
        <v>0</v>
      </c>
      <c r="DN13" s="11">
        <v>0</v>
      </c>
      <c r="DO13" s="11">
        <v>0.26200000000000001</v>
      </c>
      <c r="DP13" s="11">
        <v>5.0000000000000001E-3</v>
      </c>
      <c r="DQ13" s="11">
        <v>2E-3</v>
      </c>
      <c r="DR13" s="11">
        <v>1.2999999999999999E-2</v>
      </c>
      <c r="DS13" s="11">
        <v>0</v>
      </c>
      <c r="DT13" s="11">
        <v>1.8347826086956523E-2</v>
      </c>
      <c r="DU13" s="11" t="s">
        <v>183</v>
      </c>
      <c r="DV13" s="11"/>
      <c r="DW13" s="11">
        <v>7.0000000000000001E-3</v>
      </c>
      <c r="DX13" s="11">
        <v>7.5999999999999998E-2</v>
      </c>
      <c r="DY13" s="11">
        <v>0</v>
      </c>
      <c r="DZ13" s="11">
        <v>6.0000000000000001E-3</v>
      </c>
      <c r="EA13" s="11">
        <v>0</v>
      </c>
      <c r="EB13" s="11">
        <v>0.10199999999999999</v>
      </c>
      <c r="EC13" s="11">
        <v>0</v>
      </c>
      <c r="ED13" s="11">
        <v>1.0999999999999999E-2</v>
      </c>
      <c r="EE13" s="11">
        <v>8.9999999999999993E-3</v>
      </c>
      <c r="EF13" s="11">
        <v>1E-3</v>
      </c>
      <c r="EG13" s="11">
        <v>5.0000000000000001E-3</v>
      </c>
      <c r="EH13" s="11">
        <v>0</v>
      </c>
      <c r="EI13" s="11">
        <v>9.6000000000000002E-2</v>
      </c>
      <c r="EJ13" s="11">
        <v>1.7000000000000001E-2</v>
      </c>
      <c r="EK13" s="11">
        <v>2.3571428571428577E-2</v>
      </c>
      <c r="EL13" s="12" t="s">
        <v>171</v>
      </c>
      <c r="EM13" s="11"/>
      <c r="EN13" s="11">
        <v>0</v>
      </c>
      <c r="EO13" s="11">
        <v>2E-3</v>
      </c>
      <c r="EP13" s="11">
        <v>0</v>
      </c>
      <c r="EQ13" s="11">
        <v>0</v>
      </c>
      <c r="ER13" s="11">
        <v>0</v>
      </c>
      <c r="ES13" s="11">
        <v>1E-3</v>
      </c>
      <c r="ET13" s="11">
        <v>0</v>
      </c>
      <c r="EU13" s="11">
        <v>6.0000000000000001E-3</v>
      </c>
      <c r="EV13" s="11">
        <v>0</v>
      </c>
      <c r="EW13" s="11">
        <v>0</v>
      </c>
      <c r="EX13" s="11">
        <v>0</v>
      </c>
      <c r="EY13" s="11">
        <v>0</v>
      </c>
      <c r="EZ13" s="11">
        <v>0</v>
      </c>
      <c r="FA13" s="11">
        <v>5.0000000000000001E-3</v>
      </c>
      <c r="FB13" s="11">
        <v>0</v>
      </c>
      <c r="FC13" s="11">
        <v>0</v>
      </c>
      <c r="FD13" s="11">
        <v>0.01</v>
      </c>
      <c r="FE13" s="11">
        <v>0</v>
      </c>
      <c r="FF13" s="11">
        <v>3.3000000000000002E-2</v>
      </c>
      <c r="FG13" s="11">
        <v>1E-3</v>
      </c>
      <c r="FH13" s="11">
        <v>0</v>
      </c>
      <c r="FI13" s="11" t="s">
        <v>184</v>
      </c>
      <c r="FJ13" s="10" t="s">
        <v>133</v>
      </c>
      <c r="FK13" s="10"/>
      <c r="FL13" s="11">
        <v>0.27600000000000002</v>
      </c>
      <c r="FM13" s="11">
        <v>0.254</v>
      </c>
      <c r="FN13" s="11">
        <v>0.25</v>
      </c>
      <c r="FO13" s="11">
        <v>0.33700000000000002</v>
      </c>
      <c r="FP13" s="11">
        <v>0.17599999999999999</v>
      </c>
      <c r="FQ13" s="11">
        <v>0.13700000000000001</v>
      </c>
      <c r="FR13" s="11">
        <v>0.17899999999999999</v>
      </c>
      <c r="FS13" s="11">
        <v>0.251</v>
      </c>
      <c r="FT13" s="11">
        <v>0.33200000000000002</v>
      </c>
      <c r="FU13" s="11">
        <v>0.32200000000000001</v>
      </c>
      <c r="FV13" s="11">
        <v>0.22700000000000001</v>
      </c>
      <c r="FW13" s="11">
        <v>0.35399999999999998</v>
      </c>
      <c r="FX13" s="11">
        <v>0.29199999999999998</v>
      </c>
      <c r="FY13" s="11">
        <v>0.29099999999999998</v>
      </c>
      <c r="FZ13" s="11">
        <v>0.13</v>
      </c>
      <c r="GA13" s="11">
        <v>0.245</v>
      </c>
      <c r="GB13" s="11">
        <v>0.35499999999999998</v>
      </c>
      <c r="GC13" s="11">
        <v>0.439</v>
      </c>
      <c r="GD13" s="11">
        <v>0.45400000000000001</v>
      </c>
      <c r="GE13" s="11">
        <v>0.27100000000000002</v>
      </c>
      <c r="GF13" s="11">
        <v>7.4999999999999997E-2</v>
      </c>
      <c r="GG13" s="11">
        <v>7.3999999999999996E-2</v>
      </c>
      <c r="GH13" s="11">
        <v>0.20899999999999999</v>
      </c>
      <c r="GI13" s="11">
        <v>0.19700000000000001</v>
      </c>
      <c r="GJ13" s="11">
        <v>0.48599999999999999</v>
      </c>
      <c r="GK13" s="11">
        <v>0.192</v>
      </c>
      <c r="GL13" s="11">
        <v>0.129</v>
      </c>
      <c r="GM13" s="11">
        <v>0.28399999999999997</v>
      </c>
      <c r="GN13" s="11">
        <v>0.46700000000000003</v>
      </c>
      <c r="GO13" s="11">
        <v>0.36299999999999999</v>
      </c>
      <c r="GP13" s="11">
        <v>0.54</v>
      </c>
      <c r="GQ13" s="11">
        <v>0.47799999999999998</v>
      </c>
      <c r="GR13" s="11">
        <v>0.498</v>
      </c>
      <c r="GS13" s="11">
        <v>0.52700000000000002</v>
      </c>
      <c r="GT13" s="11">
        <v>0.255</v>
      </c>
      <c r="GU13" s="11">
        <v>0.32400000000000001</v>
      </c>
      <c r="GV13" s="11">
        <v>0.29638888888888881</v>
      </c>
      <c r="GW13" s="11" t="s">
        <v>185</v>
      </c>
      <c r="GX13" s="10"/>
      <c r="GY13" s="13">
        <v>0</v>
      </c>
      <c r="GZ13" s="13">
        <v>0</v>
      </c>
      <c r="HA13" s="13">
        <v>0</v>
      </c>
      <c r="HB13" s="13">
        <v>0</v>
      </c>
      <c r="HC13" s="13">
        <v>8.0000000000000002E-3</v>
      </c>
      <c r="HD13" s="13">
        <v>0</v>
      </c>
      <c r="HE13" s="13">
        <v>0</v>
      </c>
      <c r="HF13" s="13">
        <v>2.1999999999999999E-2</v>
      </c>
      <c r="HG13" s="13">
        <v>2.1000000000000001E-2</v>
      </c>
      <c r="HH13" s="13">
        <v>0</v>
      </c>
      <c r="HI13" s="13">
        <v>0</v>
      </c>
      <c r="HJ13" s="13">
        <v>0</v>
      </c>
      <c r="HK13" s="13">
        <v>0</v>
      </c>
      <c r="HL13" s="13">
        <v>0</v>
      </c>
      <c r="HM13" s="13">
        <v>9.8000000000000004E-2</v>
      </c>
      <c r="HN13" s="13">
        <v>4.1000000000000002E-2</v>
      </c>
      <c r="HO13" s="13">
        <v>0</v>
      </c>
      <c r="HP13" s="13">
        <v>7.0000000000000001E-3</v>
      </c>
      <c r="HQ13" s="13">
        <v>0.115</v>
      </c>
      <c r="HR13" s="13">
        <v>0</v>
      </c>
      <c r="HS13" s="13">
        <v>0</v>
      </c>
      <c r="HT13" s="13">
        <v>6.5000000000000002E-2</v>
      </c>
      <c r="HU13" s="13">
        <v>8.0000000000000002E-3</v>
      </c>
      <c r="HV13" s="13">
        <v>0</v>
      </c>
      <c r="HW13" s="13">
        <v>0</v>
      </c>
      <c r="HX13" s="13">
        <v>4.0000000000000001E-3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0.18099999999999999</v>
      </c>
      <c r="IG13" s="13">
        <v>0</v>
      </c>
      <c r="IH13" s="13">
        <v>0</v>
      </c>
      <c r="II13" s="13">
        <v>0</v>
      </c>
      <c r="IJ13" s="13">
        <v>0</v>
      </c>
      <c r="IK13" s="13">
        <v>5.8000000000000003E-2</v>
      </c>
      <c r="IL13" s="13">
        <v>0.28299999999999997</v>
      </c>
      <c r="IM13" s="13">
        <v>0</v>
      </c>
      <c r="IN13" s="13">
        <v>1E-3</v>
      </c>
      <c r="IO13" s="13">
        <v>0</v>
      </c>
      <c r="IP13" s="13">
        <v>8.0000000000000002E-3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0.01</v>
      </c>
      <c r="IX13" s="14">
        <v>1.8235294117647061E-2</v>
      </c>
      <c r="IY13" s="15" t="s">
        <v>186</v>
      </c>
    </row>
    <row r="14" spans="1:261" ht="17" x14ac:dyDescent="0.15">
      <c r="A14" s="10" t="s">
        <v>187</v>
      </c>
      <c r="B14" s="11">
        <v>8.1969999999999992</v>
      </c>
      <c r="C14" s="11">
        <v>9.0920000000000005</v>
      </c>
      <c r="D14" s="11">
        <v>9.1969999999999992</v>
      </c>
      <c r="E14" s="11">
        <v>8.4819999999999993</v>
      </c>
      <c r="F14" s="11">
        <v>8.6630000000000003</v>
      </c>
      <c r="G14" s="11">
        <v>9.0589999999999993</v>
      </c>
      <c r="H14" s="11">
        <v>8.1199999999999992</v>
      </c>
      <c r="I14" s="11">
        <v>8.5500000000000007</v>
      </c>
      <c r="J14" s="11">
        <v>8.5069999999999997</v>
      </c>
      <c r="K14" s="11">
        <v>8.0860000000000003</v>
      </c>
      <c r="L14" s="11">
        <v>8.2780000000000005</v>
      </c>
      <c r="M14" s="11">
        <v>8.3800000000000008</v>
      </c>
      <c r="N14" s="11">
        <v>8.0359999999999996</v>
      </c>
      <c r="O14" s="11">
        <v>8.2870000000000008</v>
      </c>
      <c r="P14" s="11">
        <v>8.1539999999999999</v>
      </c>
      <c r="Q14" s="11">
        <v>7.17</v>
      </c>
      <c r="R14" s="11">
        <v>8.1189999999999998</v>
      </c>
      <c r="S14" s="11">
        <v>7.2750000000000004</v>
      </c>
      <c r="T14" s="11">
        <v>7.5279999999999996</v>
      </c>
      <c r="U14" s="11">
        <v>9.3810000000000002</v>
      </c>
      <c r="V14" s="11">
        <v>8.968</v>
      </c>
      <c r="W14" s="11">
        <v>7.915</v>
      </c>
      <c r="X14" s="11">
        <v>8.9440000000000008</v>
      </c>
      <c r="Y14" s="11">
        <v>8.3646956521739124</v>
      </c>
      <c r="Z14" s="11" t="s">
        <v>188</v>
      </c>
      <c r="AA14" s="11"/>
      <c r="AB14" s="11">
        <v>10.374000000000001</v>
      </c>
      <c r="AC14" s="11">
        <v>9.4659999999999993</v>
      </c>
      <c r="AD14" s="11">
        <v>8.1829999999999998</v>
      </c>
      <c r="AE14" s="11">
        <v>7.4749999999999996</v>
      </c>
      <c r="AF14" s="11">
        <v>8.9960000000000004</v>
      </c>
      <c r="AG14" s="11">
        <v>7.883</v>
      </c>
      <c r="AH14" s="11">
        <v>10.119</v>
      </c>
      <c r="AI14" s="11">
        <v>8.8559999999999999</v>
      </c>
      <c r="AJ14" s="11">
        <v>8.7050000000000001</v>
      </c>
      <c r="AK14" s="11">
        <v>9.2319999999999993</v>
      </c>
      <c r="AL14" s="11">
        <v>8.7729999999999997</v>
      </c>
      <c r="AM14" s="11">
        <v>9.1920000000000002</v>
      </c>
      <c r="AN14" s="11">
        <v>8.7439999999999998</v>
      </c>
      <c r="AO14" s="11">
        <v>8.4570000000000007</v>
      </c>
      <c r="AP14" s="11">
        <v>8.1389999999999993</v>
      </c>
      <c r="AQ14" s="11">
        <v>9.3350000000000009</v>
      </c>
      <c r="AR14" s="11">
        <v>10.369</v>
      </c>
      <c r="AS14" s="11">
        <v>8.9529999999999994</v>
      </c>
      <c r="AT14" s="11">
        <v>7.9039999999999999</v>
      </c>
      <c r="AU14" s="11">
        <v>8.09</v>
      </c>
      <c r="AV14" s="11">
        <v>8.4540000000000006</v>
      </c>
      <c r="AW14" s="11">
        <v>7.7720000000000002</v>
      </c>
      <c r="AX14" s="11">
        <v>8.1449999999999996</v>
      </c>
      <c r="AY14" s="11">
        <v>8.84</v>
      </c>
      <c r="AZ14" s="11">
        <v>8.7690000000000001</v>
      </c>
      <c r="BA14" s="11" t="s">
        <v>189</v>
      </c>
      <c r="BB14" s="11"/>
      <c r="BC14" s="11">
        <v>8.5559999999999992</v>
      </c>
      <c r="BD14" s="11">
        <v>9.1029999999999998</v>
      </c>
      <c r="BE14" s="11">
        <v>8.734</v>
      </c>
      <c r="BF14" s="11">
        <v>8.6790000000000003</v>
      </c>
      <c r="BG14" s="11">
        <v>8.8290000000000006</v>
      </c>
      <c r="BH14" s="11">
        <v>7.5640000000000001</v>
      </c>
      <c r="BI14" s="11">
        <v>8.6419999999999995</v>
      </c>
      <c r="BJ14" s="11">
        <v>8.0090000000000003</v>
      </c>
      <c r="BK14" s="11">
        <v>8.1769999999999996</v>
      </c>
      <c r="BL14" s="11">
        <v>8.125</v>
      </c>
      <c r="BM14" s="11">
        <v>8.5109999999999992</v>
      </c>
      <c r="BN14" s="11">
        <v>8.3550000000000004</v>
      </c>
      <c r="BO14" s="11">
        <v>8.3849999999999998</v>
      </c>
      <c r="BP14" s="11">
        <v>8.4360769230769233</v>
      </c>
      <c r="BQ14" s="11" t="s">
        <v>190</v>
      </c>
      <c r="BR14" s="11"/>
      <c r="BS14" s="11">
        <v>7.2530000000000001</v>
      </c>
      <c r="BT14" s="11">
        <v>8.0050000000000008</v>
      </c>
      <c r="BU14" s="11">
        <v>8.0549999999999997</v>
      </c>
      <c r="BV14" s="11">
        <v>8.5020000000000007</v>
      </c>
      <c r="BW14" s="11">
        <v>7.67</v>
      </c>
      <c r="BX14" s="11">
        <v>7.7009999999999996</v>
      </c>
      <c r="BY14" s="11">
        <v>8.548</v>
      </c>
      <c r="BZ14" s="11">
        <v>8.4689999999999994</v>
      </c>
      <c r="CA14" s="11">
        <v>8.077</v>
      </c>
      <c r="CB14" s="11">
        <v>8.0311111111111106</v>
      </c>
      <c r="CC14" s="11" t="s">
        <v>191</v>
      </c>
      <c r="CD14" s="11"/>
      <c r="CE14" s="11">
        <v>5.8650000000000002</v>
      </c>
      <c r="CF14" s="11">
        <v>1.9370000000000001</v>
      </c>
      <c r="CG14" s="11">
        <v>3.0910000000000002</v>
      </c>
      <c r="CH14" s="11">
        <v>3.9470000000000001</v>
      </c>
      <c r="CI14" s="11">
        <v>3.327</v>
      </c>
      <c r="CJ14" s="11">
        <v>3.8860000000000001</v>
      </c>
      <c r="CK14" s="11">
        <v>4.0599999999999996</v>
      </c>
      <c r="CL14" s="11">
        <v>3.1360000000000001</v>
      </c>
      <c r="CM14" s="11">
        <v>6.4710000000000001</v>
      </c>
      <c r="CN14" s="11">
        <v>4.1609999999999996</v>
      </c>
      <c r="CO14" s="11">
        <v>1.9710000000000001</v>
      </c>
      <c r="CP14" s="11">
        <v>2.7490000000000001</v>
      </c>
      <c r="CQ14" s="11">
        <v>3.5990000000000002</v>
      </c>
      <c r="CR14" s="11">
        <v>4.7439999999999998</v>
      </c>
      <c r="CS14" s="11">
        <v>4.258</v>
      </c>
      <c r="CT14" s="11">
        <v>3.8134666666666672</v>
      </c>
      <c r="CU14" s="11" t="s">
        <v>192</v>
      </c>
      <c r="CV14" s="11"/>
      <c r="CW14" s="11" t="s">
        <v>140</v>
      </c>
      <c r="CX14" s="11" t="s">
        <v>140</v>
      </c>
      <c r="CY14" s="11" t="s">
        <v>140</v>
      </c>
      <c r="CZ14" s="11" t="s">
        <v>140</v>
      </c>
      <c r="DA14" s="11" t="s">
        <v>140</v>
      </c>
      <c r="DB14" s="11" t="s">
        <v>140</v>
      </c>
      <c r="DC14" s="11" t="s">
        <v>140</v>
      </c>
      <c r="DD14" s="11" t="s">
        <v>140</v>
      </c>
      <c r="DE14" s="11" t="s">
        <v>140</v>
      </c>
      <c r="DF14" s="11" t="s">
        <v>140</v>
      </c>
      <c r="DG14" s="11" t="s">
        <v>140</v>
      </c>
      <c r="DH14" s="11" t="s">
        <v>140</v>
      </c>
      <c r="DI14" s="11" t="s">
        <v>140</v>
      </c>
      <c r="DJ14" s="11" t="s">
        <v>140</v>
      </c>
      <c r="DK14" s="11" t="s">
        <v>140</v>
      </c>
      <c r="DL14" s="11" t="s">
        <v>140</v>
      </c>
      <c r="DM14" s="11" t="s">
        <v>140</v>
      </c>
      <c r="DN14" s="11" t="s">
        <v>140</v>
      </c>
      <c r="DO14" s="11" t="s">
        <v>140</v>
      </c>
      <c r="DP14" s="11" t="s">
        <v>140</v>
      </c>
      <c r="DQ14" s="11" t="s">
        <v>140</v>
      </c>
      <c r="DR14" s="11" t="s">
        <v>140</v>
      </c>
      <c r="DS14" s="11" t="s">
        <v>140</v>
      </c>
      <c r="DT14" s="11" t="s">
        <v>140</v>
      </c>
      <c r="DU14" s="11" t="s">
        <v>140</v>
      </c>
      <c r="DV14" s="11"/>
      <c r="DW14" s="11" t="s">
        <v>140</v>
      </c>
      <c r="DX14" s="11" t="s">
        <v>140</v>
      </c>
      <c r="DY14" s="11" t="s">
        <v>140</v>
      </c>
      <c r="DZ14" s="11" t="s">
        <v>140</v>
      </c>
      <c r="EA14" s="11" t="s">
        <v>140</v>
      </c>
      <c r="EB14" s="11" t="s">
        <v>140</v>
      </c>
      <c r="EC14" s="11" t="s">
        <v>140</v>
      </c>
      <c r="ED14" s="11" t="s">
        <v>140</v>
      </c>
      <c r="EE14" s="11" t="s">
        <v>140</v>
      </c>
      <c r="EF14" s="11" t="s">
        <v>140</v>
      </c>
      <c r="EG14" s="11" t="s">
        <v>140</v>
      </c>
      <c r="EH14" s="11" t="s">
        <v>140</v>
      </c>
      <c r="EI14" s="11" t="s">
        <v>140</v>
      </c>
      <c r="EJ14" s="11" t="s">
        <v>140</v>
      </c>
      <c r="EK14" s="11" t="s">
        <v>140</v>
      </c>
      <c r="EL14" s="11" t="s">
        <v>140</v>
      </c>
      <c r="EM14" s="11"/>
      <c r="EN14" s="11">
        <v>25.154</v>
      </c>
      <c r="EO14" s="11">
        <v>22.827000000000002</v>
      </c>
      <c r="EP14" s="11">
        <v>25.315000000000001</v>
      </c>
      <c r="EQ14" s="11">
        <v>24.350999999999999</v>
      </c>
      <c r="ER14" s="11">
        <v>24.571000000000002</v>
      </c>
      <c r="ES14" s="11">
        <v>24.427</v>
      </c>
      <c r="ET14" s="11">
        <v>23.524000000000001</v>
      </c>
      <c r="EU14" s="11">
        <v>23.614999999999998</v>
      </c>
      <c r="EV14" s="11">
        <v>23.658000000000001</v>
      </c>
      <c r="EW14" s="11">
        <v>24.847999999999999</v>
      </c>
      <c r="EX14" s="11">
        <v>23.178999999999998</v>
      </c>
      <c r="EY14" s="11">
        <v>22.844999999999999</v>
      </c>
      <c r="EZ14" s="11">
        <v>22.814</v>
      </c>
      <c r="FA14" s="11">
        <v>22.027999999999999</v>
      </c>
      <c r="FB14" s="11">
        <v>26.152000000000001</v>
      </c>
      <c r="FC14" s="11">
        <v>26.1</v>
      </c>
      <c r="FD14" s="11">
        <v>20.721</v>
      </c>
      <c r="FE14" s="11">
        <v>23.937000000000001</v>
      </c>
      <c r="FF14" s="11">
        <v>24.789000000000001</v>
      </c>
      <c r="FG14" s="11">
        <v>24.376999999999999</v>
      </c>
      <c r="FH14" s="11">
        <v>23.829000000000001</v>
      </c>
      <c r="FI14" s="11">
        <v>23.955285714285719</v>
      </c>
      <c r="FJ14" s="10" t="s">
        <v>193</v>
      </c>
      <c r="FK14" s="17"/>
      <c r="FL14" s="11">
        <v>14.718</v>
      </c>
      <c r="FM14" s="11">
        <v>14.964</v>
      </c>
      <c r="FN14" s="11">
        <v>14.971</v>
      </c>
      <c r="FO14" s="11">
        <v>15.615</v>
      </c>
      <c r="FP14" s="11">
        <v>16.896000000000001</v>
      </c>
      <c r="FQ14" s="11">
        <v>16.771999999999998</v>
      </c>
      <c r="FR14" s="11">
        <v>15.406000000000001</v>
      </c>
      <c r="FS14" s="11">
        <v>14.484999999999999</v>
      </c>
      <c r="FT14" s="11">
        <v>12.332000000000001</v>
      </c>
      <c r="FU14" s="11">
        <v>10.61</v>
      </c>
      <c r="FV14" s="11">
        <v>13.05</v>
      </c>
      <c r="FW14" s="11">
        <v>12.583</v>
      </c>
      <c r="FX14" s="11">
        <v>15.023999999999999</v>
      </c>
      <c r="FY14" s="11">
        <v>15.035</v>
      </c>
      <c r="FZ14" s="11">
        <v>15.407</v>
      </c>
      <c r="GA14" s="11">
        <v>15.491</v>
      </c>
      <c r="GB14" s="11">
        <v>16.518000000000001</v>
      </c>
      <c r="GC14" s="11">
        <v>16.635999999999999</v>
      </c>
      <c r="GD14" s="11">
        <v>15.673</v>
      </c>
      <c r="GE14" s="11">
        <v>13.86</v>
      </c>
      <c r="GF14" s="11">
        <v>15.778</v>
      </c>
      <c r="GG14" s="11">
        <v>15.147</v>
      </c>
      <c r="GH14" s="11">
        <v>15.045999999999999</v>
      </c>
      <c r="GI14" s="11">
        <v>15.718999999999999</v>
      </c>
      <c r="GJ14" s="11">
        <v>15.058999999999999</v>
      </c>
      <c r="GK14" s="11">
        <v>14.116</v>
      </c>
      <c r="GL14" s="11">
        <v>16.329000000000001</v>
      </c>
      <c r="GM14" s="11">
        <v>14.698</v>
      </c>
      <c r="GN14" s="11">
        <v>14.773999999999999</v>
      </c>
      <c r="GO14" s="11">
        <v>14.593</v>
      </c>
      <c r="GP14" s="11">
        <v>15.28</v>
      </c>
      <c r="GQ14" s="11">
        <v>14.943</v>
      </c>
      <c r="GR14" s="11">
        <v>14.569000000000001</v>
      </c>
      <c r="GS14" s="11">
        <v>16.486000000000001</v>
      </c>
      <c r="GT14" s="11">
        <v>15.776999999999999</v>
      </c>
      <c r="GU14" s="11">
        <v>14.855</v>
      </c>
      <c r="GV14" s="11">
        <v>14.978194444444446</v>
      </c>
      <c r="GW14" s="11" t="s">
        <v>194</v>
      </c>
      <c r="GX14" s="10"/>
      <c r="GY14" s="13">
        <v>3.5289999999999999</v>
      </c>
      <c r="GZ14" s="13">
        <v>3.7690000000000001</v>
      </c>
      <c r="HA14" s="13">
        <v>3.7570000000000001</v>
      </c>
      <c r="HB14" s="13">
        <v>3.2879999999999998</v>
      </c>
      <c r="HC14" s="13">
        <v>3.3730000000000002</v>
      </c>
      <c r="HD14" s="13">
        <v>4.0730000000000004</v>
      </c>
      <c r="HE14" s="13">
        <v>3.4340000000000002</v>
      </c>
      <c r="HF14" s="13">
        <v>3.1859999999999999</v>
      </c>
      <c r="HG14" s="13">
        <v>5.97</v>
      </c>
      <c r="HH14" s="13">
        <v>2.9740000000000002</v>
      </c>
      <c r="HI14" s="13">
        <v>5.2229999999999999</v>
      </c>
      <c r="HJ14" s="13">
        <v>5.1180000000000003</v>
      </c>
      <c r="HK14" s="13">
        <v>3.26</v>
      </c>
      <c r="HL14" s="13">
        <v>2.9039999999999999</v>
      </c>
      <c r="HM14" s="13">
        <v>5.6420000000000003</v>
      </c>
      <c r="HN14" s="13">
        <v>8.16</v>
      </c>
      <c r="HO14" s="13">
        <v>4.2560000000000002</v>
      </c>
      <c r="HP14" s="13">
        <v>3.8780000000000001</v>
      </c>
      <c r="HQ14" s="13">
        <v>5.2370000000000001</v>
      </c>
      <c r="HR14" s="13">
        <v>4.2190000000000003</v>
      </c>
      <c r="HS14" s="13">
        <v>3.6720000000000002</v>
      </c>
      <c r="HT14" s="13">
        <v>3.9129999999999998</v>
      </c>
      <c r="HU14" s="13">
        <v>3.2269999999999999</v>
      </c>
      <c r="HV14" s="13">
        <v>3.835</v>
      </c>
      <c r="HW14" s="13">
        <v>3.26</v>
      </c>
      <c r="HX14" s="13">
        <v>3.2749999999999999</v>
      </c>
      <c r="HY14" s="13">
        <v>5.1159999999999997</v>
      </c>
      <c r="HZ14" s="13">
        <v>3.6459999999999999</v>
      </c>
      <c r="IA14" s="13">
        <v>4.742</v>
      </c>
      <c r="IB14" s="13">
        <v>2.0510000000000002</v>
      </c>
      <c r="IC14" s="13">
        <v>1.7310000000000001</v>
      </c>
      <c r="ID14" s="13">
        <v>3.4790000000000001</v>
      </c>
      <c r="IE14" s="13">
        <v>5.23</v>
      </c>
      <c r="IF14" s="13">
        <v>4.4779999999999998</v>
      </c>
      <c r="IG14" s="13">
        <v>5.016</v>
      </c>
      <c r="IH14" s="13">
        <v>2.62</v>
      </c>
      <c r="II14" s="13">
        <v>5.6879999999999997</v>
      </c>
      <c r="IJ14" s="13">
        <v>2.1629999999999998</v>
      </c>
      <c r="IK14" s="13">
        <v>4.9960000000000004</v>
      </c>
      <c r="IL14" s="13">
        <v>6.6260000000000003</v>
      </c>
      <c r="IM14" s="13">
        <v>4.0060000000000002</v>
      </c>
      <c r="IN14" s="13">
        <v>3.8050000000000002</v>
      </c>
      <c r="IO14" s="13">
        <v>4.1079999999999997</v>
      </c>
      <c r="IP14" s="13">
        <v>5.0510000000000002</v>
      </c>
      <c r="IQ14" s="13">
        <v>4.1420000000000003</v>
      </c>
      <c r="IR14" s="13">
        <v>3.6989999999999998</v>
      </c>
      <c r="IS14" s="13">
        <v>4.5860000000000003</v>
      </c>
      <c r="IT14" s="13">
        <v>2.8090000000000002</v>
      </c>
      <c r="IU14" s="13">
        <v>3.9580000000000002</v>
      </c>
      <c r="IV14" s="13">
        <v>1.379</v>
      </c>
      <c r="IW14" s="13">
        <v>2.7</v>
      </c>
      <c r="IX14" s="14">
        <v>4.0050392156862742</v>
      </c>
      <c r="IY14" s="15" t="s">
        <v>195</v>
      </c>
    </row>
    <row r="15" spans="1:261" x14ac:dyDescent="0.15">
      <c r="A15" s="10" t="s">
        <v>196</v>
      </c>
      <c r="B15" s="11">
        <v>13.798</v>
      </c>
      <c r="C15" s="11">
        <v>13.601000000000001</v>
      </c>
      <c r="D15" s="11">
        <v>13.481</v>
      </c>
      <c r="E15" s="11">
        <v>13.595000000000001</v>
      </c>
      <c r="F15" s="11">
        <v>13.762</v>
      </c>
      <c r="G15" s="11">
        <v>13.685</v>
      </c>
      <c r="H15" s="11">
        <v>14.763</v>
      </c>
      <c r="I15" s="11">
        <v>13.914999999999999</v>
      </c>
      <c r="J15" s="11">
        <v>13.295999999999999</v>
      </c>
      <c r="K15" s="11">
        <v>13.798</v>
      </c>
      <c r="L15" s="11">
        <v>13.234</v>
      </c>
      <c r="M15" s="11">
        <v>13.33</v>
      </c>
      <c r="N15" s="11">
        <v>13.242000000000001</v>
      </c>
      <c r="O15" s="11">
        <v>13.977</v>
      </c>
      <c r="P15" s="11">
        <v>12.893000000000001</v>
      </c>
      <c r="Q15" s="11">
        <v>13.249000000000001</v>
      </c>
      <c r="R15" s="11">
        <v>13.616</v>
      </c>
      <c r="S15" s="11">
        <v>12.644</v>
      </c>
      <c r="T15" s="11">
        <v>12.645</v>
      </c>
      <c r="U15" s="11">
        <v>14.278</v>
      </c>
      <c r="V15" s="11">
        <v>13.714</v>
      </c>
      <c r="W15" s="11">
        <v>12.789</v>
      </c>
      <c r="X15" s="11">
        <v>13.901999999999999</v>
      </c>
      <c r="Y15" s="11">
        <v>13.530739130434782</v>
      </c>
      <c r="Z15" s="11" t="s">
        <v>197</v>
      </c>
      <c r="AA15" s="11"/>
      <c r="AB15" s="11">
        <v>13.670999999999999</v>
      </c>
      <c r="AC15" s="11">
        <v>14.26</v>
      </c>
      <c r="AD15" s="11">
        <v>13.590999999999999</v>
      </c>
      <c r="AE15" s="11">
        <v>12.564</v>
      </c>
      <c r="AF15" s="11">
        <v>14.143000000000001</v>
      </c>
      <c r="AG15" s="11">
        <v>12.750999999999999</v>
      </c>
      <c r="AH15" s="11">
        <v>12.829000000000001</v>
      </c>
      <c r="AI15" s="11">
        <v>13.997</v>
      </c>
      <c r="AJ15" s="11">
        <v>13.725</v>
      </c>
      <c r="AK15" s="11">
        <v>14.05</v>
      </c>
      <c r="AL15" s="11">
        <v>14.752000000000001</v>
      </c>
      <c r="AM15" s="11">
        <v>14.294</v>
      </c>
      <c r="AN15" s="11">
        <v>14.147</v>
      </c>
      <c r="AO15" s="11">
        <v>13.798</v>
      </c>
      <c r="AP15" s="11">
        <v>12.685</v>
      </c>
      <c r="AQ15" s="11">
        <v>14.393000000000001</v>
      </c>
      <c r="AR15" s="11">
        <v>13.298999999999999</v>
      </c>
      <c r="AS15" s="11">
        <v>13.978999999999999</v>
      </c>
      <c r="AT15" s="11">
        <v>14.063000000000001</v>
      </c>
      <c r="AU15" s="11">
        <v>12.861000000000001</v>
      </c>
      <c r="AV15" s="11">
        <v>13.195</v>
      </c>
      <c r="AW15" s="11">
        <v>13.387</v>
      </c>
      <c r="AX15" s="11">
        <v>13.02</v>
      </c>
      <c r="AY15" s="11">
        <v>12.61</v>
      </c>
      <c r="AZ15" s="11">
        <v>13.585999999999999</v>
      </c>
      <c r="BA15" s="11" t="s">
        <v>198</v>
      </c>
      <c r="BB15" s="11"/>
      <c r="BC15" s="11">
        <v>14.263999999999999</v>
      </c>
      <c r="BD15" s="11">
        <v>13.865</v>
      </c>
      <c r="BE15" s="11">
        <v>13.856999999999999</v>
      </c>
      <c r="BF15" s="11">
        <v>14.395</v>
      </c>
      <c r="BG15" s="11">
        <v>14.108000000000001</v>
      </c>
      <c r="BH15" s="11">
        <v>13.776999999999999</v>
      </c>
      <c r="BI15" s="11">
        <v>14.333</v>
      </c>
      <c r="BJ15" s="11">
        <v>14.211</v>
      </c>
      <c r="BK15" s="11">
        <v>14.063000000000001</v>
      </c>
      <c r="BL15" s="11">
        <v>13.092000000000001</v>
      </c>
      <c r="BM15" s="11">
        <v>13.824</v>
      </c>
      <c r="BN15" s="11">
        <v>13.711</v>
      </c>
      <c r="BO15" s="11">
        <v>13.451000000000001</v>
      </c>
      <c r="BP15" s="11">
        <v>13.919307692307694</v>
      </c>
      <c r="BQ15" s="11" t="s">
        <v>199</v>
      </c>
      <c r="BR15" s="11"/>
      <c r="BS15" s="11">
        <v>12.56</v>
      </c>
      <c r="BT15" s="11">
        <v>13.157</v>
      </c>
      <c r="BU15" s="11">
        <v>13.494999999999999</v>
      </c>
      <c r="BV15" s="11">
        <v>13.821</v>
      </c>
      <c r="BW15" s="11">
        <v>13.69</v>
      </c>
      <c r="BX15" s="11">
        <v>13.795999999999999</v>
      </c>
      <c r="BY15" s="11">
        <v>13.372</v>
      </c>
      <c r="BZ15" s="11">
        <v>13.018000000000001</v>
      </c>
      <c r="CA15" s="11">
        <v>13.182</v>
      </c>
      <c r="CB15" s="11">
        <v>13.343444444444446</v>
      </c>
      <c r="CC15" s="11" t="s">
        <v>200</v>
      </c>
      <c r="CD15" s="11"/>
      <c r="CE15" s="11">
        <v>9.9459999999999997</v>
      </c>
      <c r="CF15" s="11">
        <v>3.7050000000000001</v>
      </c>
      <c r="CG15" s="11">
        <v>5.7050000000000001</v>
      </c>
      <c r="CH15" s="11">
        <v>6.8460000000000001</v>
      </c>
      <c r="CI15" s="11">
        <v>5.6280000000000001</v>
      </c>
      <c r="CJ15" s="11">
        <v>6.2409999999999997</v>
      </c>
      <c r="CK15" s="11">
        <v>7.14</v>
      </c>
      <c r="CL15" s="11">
        <v>4.5990000000000002</v>
      </c>
      <c r="CM15" s="11">
        <v>10.406000000000001</v>
      </c>
      <c r="CN15" s="11">
        <v>7.101</v>
      </c>
      <c r="CO15" s="11">
        <v>4.5940000000000003</v>
      </c>
      <c r="CP15" s="11">
        <v>4.26</v>
      </c>
      <c r="CQ15" s="11">
        <v>6.0110000000000001</v>
      </c>
      <c r="CR15" s="11">
        <v>7.2640000000000002</v>
      </c>
      <c r="CS15" s="11">
        <v>7.0650000000000004</v>
      </c>
      <c r="CT15" s="11">
        <v>6.4340666666666664</v>
      </c>
      <c r="CU15" s="11" t="s">
        <v>201</v>
      </c>
      <c r="CV15" s="11"/>
      <c r="CW15" s="11" t="s">
        <v>140</v>
      </c>
      <c r="CX15" s="11" t="s">
        <v>140</v>
      </c>
      <c r="CY15" s="11" t="s">
        <v>140</v>
      </c>
      <c r="CZ15" s="11" t="s">
        <v>140</v>
      </c>
      <c r="DA15" s="11" t="s">
        <v>140</v>
      </c>
      <c r="DB15" s="11" t="s">
        <v>140</v>
      </c>
      <c r="DC15" s="11" t="s">
        <v>140</v>
      </c>
      <c r="DD15" s="11" t="s">
        <v>140</v>
      </c>
      <c r="DE15" s="11" t="s">
        <v>140</v>
      </c>
      <c r="DF15" s="11" t="s">
        <v>140</v>
      </c>
      <c r="DG15" s="11" t="s">
        <v>140</v>
      </c>
      <c r="DH15" s="11" t="s">
        <v>140</v>
      </c>
      <c r="DI15" s="11" t="s">
        <v>140</v>
      </c>
      <c r="DJ15" s="11" t="s">
        <v>140</v>
      </c>
      <c r="DK15" s="11" t="s">
        <v>140</v>
      </c>
      <c r="DL15" s="11" t="s">
        <v>140</v>
      </c>
      <c r="DM15" s="11" t="s">
        <v>140</v>
      </c>
      <c r="DN15" s="11" t="s">
        <v>140</v>
      </c>
      <c r="DO15" s="11" t="s">
        <v>140</v>
      </c>
      <c r="DP15" s="11" t="s">
        <v>140</v>
      </c>
      <c r="DQ15" s="11" t="s">
        <v>140</v>
      </c>
      <c r="DR15" s="11" t="s">
        <v>140</v>
      </c>
      <c r="DS15" s="11" t="s">
        <v>140</v>
      </c>
      <c r="DT15" s="11" t="s">
        <v>140</v>
      </c>
      <c r="DU15" s="11" t="s">
        <v>140</v>
      </c>
      <c r="DV15" s="11"/>
      <c r="DW15" s="11" t="s">
        <v>140</v>
      </c>
      <c r="DX15" s="11" t="s">
        <v>140</v>
      </c>
      <c r="DY15" s="11" t="s">
        <v>140</v>
      </c>
      <c r="DZ15" s="11" t="s">
        <v>140</v>
      </c>
      <c r="EA15" s="11" t="s">
        <v>140</v>
      </c>
      <c r="EB15" s="11" t="s">
        <v>140</v>
      </c>
      <c r="EC15" s="11" t="s">
        <v>140</v>
      </c>
      <c r="ED15" s="11" t="s">
        <v>140</v>
      </c>
      <c r="EE15" s="11" t="s">
        <v>140</v>
      </c>
      <c r="EF15" s="11" t="s">
        <v>140</v>
      </c>
      <c r="EG15" s="11" t="s">
        <v>140</v>
      </c>
      <c r="EH15" s="11" t="s">
        <v>140</v>
      </c>
      <c r="EI15" s="11" t="s">
        <v>140</v>
      </c>
      <c r="EJ15" s="11" t="s">
        <v>140</v>
      </c>
      <c r="EK15" s="11" t="s">
        <v>140</v>
      </c>
      <c r="EL15" s="11" t="s">
        <v>140</v>
      </c>
      <c r="EM15" s="11"/>
      <c r="EN15" s="11">
        <v>37.253999999999998</v>
      </c>
      <c r="EO15" s="11">
        <v>37.542000000000002</v>
      </c>
      <c r="EP15" s="11">
        <v>36.530999999999999</v>
      </c>
      <c r="EQ15" s="11">
        <v>37.874000000000002</v>
      </c>
      <c r="ER15" s="11">
        <v>37.326000000000001</v>
      </c>
      <c r="ES15" s="11">
        <v>35.94</v>
      </c>
      <c r="ET15" s="11">
        <v>37.58</v>
      </c>
      <c r="EU15" s="11">
        <v>36.97</v>
      </c>
      <c r="EV15" s="11">
        <v>37.686</v>
      </c>
      <c r="EW15" s="11">
        <v>37.988</v>
      </c>
      <c r="EX15" s="11">
        <v>37.832000000000001</v>
      </c>
      <c r="EY15" s="11">
        <v>37.055</v>
      </c>
      <c r="EZ15" s="11">
        <v>37.222999999999999</v>
      </c>
      <c r="FA15" s="11">
        <v>37.197000000000003</v>
      </c>
      <c r="FB15" s="11">
        <v>35.972000000000001</v>
      </c>
      <c r="FC15" s="11">
        <v>36.658999999999999</v>
      </c>
      <c r="FD15" s="11">
        <v>38.683999999999997</v>
      </c>
      <c r="FE15" s="11">
        <v>37.697000000000003</v>
      </c>
      <c r="FF15" s="11">
        <v>36.28</v>
      </c>
      <c r="FG15" s="11">
        <v>36.264000000000003</v>
      </c>
      <c r="FH15" s="11">
        <v>36.073</v>
      </c>
      <c r="FI15" s="11">
        <v>37.125095238095241</v>
      </c>
      <c r="FJ15" s="10" t="s">
        <v>202</v>
      </c>
      <c r="FK15" s="10"/>
      <c r="FL15" s="11">
        <v>24.861000000000001</v>
      </c>
      <c r="FM15" s="11">
        <v>26.469000000000001</v>
      </c>
      <c r="FN15" s="11">
        <v>25.92</v>
      </c>
      <c r="FO15" s="11">
        <v>24.712</v>
      </c>
      <c r="FP15" s="11">
        <v>25.059000000000001</v>
      </c>
      <c r="FQ15" s="11">
        <v>26.04</v>
      </c>
      <c r="FR15" s="11">
        <v>24.931999999999999</v>
      </c>
      <c r="FS15" s="11">
        <v>25.766999999999999</v>
      </c>
      <c r="FT15" s="11">
        <v>24.353999999999999</v>
      </c>
      <c r="FU15" s="11">
        <v>22.385000000000002</v>
      </c>
      <c r="FV15" s="11">
        <v>24.276</v>
      </c>
      <c r="FW15" s="11">
        <v>24.100999999999999</v>
      </c>
      <c r="FX15" s="11">
        <v>24.260999999999999</v>
      </c>
      <c r="FY15" s="11">
        <v>24.353000000000002</v>
      </c>
      <c r="FZ15" s="11">
        <v>24.579000000000001</v>
      </c>
      <c r="GA15" s="11">
        <v>23.434999999999999</v>
      </c>
      <c r="GB15" s="11">
        <v>23.748999999999999</v>
      </c>
      <c r="GC15" s="11">
        <v>24.068000000000001</v>
      </c>
      <c r="GD15" s="11">
        <v>27.614000000000001</v>
      </c>
      <c r="GE15" s="11">
        <v>26.451000000000001</v>
      </c>
      <c r="GF15" s="11">
        <v>25.119</v>
      </c>
      <c r="GG15" s="11">
        <v>25.265999999999998</v>
      </c>
      <c r="GH15" s="11">
        <v>26.259</v>
      </c>
      <c r="GI15" s="11">
        <v>25.053999999999998</v>
      </c>
      <c r="GJ15" s="11">
        <v>25.216000000000001</v>
      </c>
      <c r="GK15" s="11">
        <v>25.04</v>
      </c>
      <c r="GL15" s="11">
        <v>24.713999999999999</v>
      </c>
      <c r="GM15" s="11">
        <v>25.308</v>
      </c>
      <c r="GN15" s="11">
        <v>24.308</v>
      </c>
      <c r="GO15" s="11">
        <v>24.157</v>
      </c>
      <c r="GP15" s="11">
        <v>24.425000000000001</v>
      </c>
      <c r="GQ15" s="11">
        <v>24.132000000000001</v>
      </c>
      <c r="GR15" s="11">
        <v>24.085000000000001</v>
      </c>
      <c r="GS15" s="11">
        <v>23.497</v>
      </c>
      <c r="GT15" s="11">
        <v>25.359000000000002</v>
      </c>
      <c r="GU15" s="11">
        <v>25.213999999999999</v>
      </c>
      <c r="GV15" s="11">
        <v>24.848305555555548</v>
      </c>
      <c r="GW15" s="11" t="s">
        <v>203</v>
      </c>
      <c r="GX15" s="11"/>
      <c r="GY15" s="13">
        <v>15.236000000000001</v>
      </c>
      <c r="GZ15" s="13">
        <v>15.669</v>
      </c>
      <c r="HA15" s="13">
        <v>17.591000000000001</v>
      </c>
      <c r="HB15" s="13">
        <v>16.588000000000001</v>
      </c>
      <c r="HC15" s="13">
        <v>17.187000000000001</v>
      </c>
      <c r="HD15" s="13">
        <v>16.646999999999998</v>
      </c>
      <c r="HE15" s="13">
        <v>15.891999999999999</v>
      </c>
      <c r="HF15" s="13">
        <v>16.577000000000002</v>
      </c>
      <c r="HG15" s="13">
        <v>18.661000000000001</v>
      </c>
      <c r="HH15" s="13">
        <v>18.285</v>
      </c>
      <c r="HI15" s="13">
        <v>16.231999999999999</v>
      </c>
      <c r="HJ15" s="13">
        <v>17.056000000000001</v>
      </c>
      <c r="HK15" s="13">
        <v>16.588000000000001</v>
      </c>
      <c r="HL15" s="13">
        <v>15.875</v>
      </c>
      <c r="HM15" s="13">
        <v>19.478000000000002</v>
      </c>
      <c r="HN15" s="13">
        <v>20.201000000000001</v>
      </c>
      <c r="HO15" s="13">
        <v>16.835999999999999</v>
      </c>
      <c r="HP15" s="13">
        <v>17.559999999999999</v>
      </c>
      <c r="HQ15" s="13">
        <v>20.681999999999999</v>
      </c>
      <c r="HR15" s="13">
        <v>17.199000000000002</v>
      </c>
      <c r="HS15" s="13">
        <v>14.813000000000001</v>
      </c>
      <c r="HT15" s="13">
        <v>16.184000000000001</v>
      </c>
      <c r="HU15" s="13">
        <v>15.108000000000001</v>
      </c>
      <c r="HV15" s="13">
        <v>16.823</v>
      </c>
      <c r="HW15" s="13">
        <v>14.74</v>
      </c>
      <c r="HX15" s="13">
        <v>17.52</v>
      </c>
      <c r="HY15" s="13">
        <v>20.323</v>
      </c>
      <c r="HZ15" s="13">
        <v>16.442</v>
      </c>
      <c r="IA15" s="13">
        <v>16.082999999999998</v>
      </c>
      <c r="IB15" s="13">
        <v>14.957000000000001</v>
      </c>
      <c r="IC15" s="13">
        <v>13.237</v>
      </c>
      <c r="ID15" s="13">
        <v>17.626000000000001</v>
      </c>
      <c r="IE15" s="13">
        <v>20.550999999999998</v>
      </c>
      <c r="IF15" s="13">
        <v>21.667999999999999</v>
      </c>
      <c r="IG15" s="13">
        <v>20.388000000000002</v>
      </c>
      <c r="IH15" s="13">
        <v>14.728</v>
      </c>
      <c r="II15" s="13">
        <v>20.577000000000002</v>
      </c>
      <c r="IJ15" s="13">
        <v>12.019</v>
      </c>
      <c r="IK15" s="13">
        <v>18.379000000000001</v>
      </c>
      <c r="IL15" s="13">
        <v>21.262</v>
      </c>
      <c r="IM15" s="13">
        <v>15.901</v>
      </c>
      <c r="IN15" s="13">
        <v>16.213000000000001</v>
      </c>
      <c r="IO15" s="13">
        <v>19.553000000000001</v>
      </c>
      <c r="IP15" s="13">
        <v>20.542000000000002</v>
      </c>
      <c r="IQ15" s="13">
        <v>18.111000000000001</v>
      </c>
      <c r="IR15" s="13">
        <v>16.808</v>
      </c>
      <c r="IS15" s="13">
        <v>19.356999999999999</v>
      </c>
      <c r="IT15" s="13">
        <v>13.661</v>
      </c>
      <c r="IU15" s="13">
        <v>18.457999999999998</v>
      </c>
      <c r="IV15" s="13">
        <v>8.9920000000000009</v>
      </c>
      <c r="IW15" s="13">
        <v>14.795</v>
      </c>
      <c r="IX15" s="14">
        <v>17.095274509803918</v>
      </c>
      <c r="IY15" s="15" t="s">
        <v>204</v>
      </c>
    </row>
    <row r="16" spans="1:261" x14ac:dyDescent="0.15">
      <c r="A16" s="10" t="s">
        <v>205</v>
      </c>
      <c r="B16" s="11">
        <v>0.89400000000000002</v>
      </c>
      <c r="C16" s="11">
        <v>0.98</v>
      </c>
      <c r="D16" s="11">
        <v>0.94499999999999995</v>
      </c>
      <c r="E16" s="11">
        <v>0.89700000000000002</v>
      </c>
      <c r="F16" s="11">
        <v>0.98499999999999999</v>
      </c>
      <c r="G16" s="11">
        <v>1.087</v>
      </c>
      <c r="H16" s="11">
        <v>0.94199999999999995</v>
      </c>
      <c r="I16" s="11">
        <v>1.2709999999999999</v>
      </c>
      <c r="J16" s="11">
        <v>1.149</v>
      </c>
      <c r="K16" s="11">
        <v>0.96499999999999997</v>
      </c>
      <c r="L16" s="11">
        <v>0.86599999999999999</v>
      </c>
      <c r="M16" s="11">
        <v>0.96</v>
      </c>
      <c r="N16" s="11">
        <v>0.93200000000000005</v>
      </c>
      <c r="O16" s="11">
        <v>0.9</v>
      </c>
      <c r="P16" s="11">
        <v>0.36399999999999999</v>
      </c>
      <c r="Q16" s="11">
        <v>0.54</v>
      </c>
      <c r="R16" s="11">
        <v>0.97899999999999998</v>
      </c>
      <c r="S16" s="11">
        <v>0.85599999999999998</v>
      </c>
      <c r="T16" s="11">
        <v>0.85</v>
      </c>
      <c r="U16" s="11">
        <v>0.82599999999999996</v>
      </c>
      <c r="V16" s="11">
        <v>0.80700000000000005</v>
      </c>
      <c r="W16" s="11">
        <v>1.101</v>
      </c>
      <c r="X16" s="11">
        <v>0.86499999999999999</v>
      </c>
      <c r="Y16" s="11">
        <v>0.91134782608695664</v>
      </c>
      <c r="Z16" s="11" t="s">
        <v>206</v>
      </c>
      <c r="AA16" s="11"/>
      <c r="AB16" s="11">
        <v>0.78400000000000003</v>
      </c>
      <c r="AC16" s="11">
        <v>0.85899999999999999</v>
      </c>
      <c r="AD16" s="11">
        <v>0.80200000000000005</v>
      </c>
      <c r="AE16" s="11">
        <v>1.0029999999999999</v>
      </c>
      <c r="AF16" s="11">
        <v>0.93</v>
      </c>
      <c r="AG16" s="11">
        <v>0.871</v>
      </c>
      <c r="AH16" s="11">
        <v>0.79500000000000004</v>
      </c>
      <c r="AI16" s="11">
        <v>1.0449999999999999</v>
      </c>
      <c r="AJ16" s="11">
        <v>0.89500000000000002</v>
      </c>
      <c r="AK16" s="11">
        <v>0.90100000000000002</v>
      </c>
      <c r="AL16" s="11">
        <v>0.85099999999999998</v>
      </c>
      <c r="AM16" s="11">
        <v>1.028</v>
      </c>
      <c r="AN16" s="11">
        <v>1.0980000000000001</v>
      </c>
      <c r="AO16" s="11">
        <v>1.0489999999999999</v>
      </c>
      <c r="AP16" s="11">
        <v>1.1639999999999999</v>
      </c>
      <c r="AQ16" s="11">
        <v>0.91500000000000004</v>
      </c>
      <c r="AR16" s="11">
        <v>0.63300000000000001</v>
      </c>
      <c r="AS16" s="11">
        <v>0.875</v>
      </c>
      <c r="AT16" s="11">
        <v>0.85299999999999998</v>
      </c>
      <c r="AU16" s="11">
        <v>0.76300000000000001</v>
      </c>
      <c r="AV16" s="11">
        <v>1.099</v>
      </c>
      <c r="AW16" s="11">
        <v>0.96699999999999997</v>
      </c>
      <c r="AX16" s="11">
        <v>0.91</v>
      </c>
      <c r="AY16" s="11">
        <v>1.079</v>
      </c>
      <c r="AZ16" s="11">
        <v>0.92370833333333346</v>
      </c>
      <c r="BA16" s="11" t="s">
        <v>207</v>
      </c>
      <c r="BB16" s="11"/>
      <c r="BC16" s="11">
        <v>0.91700000000000004</v>
      </c>
      <c r="BD16" s="11">
        <v>1.026</v>
      </c>
      <c r="BE16" s="11">
        <v>0.93100000000000005</v>
      </c>
      <c r="BF16" s="11">
        <v>0.95399999999999996</v>
      </c>
      <c r="BG16" s="11">
        <v>0.91600000000000004</v>
      </c>
      <c r="BH16" s="11">
        <v>1.0109999999999999</v>
      </c>
      <c r="BI16" s="11">
        <v>1.034</v>
      </c>
      <c r="BJ16" s="11">
        <v>1.0740000000000001</v>
      </c>
      <c r="BK16" s="11">
        <v>1.0189999999999999</v>
      </c>
      <c r="BL16" s="11">
        <v>0.435</v>
      </c>
      <c r="BM16" s="11">
        <v>0.94299999999999995</v>
      </c>
      <c r="BN16" s="11">
        <v>0.94699999999999995</v>
      </c>
      <c r="BO16" s="11">
        <v>1.0169999999999999</v>
      </c>
      <c r="BP16" s="11">
        <v>0.94030769230769218</v>
      </c>
      <c r="BQ16" s="11" t="s">
        <v>208</v>
      </c>
      <c r="BR16" s="11"/>
      <c r="BS16" s="11">
        <v>0.82099999999999995</v>
      </c>
      <c r="BT16" s="11">
        <v>1.079</v>
      </c>
      <c r="BU16" s="11">
        <v>1.0649999999999999</v>
      </c>
      <c r="BV16" s="11">
        <v>1.0229999999999999</v>
      </c>
      <c r="BW16" s="11">
        <v>0.91</v>
      </c>
      <c r="BX16" s="11">
        <v>0.96499999999999997</v>
      </c>
      <c r="BY16" s="11">
        <v>1.006</v>
      </c>
      <c r="BZ16" s="11">
        <v>0.96899999999999997</v>
      </c>
      <c r="CA16" s="11">
        <v>0.95399999999999996</v>
      </c>
      <c r="CB16" s="11">
        <v>0.97688888888888892</v>
      </c>
      <c r="CC16" s="11" t="s">
        <v>209</v>
      </c>
      <c r="CD16" s="11"/>
      <c r="CE16" s="11">
        <v>0.5</v>
      </c>
      <c r="CF16" s="11">
        <v>0.156</v>
      </c>
      <c r="CG16" s="11">
        <v>0.314</v>
      </c>
      <c r="CH16" s="11">
        <v>0.42299999999999999</v>
      </c>
      <c r="CI16" s="11">
        <v>0.33700000000000002</v>
      </c>
      <c r="CJ16" s="11">
        <v>0.39</v>
      </c>
      <c r="CK16" s="11">
        <v>0.29699999999999999</v>
      </c>
      <c r="CL16" s="11">
        <v>0.35399999999999998</v>
      </c>
      <c r="CM16" s="11">
        <v>0.81599999999999995</v>
      </c>
      <c r="CN16" s="11">
        <v>0.28799999999999998</v>
      </c>
      <c r="CO16" s="11">
        <v>0.27500000000000002</v>
      </c>
      <c r="CP16" s="11">
        <v>0.28899999999999998</v>
      </c>
      <c r="CQ16" s="11">
        <v>0.53600000000000003</v>
      </c>
      <c r="CR16" s="11">
        <v>0.48499999999999999</v>
      </c>
      <c r="CS16" s="11">
        <v>0.41</v>
      </c>
      <c r="CT16" s="11">
        <v>0.39133333333333337</v>
      </c>
      <c r="CU16" s="11" t="s">
        <v>210</v>
      </c>
      <c r="CV16" s="11"/>
      <c r="CW16" s="11" t="s">
        <v>140</v>
      </c>
      <c r="CX16" s="11" t="s">
        <v>140</v>
      </c>
      <c r="CY16" s="11" t="s">
        <v>140</v>
      </c>
      <c r="CZ16" s="11" t="s">
        <v>140</v>
      </c>
      <c r="DA16" s="11" t="s">
        <v>140</v>
      </c>
      <c r="DB16" s="11" t="s">
        <v>140</v>
      </c>
      <c r="DC16" s="11" t="s">
        <v>140</v>
      </c>
      <c r="DD16" s="11" t="s">
        <v>140</v>
      </c>
      <c r="DE16" s="11" t="s">
        <v>140</v>
      </c>
      <c r="DF16" s="11" t="s">
        <v>140</v>
      </c>
      <c r="DG16" s="11" t="s">
        <v>140</v>
      </c>
      <c r="DH16" s="11" t="s">
        <v>140</v>
      </c>
      <c r="DI16" s="11" t="s">
        <v>140</v>
      </c>
      <c r="DJ16" s="11" t="s">
        <v>140</v>
      </c>
      <c r="DK16" s="11" t="s">
        <v>140</v>
      </c>
      <c r="DL16" s="11" t="s">
        <v>140</v>
      </c>
      <c r="DM16" s="11" t="s">
        <v>140</v>
      </c>
      <c r="DN16" s="11" t="s">
        <v>140</v>
      </c>
      <c r="DO16" s="11" t="s">
        <v>140</v>
      </c>
      <c r="DP16" s="11" t="s">
        <v>140</v>
      </c>
      <c r="DQ16" s="11" t="s">
        <v>140</v>
      </c>
      <c r="DR16" s="11" t="s">
        <v>140</v>
      </c>
      <c r="DS16" s="11" t="s">
        <v>140</v>
      </c>
      <c r="DT16" s="11" t="s">
        <v>140</v>
      </c>
      <c r="DU16" s="11" t="s">
        <v>140</v>
      </c>
      <c r="DV16" s="11"/>
      <c r="DW16" s="11" t="s">
        <v>140</v>
      </c>
      <c r="DX16" s="11" t="s">
        <v>140</v>
      </c>
      <c r="DY16" s="11" t="s">
        <v>140</v>
      </c>
      <c r="DZ16" s="11" t="s">
        <v>140</v>
      </c>
      <c r="EA16" s="11" t="s">
        <v>140</v>
      </c>
      <c r="EB16" s="11" t="s">
        <v>140</v>
      </c>
      <c r="EC16" s="11" t="s">
        <v>140</v>
      </c>
      <c r="ED16" s="11" t="s">
        <v>140</v>
      </c>
      <c r="EE16" s="11" t="s">
        <v>140</v>
      </c>
      <c r="EF16" s="11" t="s">
        <v>140</v>
      </c>
      <c r="EG16" s="11" t="s">
        <v>140</v>
      </c>
      <c r="EH16" s="11" t="s">
        <v>140</v>
      </c>
      <c r="EI16" s="11" t="s">
        <v>140</v>
      </c>
      <c r="EJ16" s="11" t="s">
        <v>140</v>
      </c>
      <c r="EK16" s="11" t="s">
        <v>140</v>
      </c>
      <c r="EL16" s="11" t="s">
        <v>140</v>
      </c>
      <c r="EM16" s="11"/>
      <c r="EN16" s="11">
        <v>2.653</v>
      </c>
      <c r="EO16" s="11">
        <v>2.4340000000000002</v>
      </c>
      <c r="EP16" s="11">
        <v>2.5529999999999999</v>
      </c>
      <c r="EQ16" s="11">
        <v>2.6419999999999999</v>
      </c>
      <c r="ER16" s="11">
        <v>2.7869999999999999</v>
      </c>
      <c r="ES16" s="11">
        <v>2.3260000000000001</v>
      </c>
      <c r="ET16" s="11">
        <v>2.5009999999999999</v>
      </c>
      <c r="EU16" s="11">
        <v>2.3740000000000001</v>
      </c>
      <c r="EV16" s="11">
        <v>2.605</v>
      </c>
      <c r="EW16" s="11">
        <v>2.5270000000000001</v>
      </c>
      <c r="EX16" s="11">
        <v>2.8340000000000001</v>
      </c>
      <c r="EY16" s="11">
        <v>2.6859999999999999</v>
      </c>
      <c r="EZ16" s="11">
        <v>2.5489999999999999</v>
      </c>
      <c r="FA16" s="11">
        <v>2.4889999999999999</v>
      </c>
      <c r="FB16" s="11">
        <v>2.3610000000000002</v>
      </c>
      <c r="FC16" s="11">
        <v>2.5499999999999998</v>
      </c>
      <c r="FD16" s="11">
        <v>3.0419999999999998</v>
      </c>
      <c r="FE16" s="11">
        <v>2.2610000000000001</v>
      </c>
      <c r="FF16" s="11">
        <v>2.5870000000000002</v>
      </c>
      <c r="FG16" s="11">
        <v>2.5190000000000001</v>
      </c>
      <c r="FH16" s="11">
        <v>2.7949999999999999</v>
      </c>
      <c r="FI16" s="11">
        <v>2.5750000000000002</v>
      </c>
      <c r="FJ16" s="10" t="s">
        <v>211</v>
      </c>
      <c r="FK16" s="10"/>
      <c r="FL16" s="11">
        <v>2.105</v>
      </c>
      <c r="FM16" s="11">
        <v>1.526</v>
      </c>
      <c r="FN16" s="11">
        <v>1.623</v>
      </c>
      <c r="FO16" s="11">
        <v>1.994</v>
      </c>
      <c r="FP16" s="11">
        <v>1.891</v>
      </c>
      <c r="FQ16" s="11">
        <v>1.8560000000000001</v>
      </c>
      <c r="FR16" s="11">
        <v>2.1389999999999998</v>
      </c>
      <c r="FS16" s="11">
        <v>2.117</v>
      </c>
      <c r="FT16" s="11">
        <v>2.077</v>
      </c>
      <c r="FU16" s="11">
        <v>2.1739999999999999</v>
      </c>
      <c r="FV16" s="11">
        <v>2.0139999999999998</v>
      </c>
      <c r="FW16" s="11">
        <v>2.2429999999999999</v>
      </c>
      <c r="FX16" s="11">
        <v>2.0640000000000001</v>
      </c>
      <c r="FY16" s="11">
        <v>1.9470000000000001</v>
      </c>
      <c r="FZ16" s="11">
        <v>1.85</v>
      </c>
      <c r="GA16" s="11">
        <v>1.72</v>
      </c>
      <c r="GB16" s="11">
        <v>1.625</v>
      </c>
      <c r="GC16" s="11">
        <v>1.514</v>
      </c>
      <c r="GD16" s="11">
        <v>1.55</v>
      </c>
      <c r="GE16" s="11">
        <v>2.093</v>
      </c>
      <c r="GF16" s="11">
        <v>1.929</v>
      </c>
      <c r="GG16" s="11">
        <v>1.9910000000000001</v>
      </c>
      <c r="GH16" s="11">
        <v>2.117</v>
      </c>
      <c r="GI16" s="11">
        <v>1.804</v>
      </c>
      <c r="GJ16" s="11">
        <v>2.0670000000000002</v>
      </c>
      <c r="GK16" s="11">
        <v>1.9279999999999999</v>
      </c>
      <c r="GL16" s="11">
        <v>1.931</v>
      </c>
      <c r="GM16" s="11">
        <v>2.0030000000000001</v>
      </c>
      <c r="GN16" s="11">
        <v>1.9430000000000001</v>
      </c>
      <c r="GO16" s="11">
        <v>1.85</v>
      </c>
      <c r="GP16" s="11">
        <v>1.887</v>
      </c>
      <c r="GQ16" s="11">
        <v>1.821</v>
      </c>
      <c r="GR16" s="11">
        <v>1.8819999999999999</v>
      </c>
      <c r="GS16" s="11">
        <v>1.6519999999999999</v>
      </c>
      <c r="GT16" s="11">
        <v>2.0030000000000001</v>
      </c>
      <c r="GU16" s="11">
        <v>2.1320000000000001</v>
      </c>
      <c r="GV16" s="11">
        <v>1.9183888888888885</v>
      </c>
      <c r="GW16" s="11" t="s">
        <v>212</v>
      </c>
      <c r="GX16" s="10"/>
      <c r="GY16" s="13">
        <v>2.226</v>
      </c>
      <c r="GZ16" s="13">
        <v>1.9910000000000001</v>
      </c>
      <c r="HA16" s="13">
        <v>2.327</v>
      </c>
      <c r="HB16" s="13">
        <v>2.456</v>
      </c>
      <c r="HC16" s="13">
        <v>2.3330000000000002</v>
      </c>
      <c r="HD16" s="13">
        <v>2.0950000000000002</v>
      </c>
      <c r="HE16" s="13">
        <v>2.0609999999999999</v>
      </c>
      <c r="HF16" s="13">
        <v>2.351</v>
      </c>
      <c r="HG16" s="13">
        <v>2.48</v>
      </c>
      <c r="HH16" s="13">
        <v>2.8170000000000002</v>
      </c>
      <c r="HI16" s="13">
        <v>1.6830000000000001</v>
      </c>
      <c r="HJ16" s="13">
        <v>1.91</v>
      </c>
      <c r="HK16" s="13">
        <v>2.5979999999999999</v>
      </c>
      <c r="HL16" s="13">
        <v>2.5</v>
      </c>
      <c r="HM16" s="13">
        <v>2.6019999999999999</v>
      </c>
      <c r="HN16" s="13">
        <v>2.0329999999999999</v>
      </c>
      <c r="HO16" s="13">
        <v>1.8029999999999999</v>
      </c>
      <c r="HP16" s="13">
        <v>2.4390000000000001</v>
      </c>
      <c r="HQ16" s="13">
        <v>2.4790000000000001</v>
      </c>
      <c r="HR16" s="13">
        <v>2.476</v>
      </c>
      <c r="HS16" s="13">
        <v>1.9450000000000001</v>
      </c>
      <c r="HT16" s="13">
        <v>2.2909999999999999</v>
      </c>
      <c r="HU16" s="13">
        <v>2.206</v>
      </c>
      <c r="HV16" s="13">
        <v>2.3039999999999998</v>
      </c>
      <c r="HW16" s="13">
        <v>2.1040000000000001</v>
      </c>
      <c r="HX16" s="13">
        <v>2.6949999999999998</v>
      </c>
      <c r="HY16" s="13">
        <v>2.3860000000000001</v>
      </c>
      <c r="HZ16" s="13">
        <v>2.2829999999999999</v>
      </c>
      <c r="IA16" s="13">
        <v>1.748</v>
      </c>
      <c r="IB16" s="13">
        <v>2.528</v>
      </c>
      <c r="IC16" s="13">
        <v>2.3220000000000001</v>
      </c>
      <c r="ID16" s="13">
        <v>2.8650000000000002</v>
      </c>
      <c r="IE16" s="13">
        <v>2.6640000000000001</v>
      </c>
      <c r="IF16" s="13">
        <v>2.871</v>
      </c>
      <c r="IG16" s="13">
        <v>3.516</v>
      </c>
      <c r="IH16" s="13">
        <v>2.3119999999999998</v>
      </c>
      <c r="II16" s="13">
        <v>2.524</v>
      </c>
      <c r="IJ16" s="13">
        <v>2.0499999999999998</v>
      </c>
      <c r="IK16" s="13">
        <v>2.294</v>
      </c>
      <c r="IL16" s="13">
        <v>2.403</v>
      </c>
      <c r="IM16" s="13">
        <v>2.0920000000000001</v>
      </c>
      <c r="IN16" s="13">
        <v>2.339</v>
      </c>
      <c r="IO16" s="13">
        <v>2.581</v>
      </c>
      <c r="IP16" s="13">
        <v>2.4289999999999998</v>
      </c>
      <c r="IQ16" s="13">
        <v>2.4390000000000001</v>
      </c>
      <c r="IR16" s="13">
        <v>2.5099999999999998</v>
      </c>
      <c r="IS16" s="13">
        <v>2.665</v>
      </c>
      <c r="IT16" s="13">
        <v>2.13</v>
      </c>
      <c r="IU16" s="13">
        <v>2.6360000000000001</v>
      </c>
      <c r="IV16" s="13">
        <v>1.6559999999999999</v>
      </c>
      <c r="IW16" s="13">
        <v>2.5270000000000001</v>
      </c>
      <c r="IX16" s="14">
        <v>2.3524509803921569</v>
      </c>
      <c r="IY16" s="15" t="s">
        <v>213</v>
      </c>
    </row>
    <row r="17" spans="1:259" ht="17" x14ac:dyDescent="0.15">
      <c r="A17" s="10" t="s">
        <v>214</v>
      </c>
      <c r="B17" s="11">
        <v>1.6890000000000001</v>
      </c>
      <c r="C17" s="11">
        <v>1.639</v>
      </c>
      <c r="D17" s="11">
        <v>1.476</v>
      </c>
      <c r="E17" s="11">
        <v>1.5089999999999999</v>
      </c>
      <c r="F17" s="11">
        <v>1.732</v>
      </c>
      <c r="G17" s="11">
        <v>1.4570000000000001</v>
      </c>
      <c r="H17" s="11">
        <v>1.4</v>
      </c>
      <c r="I17" s="11">
        <v>1.296</v>
      </c>
      <c r="J17" s="11">
        <v>1.601</v>
      </c>
      <c r="K17" s="11">
        <v>1.5029999999999999</v>
      </c>
      <c r="L17" s="11">
        <v>1.4930000000000001</v>
      </c>
      <c r="M17" s="11">
        <v>1.653</v>
      </c>
      <c r="N17" s="11">
        <v>1.492</v>
      </c>
      <c r="O17" s="11">
        <v>1.593</v>
      </c>
      <c r="P17" s="11">
        <v>1.52</v>
      </c>
      <c r="Q17" s="11">
        <v>1.728</v>
      </c>
      <c r="R17" s="11">
        <v>1.5109999999999999</v>
      </c>
      <c r="S17" s="11">
        <v>2.1309999999999998</v>
      </c>
      <c r="T17" s="11">
        <v>1.397</v>
      </c>
      <c r="U17" s="11">
        <v>1.5089999999999999</v>
      </c>
      <c r="V17" s="11">
        <v>1.681</v>
      </c>
      <c r="W17" s="11">
        <v>1.5580000000000001</v>
      </c>
      <c r="X17" s="11">
        <v>1.2769999999999999</v>
      </c>
      <c r="Y17" s="11">
        <v>1.5584782608695651</v>
      </c>
      <c r="Z17" s="11" t="s">
        <v>215</v>
      </c>
      <c r="AA17" s="11"/>
      <c r="AB17" s="11">
        <v>0.94</v>
      </c>
      <c r="AC17" s="11">
        <v>1.542</v>
      </c>
      <c r="AD17" s="11">
        <v>1.629</v>
      </c>
      <c r="AE17" s="11">
        <v>1.7549999999999999</v>
      </c>
      <c r="AF17" s="11">
        <v>1.5069999999999999</v>
      </c>
      <c r="AG17" s="11">
        <v>1.399</v>
      </c>
      <c r="AH17" s="11">
        <v>1.6910000000000001</v>
      </c>
      <c r="AI17" s="11">
        <v>1.651</v>
      </c>
      <c r="AJ17" s="11">
        <v>1.5680000000000001</v>
      </c>
      <c r="AK17" s="11">
        <v>1.671</v>
      </c>
      <c r="AL17" s="11">
        <v>1.637</v>
      </c>
      <c r="AM17" s="11">
        <v>1.915</v>
      </c>
      <c r="AN17" s="11">
        <v>1.8440000000000001</v>
      </c>
      <c r="AO17" s="11">
        <v>1.5249999999999999</v>
      </c>
      <c r="AP17" s="11">
        <v>1.7370000000000001</v>
      </c>
      <c r="AQ17" s="11">
        <v>1.2609999999999999</v>
      </c>
      <c r="AR17" s="11">
        <v>0.80900000000000005</v>
      </c>
      <c r="AS17" s="11">
        <v>1.254</v>
      </c>
      <c r="AT17" s="11">
        <v>2.2450000000000001</v>
      </c>
      <c r="AU17" s="11">
        <v>2.2080000000000002</v>
      </c>
      <c r="AV17" s="11">
        <v>2.3380000000000001</v>
      </c>
      <c r="AW17" s="11">
        <v>2.75</v>
      </c>
      <c r="AX17" s="11">
        <v>2.617</v>
      </c>
      <c r="AY17" s="11">
        <v>2.0110000000000001</v>
      </c>
      <c r="AZ17" s="11">
        <v>1.7293333333333332</v>
      </c>
      <c r="BA17" s="11" t="s">
        <v>216</v>
      </c>
      <c r="BB17" s="11"/>
      <c r="BC17" s="11">
        <v>1.5309999999999999</v>
      </c>
      <c r="BD17" s="11">
        <v>1.411</v>
      </c>
      <c r="BE17" s="11">
        <v>1.2629999999999999</v>
      </c>
      <c r="BF17" s="11">
        <v>1.5620000000000001</v>
      </c>
      <c r="BG17" s="11">
        <v>1.621</v>
      </c>
      <c r="BH17" s="11">
        <v>1.849</v>
      </c>
      <c r="BI17" s="11">
        <v>1.5660000000000001</v>
      </c>
      <c r="BJ17" s="11">
        <v>1.786</v>
      </c>
      <c r="BK17" s="11">
        <v>1.627</v>
      </c>
      <c r="BL17" s="11">
        <v>1.974</v>
      </c>
      <c r="BM17" s="11">
        <v>2.069</v>
      </c>
      <c r="BN17" s="11">
        <v>2.1110000000000002</v>
      </c>
      <c r="BO17" s="11">
        <v>2.262</v>
      </c>
      <c r="BP17" s="11">
        <v>1.740923076923077</v>
      </c>
      <c r="BQ17" s="11" t="s">
        <v>217</v>
      </c>
      <c r="BR17" s="11"/>
      <c r="BS17" s="11">
        <v>1.921</v>
      </c>
      <c r="BT17" s="11">
        <v>1.7789999999999999</v>
      </c>
      <c r="BU17" s="11">
        <v>1.732</v>
      </c>
      <c r="BV17" s="11">
        <v>1.6910000000000001</v>
      </c>
      <c r="BW17" s="11">
        <v>1.8180000000000001</v>
      </c>
      <c r="BX17" s="11">
        <v>1.6910000000000001</v>
      </c>
      <c r="BY17" s="11">
        <v>1.64</v>
      </c>
      <c r="BZ17" s="11">
        <v>2.1720000000000002</v>
      </c>
      <c r="CA17" s="11">
        <v>2.0569999999999999</v>
      </c>
      <c r="CB17" s="11">
        <v>1.8334444444444447</v>
      </c>
      <c r="CC17" s="11" t="s">
        <v>218</v>
      </c>
      <c r="CD17" s="11"/>
      <c r="CE17" s="11">
        <v>1.2629999999999999</v>
      </c>
      <c r="CF17" s="11">
        <v>0.73499999999999999</v>
      </c>
      <c r="CG17" s="11">
        <v>0.88</v>
      </c>
      <c r="CH17" s="11">
        <v>0.96099999999999997</v>
      </c>
      <c r="CI17" s="11">
        <v>0.57499999999999996</v>
      </c>
      <c r="CJ17" s="11">
        <v>0.79500000000000004</v>
      </c>
      <c r="CK17" s="11">
        <v>1.2490000000000001</v>
      </c>
      <c r="CL17" s="11">
        <v>0.72899999999999998</v>
      </c>
      <c r="CM17" s="11">
        <v>1.139</v>
      </c>
      <c r="CN17" s="11">
        <v>1.1319999999999999</v>
      </c>
      <c r="CO17" s="11">
        <v>0.77</v>
      </c>
      <c r="CP17" s="11">
        <v>0.52100000000000002</v>
      </c>
      <c r="CQ17" s="11">
        <v>1.075</v>
      </c>
      <c r="CR17" s="11">
        <v>0.90500000000000003</v>
      </c>
      <c r="CS17" s="11">
        <v>0.66800000000000004</v>
      </c>
      <c r="CT17" s="11">
        <v>0.89313333333333322</v>
      </c>
      <c r="CU17" s="11" t="s">
        <v>219</v>
      </c>
      <c r="CV17" s="11"/>
      <c r="CW17" s="11" t="s">
        <v>140</v>
      </c>
      <c r="CX17" s="11" t="s">
        <v>140</v>
      </c>
      <c r="CY17" s="11" t="s">
        <v>140</v>
      </c>
      <c r="CZ17" s="11" t="s">
        <v>140</v>
      </c>
      <c r="DA17" s="11" t="s">
        <v>140</v>
      </c>
      <c r="DB17" s="11" t="s">
        <v>140</v>
      </c>
      <c r="DC17" s="11" t="s">
        <v>140</v>
      </c>
      <c r="DD17" s="11" t="s">
        <v>140</v>
      </c>
      <c r="DE17" s="11" t="s">
        <v>140</v>
      </c>
      <c r="DF17" s="11" t="s">
        <v>140</v>
      </c>
      <c r="DG17" s="11" t="s">
        <v>140</v>
      </c>
      <c r="DH17" s="11" t="s">
        <v>140</v>
      </c>
      <c r="DI17" s="11" t="s">
        <v>140</v>
      </c>
      <c r="DJ17" s="11" t="s">
        <v>140</v>
      </c>
      <c r="DK17" s="11" t="s">
        <v>140</v>
      </c>
      <c r="DL17" s="11" t="s">
        <v>140</v>
      </c>
      <c r="DM17" s="11" t="s">
        <v>140</v>
      </c>
      <c r="DN17" s="11" t="s">
        <v>140</v>
      </c>
      <c r="DO17" s="11" t="s">
        <v>140</v>
      </c>
      <c r="DP17" s="11" t="s">
        <v>140</v>
      </c>
      <c r="DQ17" s="11" t="s">
        <v>140</v>
      </c>
      <c r="DR17" s="11" t="s">
        <v>140</v>
      </c>
      <c r="DS17" s="11" t="s">
        <v>140</v>
      </c>
      <c r="DT17" s="11" t="s">
        <v>140</v>
      </c>
      <c r="DU17" s="11" t="s">
        <v>140</v>
      </c>
      <c r="DV17" s="11"/>
      <c r="DW17" s="11" t="s">
        <v>140</v>
      </c>
      <c r="DX17" s="11" t="s">
        <v>140</v>
      </c>
      <c r="DY17" s="11" t="s">
        <v>140</v>
      </c>
      <c r="DZ17" s="11" t="s">
        <v>140</v>
      </c>
      <c r="EA17" s="11" t="s">
        <v>140</v>
      </c>
      <c r="EB17" s="11" t="s">
        <v>140</v>
      </c>
      <c r="EC17" s="11" t="s">
        <v>140</v>
      </c>
      <c r="ED17" s="11" t="s">
        <v>140</v>
      </c>
      <c r="EE17" s="11" t="s">
        <v>140</v>
      </c>
      <c r="EF17" s="11" t="s">
        <v>140</v>
      </c>
      <c r="EG17" s="11" t="s">
        <v>140</v>
      </c>
      <c r="EH17" s="11" t="s">
        <v>140</v>
      </c>
      <c r="EI17" s="11" t="s">
        <v>140</v>
      </c>
      <c r="EJ17" s="11" t="s">
        <v>140</v>
      </c>
      <c r="EK17" s="11" t="s">
        <v>140</v>
      </c>
      <c r="EL17" s="11" t="s">
        <v>140</v>
      </c>
      <c r="EM17" s="11"/>
      <c r="EN17" s="11">
        <v>3.9969999999999999</v>
      </c>
      <c r="EO17" s="11">
        <v>4.5620000000000003</v>
      </c>
      <c r="EP17" s="11">
        <v>4.3689999999999998</v>
      </c>
      <c r="EQ17" s="11">
        <v>4.2050000000000001</v>
      </c>
      <c r="ER17" s="11">
        <v>3.9359999999999999</v>
      </c>
      <c r="ES17" s="11">
        <v>5.9219999999999997</v>
      </c>
      <c r="ET17" s="11">
        <v>5.915</v>
      </c>
      <c r="EU17" s="11">
        <v>4.5960000000000001</v>
      </c>
      <c r="EV17" s="11">
        <v>4.5289999999999999</v>
      </c>
      <c r="EW17" s="11">
        <v>4.5609999999999999</v>
      </c>
      <c r="EX17" s="11">
        <v>4.444</v>
      </c>
      <c r="EY17" s="11">
        <v>4.5220000000000002</v>
      </c>
      <c r="EZ17" s="11">
        <v>4.9240000000000004</v>
      </c>
      <c r="FA17" s="11">
        <v>4.867</v>
      </c>
      <c r="FB17" s="11">
        <v>4.5190000000000001</v>
      </c>
      <c r="FC17" s="11">
        <v>4.2240000000000002</v>
      </c>
      <c r="FD17" s="11">
        <v>5</v>
      </c>
      <c r="FE17" s="11">
        <v>3.8889999999999998</v>
      </c>
      <c r="FF17" s="11">
        <v>6.3010000000000002</v>
      </c>
      <c r="FG17" s="11">
        <v>6.4</v>
      </c>
      <c r="FH17" s="11">
        <v>6.242</v>
      </c>
      <c r="FI17" s="11">
        <v>4.8535238095238098</v>
      </c>
      <c r="FJ17" s="10" t="s">
        <v>220</v>
      </c>
      <c r="FK17" s="10"/>
      <c r="FL17" s="11">
        <v>4.7629999999999999</v>
      </c>
      <c r="FM17" s="11">
        <v>3.6080000000000001</v>
      </c>
      <c r="FN17" s="11">
        <v>3.6</v>
      </c>
      <c r="FO17" s="11">
        <v>4.798</v>
      </c>
      <c r="FP17" s="11">
        <v>4.1029999999999998</v>
      </c>
      <c r="FQ17" s="11">
        <v>3.923</v>
      </c>
      <c r="FR17" s="11">
        <v>5.3070000000000004</v>
      </c>
      <c r="FS17" s="11">
        <v>5.2779999999999996</v>
      </c>
      <c r="FT17" s="11">
        <v>6.5679999999999996</v>
      </c>
      <c r="FU17" s="11">
        <v>6.8769999999999998</v>
      </c>
      <c r="FV17" s="11">
        <v>5.3540000000000001</v>
      </c>
      <c r="FW17" s="11">
        <v>6.282</v>
      </c>
      <c r="FX17" s="11">
        <v>5.0259999999999998</v>
      </c>
      <c r="FY17" s="11">
        <v>5.0389999999999997</v>
      </c>
      <c r="FZ17" s="11">
        <v>4.6369999999999996</v>
      </c>
      <c r="GA17" s="11">
        <v>4.6310000000000002</v>
      </c>
      <c r="GB17" s="11">
        <v>3.3730000000000002</v>
      </c>
      <c r="GC17" s="11">
        <v>3.4670000000000001</v>
      </c>
      <c r="GD17" s="11">
        <v>3.3519999999999999</v>
      </c>
      <c r="GE17" s="11">
        <v>5.0629999999999997</v>
      </c>
      <c r="GF17" s="11">
        <v>4.4580000000000002</v>
      </c>
      <c r="GG17" s="11">
        <v>4.7060000000000004</v>
      </c>
      <c r="GH17" s="11">
        <v>5.1740000000000004</v>
      </c>
      <c r="GI17" s="11">
        <v>4.4009999999999998</v>
      </c>
      <c r="GJ17" s="11">
        <v>4.7050000000000001</v>
      </c>
      <c r="GK17" s="11">
        <v>4.79</v>
      </c>
      <c r="GL17" s="11">
        <v>4.2300000000000004</v>
      </c>
      <c r="GM17" s="11">
        <v>4.6630000000000003</v>
      </c>
      <c r="GN17" s="11">
        <v>4.5449999999999999</v>
      </c>
      <c r="GO17" s="11">
        <v>4.4580000000000002</v>
      </c>
      <c r="GP17" s="11">
        <v>4.5129999999999999</v>
      </c>
      <c r="GQ17" s="11">
        <v>4.569</v>
      </c>
      <c r="GR17" s="11">
        <v>4.484</v>
      </c>
      <c r="GS17" s="11">
        <v>4.2140000000000004</v>
      </c>
      <c r="GT17" s="11">
        <v>4.82</v>
      </c>
      <c r="GU17" s="11">
        <v>4.9589999999999996</v>
      </c>
      <c r="GV17" s="11">
        <v>4.6871666666666663</v>
      </c>
      <c r="GW17" s="11" t="s">
        <v>221</v>
      </c>
      <c r="GX17" s="10"/>
      <c r="GY17" s="13">
        <v>8.6280000000000001</v>
      </c>
      <c r="GZ17" s="13">
        <v>8.2349999999999994</v>
      </c>
      <c r="HA17" s="13">
        <v>10.327</v>
      </c>
      <c r="HB17" s="13">
        <v>10.135999999999999</v>
      </c>
      <c r="HC17" s="13">
        <v>9.1289999999999996</v>
      </c>
      <c r="HD17" s="13">
        <v>9.34</v>
      </c>
      <c r="HE17" s="13">
        <v>9.6289999999999996</v>
      </c>
      <c r="HF17" s="13">
        <v>11.403</v>
      </c>
      <c r="HG17" s="13">
        <v>8.2490000000000006</v>
      </c>
      <c r="HH17" s="13">
        <v>11.192</v>
      </c>
      <c r="HI17" s="13">
        <v>5.4320000000000004</v>
      </c>
      <c r="HJ17" s="13">
        <v>5.2009999999999996</v>
      </c>
      <c r="HK17" s="13">
        <v>10.76</v>
      </c>
      <c r="HL17" s="13">
        <v>10.831</v>
      </c>
      <c r="HM17" s="13">
        <v>8.3559999999999999</v>
      </c>
      <c r="HN17" s="13">
        <v>6.383</v>
      </c>
      <c r="HO17" s="13">
        <v>6.0579999999999998</v>
      </c>
      <c r="HP17" s="13">
        <v>8.7739999999999991</v>
      </c>
      <c r="HQ17" s="13">
        <v>8.5540000000000003</v>
      </c>
      <c r="HR17" s="13">
        <v>8.6519999999999992</v>
      </c>
      <c r="HS17" s="13">
        <v>9.1280000000000001</v>
      </c>
      <c r="HT17" s="13">
        <v>9.0980000000000008</v>
      </c>
      <c r="HU17" s="13">
        <v>9.5850000000000009</v>
      </c>
      <c r="HV17" s="13">
        <v>10.058</v>
      </c>
      <c r="HW17" s="13">
        <v>9.4979999999999993</v>
      </c>
      <c r="HX17" s="13">
        <v>10.882999999999999</v>
      </c>
      <c r="HY17" s="13">
        <v>9.0039999999999996</v>
      </c>
      <c r="HZ17" s="13">
        <v>9.5640000000000001</v>
      </c>
      <c r="IA17" s="13">
        <v>5.0819999999999999</v>
      </c>
      <c r="IB17" s="13">
        <v>12.135999999999999</v>
      </c>
      <c r="IC17" s="13">
        <v>12.222</v>
      </c>
      <c r="ID17" s="13">
        <v>11.57</v>
      </c>
      <c r="IE17" s="13">
        <v>10.163</v>
      </c>
      <c r="IF17" s="13">
        <v>12.28</v>
      </c>
      <c r="IG17" s="13">
        <v>10.981999999999999</v>
      </c>
      <c r="IH17" s="13">
        <v>10.282</v>
      </c>
      <c r="II17" s="13">
        <v>9.3650000000000002</v>
      </c>
      <c r="IJ17" s="13">
        <v>10.224</v>
      </c>
      <c r="IK17" s="13">
        <v>9.1080000000000005</v>
      </c>
      <c r="IL17" s="13">
        <v>7.9950000000000001</v>
      </c>
      <c r="IM17" s="13">
        <v>8.875</v>
      </c>
      <c r="IN17" s="13">
        <v>9.7200000000000006</v>
      </c>
      <c r="IO17" s="13">
        <v>10.416</v>
      </c>
      <c r="IP17" s="13">
        <v>8.0009999999999994</v>
      </c>
      <c r="IQ17" s="13">
        <v>9.7240000000000002</v>
      </c>
      <c r="IR17" s="13">
        <v>9.8879999999999999</v>
      </c>
      <c r="IS17" s="13">
        <v>10.061999999999999</v>
      </c>
      <c r="IT17" s="13">
        <v>9.16</v>
      </c>
      <c r="IU17" s="13">
        <v>10.744</v>
      </c>
      <c r="IV17" s="13">
        <v>8.8290000000000006</v>
      </c>
      <c r="IW17" s="13">
        <v>10.987</v>
      </c>
      <c r="IX17" s="14">
        <v>9.4098431372549012</v>
      </c>
      <c r="IY17" s="15" t="s">
        <v>222</v>
      </c>
    </row>
    <row r="18" spans="1:259" ht="17" x14ac:dyDescent="0.15">
      <c r="A18" s="10" t="s">
        <v>223</v>
      </c>
      <c r="B18" s="11" t="s">
        <v>140</v>
      </c>
      <c r="C18" s="11" t="s">
        <v>140</v>
      </c>
      <c r="D18" s="11" t="s">
        <v>140</v>
      </c>
      <c r="E18" s="11" t="s">
        <v>140</v>
      </c>
      <c r="F18" s="11" t="s">
        <v>140</v>
      </c>
      <c r="G18" s="11" t="s">
        <v>140</v>
      </c>
      <c r="H18" s="11" t="s">
        <v>140</v>
      </c>
      <c r="I18" s="11" t="s">
        <v>140</v>
      </c>
      <c r="J18" s="11" t="s">
        <v>140</v>
      </c>
      <c r="K18" s="11" t="s">
        <v>140</v>
      </c>
      <c r="L18" s="11" t="s">
        <v>140</v>
      </c>
      <c r="M18" s="11" t="s">
        <v>140</v>
      </c>
      <c r="N18" s="11" t="s">
        <v>140</v>
      </c>
      <c r="O18" s="11" t="s">
        <v>140</v>
      </c>
      <c r="P18" s="11" t="s">
        <v>140</v>
      </c>
      <c r="Q18" s="11" t="s">
        <v>140</v>
      </c>
      <c r="R18" s="11" t="s">
        <v>140</v>
      </c>
      <c r="S18" s="11" t="s">
        <v>140</v>
      </c>
      <c r="T18" s="11" t="s">
        <v>140</v>
      </c>
      <c r="U18" s="11" t="s">
        <v>140</v>
      </c>
      <c r="V18" s="11" t="s">
        <v>140</v>
      </c>
      <c r="W18" s="11" t="s">
        <v>140</v>
      </c>
      <c r="X18" s="11" t="s">
        <v>140</v>
      </c>
      <c r="Y18" s="11" t="s">
        <v>140</v>
      </c>
      <c r="Z18" s="11" t="s">
        <v>140</v>
      </c>
      <c r="AA18" s="11"/>
      <c r="AB18" s="11" t="s">
        <v>140</v>
      </c>
      <c r="AC18" s="11" t="s">
        <v>140</v>
      </c>
      <c r="AD18" s="11" t="s">
        <v>140</v>
      </c>
      <c r="AE18" s="11" t="s">
        <v>140</v>
      </c>
      <c r="AF18" s="11" t="s">
        <v>140</v>
      </c>
      <c r="AG18" s="11" t="s">
        <v>140</v>
      </c>
      <c r="AH18" s="11" t="s">
        <v>140</v>
      </c>
      <c r="AI18" s="11" t="s">
        <v>140</v>
      </c>
      <c r="AJ18" s="11" t="s">
        <v>140</v>
      </c>
      <c r="AK18" s="11" t="s">
        <v>140</v>
      </c>
      <c r="AL18" s="11" t="s">
        <v>140</v>
      </c>
      <c r="AM18" s="11" t="s">
        <v>140</v>
      </c>
      <c r="AN18" s="11" t="s">
        <v>140</v>
      </c>
      <c r="AO18" s="11" t="s">
        <v>140</v>
      </c>
      <c r="AP18" s="11" t="s">
        <v>140</v>
      </c>
      <c r="AQ18" s="11" t="s">
        <v>140</v>
      </c>
      <c r="AR18" s="11" t="s">
        <v>140</v>
      </c>
      <c r="AS18" s="11" t="s">
        <v>140</v>
      </c>
      <c r="AT18" s="11" t="s">
        <v>140</v>
      </c>
      <c r="AU18" s="11" t="s">
        <v>140</v>
      </c>
      <c r="AV18" s="11" t="s">
        <v>140</v>
      </c>
      <c r="AW18" s="11" t="s">
        <v>140</v>
      </c>
      <c r="AX18" s="11" t="s">
        <v>140</v>
      </c>
      <c r="AY18" s="11" t="s">
        <v>140</v>
      </c>
      <c r="AZ18" s="11" t="s">
        <v>140</v>
      </c>
      <c r="BA18" s="11" t="s">
        <v>140</v>
      </c>
      <c r="BB18" s="11"/>
      <c r="BC18" s="11" t="s">
        <v>140</v>
      </c>
      <c r="BD18" s="11" t="s">
        <v>140</v>
      </c>
      <c r="BE18" s="11" t="s">
        <v>140</v>
      </c>
      <c r="BF18" s="11" t="s">
        <v>140</v>
      </c>
      <c r="BG18" s="11" t="s">
        <v>140</v>
      </c>
      <c r="BH18" s="11" t="s">
        <v>140</v>
      </c>
      <c r="BI18" s="11" t="s">
        <v>140</v>
      </c>
      <c r="BJ18" s="11" t="s">
        <v>140</v>
      </c>
      <c r="BK18" s="11" t="s">
        <v>140</v>
      </c>
      <c r="BL18" s="11" t="s">
        <v>140</v>
      </c>
      <c r="BM18" s="11" t="s">
        <v>140</v>
      </c>
      <c r="BN18" s="11" t="s">
        <v>140</v>
      </c>
      <c r="BO18" s="11" t="s">
        <v>140</v>
      </c>
      <c r="BP18" s="11" t="s">
        <v>140</v>
      </c>
      <c r="BQ18" s="11" t="s">
        <v>140</v>
      </c>
      <c r="BR18" s="11"/>
      <c r="BS18" s="11" t="s">
        <v>140</v>
      </c>
      <c r="BT18" s="11" t="s">
        <v>140</v>
      </c>
      <c r="BU18" s="11" t="s">
        <v>140</v>
      </c>
      <c r="BV18" s="11" t="s">
        <v>140</v>
      </c>
      <c r="BW18" s="11" t="s">
        <v>140</v>
      </c>
      <c r="BX18" s="11" t="s">
        <v>140</v>
      </c>
      <c r="BY18" s="11" t="s">
        <v>140</v>
      </c>
      <c r="BZ18" s="11" t="s">
        <v>140</v>
      </c>
      <c r="CA18" s="11" t="s">
        <v>140</v>
      </c>
      <c r="CB18" s="11" t="s">
        <v>140</v>
      </c>
      <c r="CC18" s="11" t="s">
        <v>140</v>
      </c>
      <c r="CD18" s="11"/>
      <c r="CE18" s="11" t="s">
        <v>140</v>
      </c>
      <c r="CF18" s="11" t="s">
        <v>140</v>
      </c>
      <c r="CG18" s="11" t="s">
        <v>140</v>
      </c>
      <c r="CH18" s="11" t="s">
        <v>140</v>
      </c>
      <c r="CI18" s="11" t="s">
        <v>140</v>
      </c>
      <c r="CJ18" s="11" t="s">
        <v>140</v>
      </c>
      <c r="CK18" s="11" t="s">
        <v>140</v>
      </c>
      <c r="CL18" s="11" t="s">
        <v>140</v>
      </c>
      <c r="CM18" s="11" t="s">
        <v>140</v>
      </c>
      <c r="CN18" s="11" t="s">
        <v>140</v>
      </c>
      <c r="CO18" s="11" t="s">
        <v>140</v>
      </c>
      <c r="CP18" s="11" t="s">
        <v>140</v>
      </c>
      <c r="CQ18" s="11" t="s">
        <v>140</v>
      </c>
      <c r="CR18" s="11" t="s">
        <v>140</v>
      </c>
      <c r="CS18" s="11" t="s">
        <v>140</v>
      </c>
      <c r="CT18" s="11" t="s">
        <v>140</v>
      </c>
      <c r="CU18" s="11" t="s">
        <v>140</v>
      </c>
      <c r="CV18" s="11"/>
      <c r="CW18" s="11" t="s">
        <v>140</v>
      </c>
      <c r="CX18" s="11" t="s">
        <v>140</v>
      </c>
      <c r="CY18" s="11" t="s">
        <v>140</v>
      </c>
      <c r="CZ18" s="11" t="s">
        <v>140</v>
      </c>
      <c r="DA18" s="11" t="s">
        <v>140</v>
      </c>
      <c r="DB18" s="11" t="s">
        <v>140</v>
      </c>
      <c r="DC18" s="11" t="s">
        <v>140</v>
      </c>
      <c r="DD18" s="11" t="s">
        <v>140</v>
      </c>
      <c r="DE18" s="11" t="s">
        <v>140</v>
      </c>
      <c r="DF18" s="11" t="s">
        <v>140</v>
      </c>
      <c r="DG18" s="11" t="s">
        <v>140</v>
      </c>
      <c r="DH18" s="11" t="s">
        <v>140</v>
      </c>
      <c r="DI18" s="11" t="s">
        <v>140</v>
      </c>
      <c r="DJ18" s="11" t="s">
        <v>140</v>
      </c>
      <c r="DK18" s="11" t="s">
        <v>140</v>
      </c>
      <c r="DL18" s="11" t="s">
        <v>140</v>
      </c>
      <c r="DM18" s="11" t="s">
        <v>140</v>
      </c>
      <c r="DN18" s="11" t="s">
        <v>140</v>
      </c>
      <c r="DO18" s="11" t="s">
        <v>140</v>
      </c>
      <c r="DP18" s="11" t="s">
        <v>140</v>
      </c>
      <c r="DQ18" s="11" t="s">
        <v>140</v>
      </c>
      <c r="DR18" s="11" t="s">
        <v>140</v>
      </c>
      <c r="DS18" s="11" t="s">
        <v>140</v>
      </c>
      <c r="DT18" s="11" t="s">
        <v>140</v>
      </c>
      <c r="DU18" s="11" t="s">
        <v>140</v>
      </c>
      <c r="DV18" s="11"/>
      <c r="DW18" s="11" t="s">
        <v>140</v>
      </c>
      <c r="DX18" s="11" t="s">
        <v>140</v>
      </c>
      <c r="DY18" s="11" t="s">
        <v>140</v>
      </c>
      <c r="DZ18" s="11" t="s">
        <v>140</v>
      </c>
      <c r="EA18" s="11" t="s">
        <v>140</v>
      </c>
      <c r="EB18" s="11" t="s">
        <v>140</v>
      </c>
      <c r="EC18" s="11" t="s">
        <v>140</v>
      </c>
      <c r="ED18" s="11" t="s">
        <v>140</v>
      </c>
      <c r="EE18" s="11" t="s">
        <v>140</v>
      </c>
      <c r="EF18" s="11" t="s">
        <v>140</v>
      </c>
      <c r="EG18" s="11" t="s">
        <v>140</v>
      </c>
      <c r="EH18" s="11" t="s">
        <v>140</v>
      </c>
      <c r="EI18" s="11" t="s">
        <v>140</v>
      </c>
      <c r="EJ18" s="11" t="s">
        <v>140</v>
      </c>
      <c r="EK18" s="11" t="s">
        <v>140</v>
      </c>
      <c r="EL18" s="11" t="s">
        <v>140</v>
      </c>
      <c r="EM18" s="11"/>
      <c r="EN18" s="11" t="s">
        <v>140</v>
      </c>
      <c r="EO18" s="11" t="s">
        <v>140</v>
      </c>
      <c r="EP18" s="11" t="s">
        <v>140</v>
      </c>
      <c r="EQ18" s="11" t="s">
        <v>140</v>
      </c>
      <c r="ER18" s="11" t="s">
        <v>140</v>
      </c>
      <c r="ES18" s="11" t="s">
        <v>140</v>
      </c>
      <c r="ET18" s="11" t="s">
        <v>140</v>
      </c>
      <c r="EU18" s="11" t="s">
        <v>140</v>
      </c>
      <c r="EV18" s="11" t="s">
        <v>140</v>
      </c>
      <c r="EW18" s="11" t="s">
        <v>140</v>
      </c>
      <c r="EX18" s="11" t="s">
        <v>140</v>
      </c>
      <c r="EY18" s="11" t="s">
        <v>140</v>
      </c>
      <c r="EZ18" s="11" t="s">
        <v>140</v>
      </c>
      <c r="FA18" s="11" t="s">
        <v>140</v>
      </c>
      <c r="FB18" s="11" t="s">
        <v>140</v>
      </c>
      <c r="FC18" s="11" t="s">
        <v>140</v>
      </c>
      <c r="FD18" s="11" t="s">
        <v>140</v>
      </c>
      <c r="FE18" s="11" t="s">
        <v>140</v>
      </c>
      <c r="FF18" s="11" t="s">
        <v>140</v>
      </c>
      <c r="FG18" s="11" t="s">
        <v>140</v>
      </c>
      <c r="FH18" s="11" t="s">
        <v>140</v>
      </c>
      <c r="FI18" s="11" t="s">
        <v>140</v>
      </c>
      <c r="FJ18" s="11" t="s">
        <v>140</v>
      </c>
      <c r="FK18" s="11"/>
      <c r="FL18" s="11" t="s">
        <v>140</v>
      </c>
      <c r="FM18" s="11" t="s">
        <v>140</v>
      </c>
      <c r="FN18" s="11" t="s">
        <v>140</v>
      </c>
      <c r="FO18" s="11" t="s">
        <v>140</v>
      </c>
      <c r="FP18" s="11" t="s">
        <v>140</v>
      </c>
      <c r="FQ18" s="11" t="s">
        <v>140</v>
      </c>
      <c r="FR18" s="11" t="s">
        <v>140</v>
      </c>
      <c r="FS18" s="11" t="s">
        <v>140</v>
      </c>
      <c r="FT18" s="11" t="s">
        <v>140</v>
      </c>
      <c r="FU18" s="11" t="s">
        <v>140</v>
      </c>
      <c r="FV18" s="11" t="s">
        <v>140</v>
      </c>
      <c r="FW18" s="11" t="s">
        <v>140</v>
      </c>
      <c r="FX18" s="11" t="s">
        <v>140</v>
      </c>
      <c r="FY18" s="11" t="s">
        <v>140</v>
      </c>
      <c r="FZ18" s="11" t="s">
        <v>140</v>
      </c>
      <c r="GA18" s="11" t="s">
        <v>140</v>
      </c>
      <c r="GB18" s="11" t="s">
        <v>140</v>
      </c>
      <c r="GC18" s="11" t="s">
        <v>140</v>
      </c>
      <c r="GD18" s="11" t="s">
        <v>140</v>
      </c>
      <c r="GE18" s="11" t="s">
        <v>140</v>
      </c>
      <c r="GF18" s="11" t="s">
        <v>140</v>
      </c>
      <c r="GG18" s="11" t="s">
        <v>140</v>
      </c>
      <c r="GH18" s="11" t="s">
        <v>140</v>
      </c>
      <c r="GI18" s="11" t="s">
        <v>140</v>
      </c>
      <c r="GJ18" s="11" t="s">
        <v>140</v>
      </c>
      <c r="GK18" s="11" t="s">
        <v>140</v>
      </c>
      <c r="GL18" s="11" t="s">
        <v>140</v>
      </c>
      <c r="GM18" s="11" t="s">
        <v>140</v>
      </c>
      <c r="GN18" s="11" t="s">
        <v>140</v>
      </c>
      <c r="GO18" s="11" t="s">
        <v>140</v>
      </c>
      <c r="GP18" s="11" t="s">
        <v>140</v>
      </c>
      <c r="GQ18" s="11" t="s">
        <v>140</v>
      </c>
      <c r="GR18" s="11" t="s">
        <v>140</v>
      </c>
      <c r="GS18" s="11" t="s">
        <v>140</v>
      </c>
      <c r="GT18" s="11" t="s">
        <v>140</v>
      </c>
      <c r="GU18" s="11" t="s">
        <v>140</v>
      </c>
      <c r="GV18" s="11" t="s">
        <v>140</v>
      </c>
      <c r="GW18" s="11" t="s">
        <v>140</v>
      </c>
      <c r="GX18" s="10"/>
      <c r="GY18" s="13">
        <v>0.28000000000000003</v>
      </c>
      <c r="GZ18" s="13">
        <v>9.6000000000000002E-2</v>
      </c>
      <c r="HA18" s="13">
        <v>7.5999999999999998E-2</v>
      </c>
      <c r="HB18" s="13">
        <v>0.47399999999999998</v>
      </c>
      <c r="HC18" s="13">
        <v>0.45400000000000001</v>
      </c>
      <c r="HD18" s="13">
        <v>0.42499999999999999</v>
      </c>
      <c r="HE18" s="13">
        <v>0.61799999999999999</v>
      </c>
      <c r="HF18" s="13">
        <v>0.70399999999999996</v>
      </c>
      <c r="HG18" s="13">
        <v>0</v>
      </c>
      <c r="HH18" s="13">
        <v>0.219</v>
      </c>
      <c r="HI18" s="13">
        <v>0</v>
      </c>
      <c r="HJ18" s="13">
        <v>0</v>
      </c>
      <c r="HK18" s="13">
        <v>0.66600000000000004</v>
      </c>
      <c r="HL18" s="13">
        <v>0.84299999999999997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0.128</v>
      </c>
      <c r="HS18" s="13">
        <v>0.68600000000000005</v>
      </c>
      <c r="HT18" s="13">
        <v>0</v>
      </c>
      <c r="HU18" s="13">
        <v>0.44400000000000001</v>
      </c>
      <c r="HV18" s="13">
        <v>8.4000000000000005E-2</v>
      </c>
      <c r="HW18" s="13">
        <v>0.50600000000000001</v>
      </c>
      <c r="HX18" s="13">
        <v>0.13</v>
      </c>
      <c r="HY18" s="13">
        <v>0</v>
      </c>
      <c r="HZ18" s="13">
        <v>0.158</v>
      </c>
      <c r="IA18" s="13">
        <v>0</v>
      </c>
      <c r="IB18" s="13">
        <v>1.409</v>
      </c>
      <c r="IC18" s="13">
        <v>1.3360000000000001</v>
      </c>
      <c r="ID18" s="13">
        <v>0.317</v>
      </c>
      <c r="IE18" s="13">
        <v>0</v>
      </c>
      <c r="IF18" s="13">
        <v>0</v>
      </c>
      <c r="IG18" s="13">
        <v>0</v>
      </c>
      <c r="IH18" s="13">
        <v>1.3069999999999999</v>
      </c>
      <c r="II18" s="13">
        <v>0</v>
      </c>
      <c r="IJ18" s="13">
        <v>1.4770000000000001</v>
      </c>
      <c r="IK18" s="13">
        <v>0</v>
      </c>
      <c r="IL18" s="13">
        <v>0</v>
      </c>
      <c r="IM18" s="13">
        <v>0.30599999999999999</v>
      </c>
      <c r="IN18" s="13">
        <v>0.64600000000000002</v>
      </c>
      <c r="IO18" s="13">
        <v>5.3999999999999999E-2</v>
      </c>
      <c r="IP18" s="13">
        <v>0</v>
      </c>
      <c r="IQ18" s="13">
        <v>0.124</v>
      </c>
      <c r="IR18" s="13">
        <v>0.32</v>
      </c>
      <c r="IS18" s="13">
        <v>8.0000000000000002E-3</v>
      </c>
      <c r="IT18" s="13">
        <v>0.56499999999999995</v>
      </c>
      <c r="IU18" s="13">
        <v>8.1000000000000003E-2</v>
      </c>
      <c r="IV18" s="13">
        <v>1.19</v>
      </c>
      <c r="IW18" s="13">
        <v>1.278</v>
      </c>
      <c r="IX18" s="14">
        <v>0.34135294117647058</v>
      </c>
      <c r="IY18" s="15" t="s">
        <v>224</v>
      </c>
    </row>
    <row r="19" spans="1:259" ht="17" x14ac:dyDescent="0.15">
      <c r="A19" s="10" t="s">
        <v>225</v>
      </c>
      <c r="B19" s="11" t="s">
        <v>140</v>
      </c>
      <c r="C19" s="11" t="s">
        <v>140</v>
      </c>
      <c r="D19" s="11" t="s">
        <v>140</v>
      </c>
      <c r="E19" s="11" t="s">
        <v>140</v>
      </c>
      <c r="F19" s="11" t="s">
        <v>140</v>
      </c>
      <c r="G19" s="11" t="s">
        <v>140</v>
      </c>
      <c r="H19" s="11" t="s">
        <v>140</v>
      </c>
      <c r="I19" s="11" t="s">
        <v>140</v>
      </c>
      <c r="J19" s="11" t="s">
        <v>140</v>
      </c>
      <c r="K19" s="11" t="s">
        <v>140</v>
      </c>
      <c r="L19" s="11" t="s">
        <v>140</v>
      </c>
      <c r="M19" s="11" t="s">
        <v>140</v>
      </c>
      <c r="N19" s="11" t="s">
        <v>140</v>
      </c>
      <c r="O19" s="11" t="s">
        <v>140</v>
      </c>
      <c r="P19" s="11" t="s">
        <v>140</v>
      </c>
      <c r="Q19" s="11" t="s">
        <v>140</v>
      </c>
      <c r="R19" s="11" t="s">
        <v>140</v>
      </c>
      <c r="S19" s="11" t="s">
        <v>140</v>
      </c>
      <c r="T19" s="11" t="s">
        <v>140</v>
      </c>
      <c r="U19" s="11" t="s">
        <v>140</v>
      </c>
      <c r="V19" s="11" t="s">
        <v>140</v>
      </c>
      <c r="W19" s="11" t="s">
        <v>140</v>
      </c>
      <c r="X19" s="11" t="s">
        <v>140</v>
      </c>
      <c r="Y19" s="11" t="s">
        <v>140</v>
      </c>
      <c r="Z19" s="11" t="s">
        <v>140</v>
      </c>
      <c r="AA19" s="11"/>
      <c r="AB19" s="11" t="s">
        <v>140</v>
      </c>
      <c r="AC19" s="11" t="s">
        <v>140</v>
      </c>
      <c r="AD19" s="11" t="s">
        <v>140</v>
      </c>
      <c r="AE19" s="11" t="s">
        <v>140</v>
      </c>
      <c r="AF19" s="11" t="s">
        <v>140</v>
      </c>
      <c r="AG19" s="11" t="s">
        <v>140</v>
      </c>
      <c r="AH19" s="11" t="s">
        <v>140</v>
      </c>
      <c r="AI19" s="11" t="s">
        <v>140</v>
      </c>
      <c r="AJ19" s="11" t="s">
        <v>140</v>
      </c>
      <c r="AK19" s="11" t="s">
        <v>140</v>
      </c>
      <c r="AL19" s="11" t="s">
        <v>140</v>
      </c>
      <c r="AM19" s="11" t="s">
        <v>140</v>
      </c>
      <c r="AN19" s="11" t="s">
        <v>140</v>
      </c>
      <c r="AO19" s="11" t="s">
        <v>140</v>
      </c>
      <c r="AP19" s="11" t="s">
        <v>140</v>
      </c>
      <c r="AQ19" s="11" t="s">
        <v>140</v>
      </c>
      <c r="AR19" s="11" t="s">
        <v>140</v>
      </c>
      <c r="AS19" s="11" t="s">
        <v>140</v>
      </c>
      <c r="AT19" s="11" t="s">
        <v>140</v>
      </c>
      <c r="AU19" s="11" t="s">
        <v>140</v>
      </c>
      <c r="AV19" s="11" t="s">
        <v>140</v>
      </c>
      <c r="AW19" s="11" t="s">
        <v>140</v>
      </c>
      <c r="AX19" s="11" t="s">
        <v>140</v>
      </c>
      <c r="AY19" s="11" t="s">
        <v>140</v>
      </c>
      <c r="AZ19" s="11" t="s">
        <v>140</v>
      </c>
      <c r="BA19" s="11" t="s">
        <v>140</v>
      </c>
      <c r="BB19" s="11"/>
      <c r="BC19" s="11" t="s">
        <v>140</v>
      </c>
      <c r="BD19" s="11" t="s">
        <v>140</v>
      </c>
      <c r="BE19" s="11" t="s">
        <v>140</v>
      </c>
      <c r="BF19" s="11" t="s">
        <v>140</v>
      </c>
      <c r="BG19" s="11" t="s">
        <v>140</v>
      </c>
      <c r="BH19" s="11" t="s">
        <v>140</v>
      </c>
      <c r="BI19" s="11" t="s">
        <v>140</v>
      </c>
      <c r="BJ19" s="11" t="s">
        <v>140</v>
      </c>
      <c r="BK19" s="11" t="s">
        <v>140</v>
      </c>
      <c r="BL19" s="11" t="s">
        <v>140</v>
      </c>
      <c r="BM19" s="11" t="s">
        <v>140</v>
      </c>
      <c r="BN19" s="11" t="s">
        <v>140</v>
      </c>
      <c r="BO19" s="11" t="s">
        <v>140</v>
      </c>
      <c r="BP19" s="11" t="s">
        <v>140</v>
      </c>
      <c r="BQ19" s="11" t="s">
        <v>140</v>
      </c>
      <c r="BR19" s="11"/>
      <c r="BS19" s="11" t="s">
        <v>140</v>
      </c>
      <c r="BT19" s="11" t="s">
        <v>140</v>
      </c>
      <c r="BU19" s="11" t="s">
        <v>140</v>
      </c>
      <c r="BV19" s="11" t="s">
        <v>140</v>
      </c>
      <c r="BW19" s="11" t="s">
        <v>140</v>
      </c>
      <c r="BX19" s="11" t="s">
        <v>140</v>
      </c>
      <c r="BY19" s="11" t="s">
        <v>140</v>
      </c>
      <c r="BZ19" s="11" t="s">
        <v>140</v>
      </c>
      <c r="CA19" s="11" t="s">
        <v>140</v>
      </c>
      <c r="CB19" s="11" t="s">
        <v>140</v>
      </c>
      <c r="CC19" s="11" t="s">
        <v>140</v>
      </c>
      <c r="CD19" s="11"/>
      <c r="CE19" s="11" t="s">
        <v>140</v>
      </c>
      <c r="CF19" s="11" t="s">
        <v>140</v>
      </c>
      <c r="CG19" s="11" t="s">
        <v>140</v>
      </c>
      <c r="CH19" s="11" t="s">
        <v>140</v>
      </c>
      <c r="CI19" s="11" t="s">
        <v>140</v>
      </c>
      <c r="CJ19" s="11" t="s">
        <v>140</v>
      </c>
      <c r="CK19" s="11" t="s">
        <v>140</v>
      </c>
      <c r="CL19" s="11" t="s">
        <v>140</v>
      </c>
      <c r="CM19" s="11" t="s">
        <v>140</v>
      </c>
      <c r="CN19" s="11" t="s">
        <v>140</v>
      </c>
      <c r="CO19" s="11" t="s">
        <v>140</v>
      </c>
      <c r="CP19" s="11" t="s">
        <v>140</v>
      </c>
      <c r="CQ19" s="11" t="s">
        <v>140</v>
      </c>
      <c r="CR19" s="11" t="s">
        <v>140</v>
      </c>
      <c r="CS19" s="11" t="s">
        <v>140</v>
      </c>
      <c r="CT19" s="11" t="s">
        <v>140</v>
      </c>
      <c r="CU19" s="11" t="s">
        <v>140</v>
      </c>
      <c r="CV19" s="11"/>
      <c r="CW19" s="11" t="s">
        <v>140</v>
      </c>
      <c r="CX19" s="11" t="s">
        <v>140</v>
      </c>
      <c r="CY19" s="11" t="s">
        <v>140</v>
      </c>
      <c r="CZ19" s="11" t="s">
        <v>140</v>
      </c>
      <c r="DA19" s="11" t="s">
        <v>140</v>
      </c>
      <c r="DB19" s="11" t="s">
        <v>140</v>
      </c>
      <c r="DC19" s="11" t="s">
        <v>140</v>
      </c>
      <c r="DD19" s="11" t="s">
        <v>140</v>
      </c>
      <c r="DE19" s="11" t="s">
        <v>140</v>
      </c>
      <c r="DF19" s="11" t="s">
        <v>140</v>
      </c>
      <c r="DG19" s="11" t="s">
        <v>140</v>
      </c>
      <c r="DH19" s="11" t="s">
        <v>140</v>
      </c>
      <c r="DI19" s="11" t="s">
        <v>140</v>
      </c>
      <c r="DJ19" s="11" t="s">
        <v>140</v>
      </c>
      <c r="DK19" s="11" t="s">
        <v>140</v>
      </c>
      <c r="DL19" s="11" t="s">
        <v>140</v>
      </c>
      <c r="DM19" s="11" t="s">
        <v>140</v>
      </c>
      <c r="DN19" s="11" t="s">
        <v>140</v>
      </c>
      <c r="DO19" s="11" t="s">
        <v>140</v>
      </c>
      <c r="DP19" s="11" t="s">
        <v>140</v>
      </c>
      <c r="DQ19" s="11" t="s">
        <v>140</v>
      </c>
      <c r="DR19" s="11" t="s">
        <v>140</v>
      </c>
      <c r="DS19" s="11" t="s">
        <v>140</v>
      </c>
      <c r="DT19" s="11" t="s">
        <v>140</v>
      </c>
      <c r="DU19" s="11" t="s">
        <v>140</v>
      </c>
      <c r="DV19" s="11"/>
      <c r="DW19" s="11" t="s">
        <v>140</v>
      </c>
      <c r="DX19" s="11" t="s">
        <v>140</v>
      </c>
      <c r="DY19" s="11" t="s">
        <v>140</v>
      </c>
      <c r="DZ19" s="11" t="s">
        <v>140</v>
      </c>
      <c r="EA19" s="11" t="s">
        <v>140</v>
      </c>
      <c r="EB19" s="11" t="s">
        <v>140</v>
      </c>
      <c r="EC19" s="11" t="s">
        <v>140</v>
      </c>
      <c r="ED19" s="11" t="s">
        <v>140</v>
      </c>
      <c r="EE19" s="11" t="s">
        <v>140</v>
      </c>
      <c r="EF19" s="11" t="s">
        <v>140</v>
      </c>
      <c r="EG19" s="11" t="s">
        <v>140</v>
      </c>
      <c r="EH19" s="11" t="s">
        <v>140</v>
      </c>
      <c r="EI19" s="11" t="s">
        <v>140</v>
      </c>
      <c r="EJ19" s="11" t="s">
        <v>140</v>
      </c>
      <c r="EK19" s="11" t="s">
        <v>140</v>
      </c>
      <c r="EL19" s="11" t="s">
        <v>140</v>
      </c>
      <c r="EM19" s="11"/>
      <c r="EN19" s="11" t="s">
        <v>140</v>
      </c>
      <c r="EO19" s="11" t="s">
        <v>140</v>
      </c>
      <c r="EP19" s="11" t="s">
        <v>140</v>
      </c>
      <c r="EQ19" s="11" t="s">
        <v>140</v>
      </c>
      <c r="ER19" s="11" t="s">
        <v>140</v>
      </c>
      <c r="ES19" s="11" t="s">
        <v>140</v>
      </c>
      <c r="ET19" s="11" t="s">
        <v>140</v>
      </c>
      <c r="EU19" s="11" t="s">
        <v>140</v>
      </c>
      <c r="EV19" s="11" t="s">
        <v>140</v>
      </c>
      <c r="EW19" s="11" t="s">
        <v>140</v>
      </c>
      <c r="EX19" s="11" t="s">
        <v>140</v>
      </c>
      <c r="EY19" s="11" t="s">
        <v>140</v>
      </c>
      <c r="EZ19" s="11" t="s">
        <v>140</v>
      </c>
      <c r="FA19" s="11" t="s">
        <v>140</v>
      </c>
      <c r="FB19" s="11" t="s">
        <v>140</v>
      </c>
      <c r="FC19" s="11" t="s">
        <v>140</v>
      </c>
      <c r="FD19" s="11" t="s">
        <v>140</v>
      </c>
      <c r="FE19" s="11" t="s">
        <v>140</v>
      </c>
      <c r="FF19" s="11" t="s">
        <v>140</v>
      </c>
      <c r="FG19" s="11" t="s">
        <v>140</v>
      </c>
      <c r="FH19" s="11" t="s">
        <v>140</v>
      </c>
      <c r="FI19" s="11" t="s">
        <v>140</v>
      </c>
      <c r="FJ19" s="11" t="s">
        <v>140</v>
      </c>
      <c r="FK19" s="11"/>
      <c r="FL19" s="11" t="s">
        <v>140</v>
      </c>
      <c r="FM19" s="11" t="s">
        <v>140</v>
      </c>
      <c r="FN19" s="11" t="s">
        <v>140</v>
      </c>
      <c r="FO19" s="11" t="s">
        <v>140</v>
      </c>
      <c r="FP19" s="11" t="s">
        <v>140</v>
      </c>
      <c r="FQ19" s="11" t="s">
        <v>140</v>
      </c>
      <c r="FR19" s="11" t="s">
        <v>140</v>
      </c>
      <c r="FS19" s="11" t="s">
        <v>140</v>
      </c>
      <c r="FT19" s="11" t="s">
        <v>140</v>
      </c>
      <c r="FU19" s="11" t="s">
        <v>140</v>
      </c>
      <c r="FV19" s="11" t="s">
        <v>140</v>
      </c>
      <c r="FW19" s="11" t="s">
        <v>140</v>
      </c>
      <c r="FX19" s="11" t="s">
        <v>140</v>
      </c>
      <c r="FY19" s="11" t="s">
        <v>140</v>
      </c>
      <c r="FZ19" s="11" t="s">
        <v>140</v>
      </c>
      <c r="GA19" s="11" t="s">
        <v>140</v>
      </c>
      <c r="GB19" s="11" t="s">
        <v>140</v>
      </c>
      <c r="GC19" s="11" t="s">
        <v>140</v>
      </c>
      <c r="GD19" s="11" t="s">
        <v>140</v>
      </c>
      <c r="GE19" s="11" t="s">
        <v>140</v>
      </c>
      <c r="GF19" s="11" t="s">
        <v>140</v>
      </c>
      <c r="GG19" s="11" t="s">
        <v>140</v>
      </c>
      <c r="GH19" s="11" t="s">
        <v>140</v>
      </c>
      <c r="GI19" s="11" t="s">
        <v>140</v>
      </c>
      <c r="GJ19" s="11" t="s">
        <v>140</v>
      </c>
      <c r="GK19" s="11" t="s">
        <v>140</v>
      </c>
      <c r="GL19" s="11" t="s">
        <v>140</v>
      </c>
      <c r="GM19" s="11" t="s">
        <v>140</v>
      </c>
      <c r="GN19" s="11" t="s">
        <v>140</v>
      </c>
      <c r="GO19" s="11" t="s">
        <v>140</v>
      </c>
      <c r="GP19" s="11" t="s">
        <v>140</v>
      </c>
      <c r="GQ19" s="11" t="s">
        <v>140</v>
      </c>
      <c r="GR19" s="11" t="s">
        <v>140</v>
      </c>
      <c r="GS19" s="11" t="s">
        <v>140</v>
      </c>
      <c r="GT19" s="11" t="s">
        <v>140</v>
      </c>
      <c r="GU19" s="11" t="s">
        <v>140</v>
      </c>
      <c r="GV19" s="11" t="s">
        <v>140</v>
      </c>
      <c r="GW19" s="11" t="s">
        <v>140</v>
      </c>
      <c r="GX19" s="10"/>
      <c r="GY19" s="13">
        <v>0.50600000000000001</v>
      </c>
      <c r="GZ19" s="13">
        <v>0.55300000000000005</v>
      </c>
      <c r="HA19" s="13">
        <v>0.39400000000000002</v>
      </c>
      <c r="HB19" s="13">
        <v>0.79200000000000004</v>
      </c>
      <c r="HC19" s="13">
        <v>0.83</v>
      </c>
      <c r="HD19" s="13">
        <v>1.0109999999999999</v>
      </c>
      <c r="HE19" s="13">
        <v>0.95599999999999996</v>
      </c>
      <c r="HF19" s="13">
        <v>0.64600000000000002</v>
      </c>
      <c r="HG19" s="13">
        <v>0.39300000000000002</v>
      </c>
      <c r="HH19" s="13">
        <v>0.43</v>
      </c>
      <c r="HI19" s="13">
        <v>0.151</v>
      </c>
      <c r="HJ19" s="13">
        <v>0</v>
      </c>
      <c r="HK19" s="13">
        <v>0.54</v>
      </c>
      <c r="HL19" s="13">
        <v>0.84699999999999998</v>
      </c>
      <c r="HM19" s="13">
        <v>0.38200000000000001</v>
      </c>
      <c r="HN19" s="13">
        <v>1.4E-2</v>
      </c>
      <c r="HO19" s="13">
        <v>0.17499999999999999</v>
      </c>
      <c r="HP19" s="13">
        <v>0.19700000000000001</v>
      </c>
      <c r="HQ19" s="13">
        <v>0</v>
      </c>
      <c r="HR19" s="13">
        <v>0.75700000000000001</v>
      </c>
      <c r="HS19" s="13">
        <v>1.4630000000000001</v>
      </c>
      <c r="HT19" s="13">
        <v>0.32300000000000001</v>
      </c>
      <c r="HU19" s="13">
        <v>0.60299999999999998</v>
      </c>
      <c r="HV19" s="13">
        <v>0.439</v>
      </c>
      <c r="HW19" s="13">
        <v>0.78</v>
      </c>
      <c r="HX19" s="13">
        <v>0.40200000000000002</v>
      </c>
      <c r="HY19" s="13">
        <v>0.18099999999999999</v>
      </c>
      <c r="HZ19" s="13">
        <v>0.626</v>
      </c>
      <c r="IA19" s="13">
        <v>0.129</v>
      </c>
      <c r="IB19" s="13">
        <v>0.85499999999999998</v>
      </c>
      <c r="IC19" s="13">
        <v>1.58</v>
      </c>
      <c r="ID19" s="13">
        <v>0.71799999999999997</v>
      </c>
      <c r="IE19" s="13">
        <v>0.25</v>
      </c>
      <c r="IF19" s="13">
        <v>0.16200000000000001</v>
      </c>
      <c r="IG19" s="13">
        <v>0.38900000000000001</v>
      </c>
      <c r="IH19" s="13">
        <v>1.5589999999999999</v>
      </c>
      <c r="II19" s="13">
        <v>0.35199999999999998</v>
      </c>
      <c r="IJ19" s="13">
        <v>1.6619999999999999</v>
      </c>
      <c r="IK19" s="13">
        <v>1E-3</v>
      </c>
      <c r="IL19" s="13">
        <v>0</v>
      </c>
      <c r="IM19" s="13">
        <v>0.88100000000000001</v>
      </c>
      <c r="IN19" s="13">
        <v>0.63100000000000001</v>
      </c>
      <c r="IO19" s="13">
        <v>0.42399999999999999</v>
      </c>
      <c r="IP19" s="13">
        <v>0.14699999999999999</v>
      </c>
      <c r="IQ19" s="13">
        <v>0.60199999999999998</v>
      </c>
      <c r="IR19" s="13">
        <v>0.60399999999999998</v>
      </c>
      <c r="IS19" s="13">
        <v>0.34399999999999997</v>
      </c>
      <c r="IT19" s="13">
        <v>0.47</v>
      </c>
      <c r="IU19" s="13">
        <v>0.39500000000000002</v>
      </c>
      <c r="IV19" s="13">
        <v>1.1910000000000001</v>
      </c>
      <c r="IW19" s="13">
        <v>1.155</v>
      </c>
      <c r="IX19" s="14">
        <v>0.56650980392156858</v>
      </c>
      <c r="IY19" s="15" t="s">
        <v>226</v>
      </c>
    </row>
    <row r="20" spans="1:259" ht="17" x14ac:dyDescent="0.15">
      <c r="A20" s="10" t="s">
        <v>227</v>
      </c>
      <c r="B20" s="11" t="s">
        <v>140</v>
      </c>
      <c r="C20" s="11" t="s">
        <v>140</v>
      </c>
      <c r="D20" s="11" t="s">
        <v>140</v>
      </c>
      <c r="E20" s="11" t="s">
        <v>140</v>
      </c>
      <c r="F20" s="11" t="s">
        <v>140</v>
      </c>
      <c r="G20" s="11" t="s">
        <v>140</v>
      </c>
      <c r="H20" s="11" t="s">
        <v>140</v>
      </c>
      <c r="I20" s="11" t="s">
        <v>140</v>
      </c>
      <c r="J20" s="11" t="s">
        <v>140</v>
      </c>
      <c r="K20" s="11" t="s">
        <v>140</v>
      </c>
      <c r="L20" s="11" t="s">
        <v>140</v>
      </c>
      <c r="M20" s="11" t="s">
        <v>140</v>
      </c>
      <c r="N20" s="11" t="s">
        <v>140</v>
      </c>
      <c r="O20" s="11" t="s">
        <v>140</v>
      </c>
      <c r="P20" s="11" t="s">
        <v>140</v>
      </c>
      <c r="Q20" s="11" t="s">
        <v>140</v>
      </c>
      <c r="R20" s="11" t="s">
        <v>140</v>
      </c>
      <c r="S20" s="11" t="s">
        <v>140</v>
      </c>
      <c r="T20" s="11" t="s">
        <v>140</v>
      </c>
      <c r="U20" s="11" t="s">
        <v>140</v>
      </c>
      <c r="V20" s="11" t="s">
        <v>140</v>
      </c>
      <c r="W20" s="11" t="s">
        <v>140</v>
      </c>
      <c r="X20" s="11" t="s">
        <v>140</v>
      </c>
      <c r="Y20" s="11" t="s">
        <v>140</v>
      </c>
      <c r="Z20" s="11" t="s">
        <v>140</v>
      </c>
      <c r="AA20" s="11"/>
      <c r="AB20" s="11" t="s">
        <v>140</v>
      </c>
      <c r="AC20" s="11" t="s">
        <v>140</v>
      </c>
      <c r="AD20" s="11" t="s">
        <v>140</v>
      </c>
      <c r="AE20" s="11" t="s">
        <v>140</v>
      </c>
      <c r="AF20" s="11" t="s">
        <v>140</v>
      </c>
      <c r="AG20" s="11" t="s">
        <v>140</v>
      </c>
      <c r="AH20" s="11" t="s">
        <v>140</v>
      </c>
      <c r="AI20" s="11" t="s">
        <v>140</v>
      </c>
      <c r="AJ20" s="11" t="s">
        <v>140</v>
      </c>
      <c r="AK20" s="11" t="s">
        <v>140</v>
      </c>
      <c r="AL20" s="11" t="s">
        <v>140</v>
      </c>
      <c r="AM20" s="11" t="s">
        <v>140</v>
      </c>
      <c r="AN20" s="11" t="s">
        <v>140</v>
      </c>
      <c r="AO20" s="11" t="s">
        <v>140</v>
      </c>
      <c r="AP20" s="11" t="s">
        <v>140</v>
      </c>
      <c r="AQ20" s="11" t="s">
        <v>140</v>
      </c>
      <c r="AR20" s="11" t="s">
        <v>140</v>
      </c>
      <c r="AS20" s="11" t="s">
        <v>140</v>
      </c>
      <c r="AT20" s="11" t="s">
        <v>140</v>
      </c>
      <c r="AU20" s="11" t="s">
        <v>140</v>
      </c>
      <c r="AV20" s="11" t="s">
        <v>140</v>
      </c>
      <c r="AW20" s="11" t="s">
        <v>140</v>
      </c>
      <c r="AX20" s="11" t="s">
        <v>140</v>
      </c>
      <c r="AY20" s="11" t="s">
        <v>140</v>
      </c>
      <c r="AZ20" s="11" t="s">
        <v>140</v>
      </c>
      <c r="BA20" s="11" t="s">
        <v>140</v>
      </c>
      <c r="BB20" s="11"/>
      <c r="BC20" s="11" t="s">
        <v>140</v>
      </c>
      <c r="BD20" s="11" t="s">
        <v>140</v>
      </c>
      <c r="BE20" s="11" t="s">
        <v>140</v>
      </c>
      <c r="BF20" s="11" t="s">
        <v>140</v>
      </c>
      <c r="BG20" s="11" t="s">
        <v>140</v>
      </c>
      <c r="BH20" s="11" t="s">
        <v>140</v>
      </c>
      <c r="BI20" s="11" t="s">
        <v>140</v>
      </c>
      <c r="BJ20" s="11" t="s">
        <v>140</v>
      </c>
      <c r="BK20" s="11" t="s">
        <v>140</v>
      </c>
      <c r="BL20" s="11" t="s">
        <v>140</v>
      </c>
      <c r="BM20" s="11" t="s">
        <v>140</v>
      </c>
      <c r="BN20" s="11" t="s">
        <v>140</v>
      </c>
      <c r="BO20" s="11" t="s">
        <v>140</v>
      </c>
      <c r="BP20" s="11" t="s">
        <v>140</v>
      </c>
      <c r="BQ20" s="11" t="s">
        <v>140</v>
      </c>
      <c r="BR20" s="11"/>
      <c r="BS20" s="11" t="s">
        <v>140</v>
      </c>
      <c r="BT20" s="11" t="s">
        <v>140</v>
      </c>
      <c r="BU20" s="11" t="s">
        <v>140</v>
      </c>
      <c r="BV20" s="11" t="s">
        <v>140</v>
      </c>
      <c r="BW20" s="11" t="s">
        <v>140</v>
      </c>
      <c r="BX20" s="11" t="s">
        <v>140</v>
      </c>
      <c r="BY20" s="11" t="s">
        <v>140</v>
      </c>
      <c r="BZ20" s="11" t="s">
        <v>140</v>
      </c>
      <c r="CA20" s="11" t="s">
        <v>140</v>
      </c>
      <c r="CB20" s="11" t="s">
        <v>140</v>
      </c>
      <c r="CC20" s="11" t="s">
        <v>140</v>
      </c>
      <c r="CD20" s="11"/>
      <c r="CE20" s="11" t="s">
        <v>140</v>
      </c>
      <c r="CF20" s="11" t="s">
        <v>140</v>
      </c>
      <c r="CG20" s="11" t="s">
        <v>140</v>
      </c>
      <c r="CH20" s="11" t="s">
        <v>140</v>
      </c>
      <c r="CI20" s="11" t="s">
        <v>140</v>
      </c>
      <c r="CJ20" s="11" t="s">
        <v>140</v>
      </c>
      <c r="CK20" s="11" t="s">
        <v>140</v>
      </c>
      <c r="CL20" s="11" t="s">
        <v>140</v>
      </c>
      <c r="CM20" s="11" t="s">
        <v>140</v>
      </c>
      <c r="CN20" s="11" t="s">
        <v>140</v>
      </c>
      <c r="CO20" s="11" t="s">
        <v>140</v>
      </c>
      <c r="CP20" s="11" t="s">
        <v>140</v>
      </c>
      <c r="CQ20" s="11" t="s">
        <v>140</v>
      </c>
      <c r="CR20" s="11" t="s">
        <v>140</v>
      </c>
      <c r="CS20" s="11" t="s">
        <v>140</v>
      </c>
      <c r="CT20" s="11" t="s">
        <v>140</v>
      </c>
      <c r="CU20" s="11" t="s">
        <v>140</v>
      </c>
      <c r="CV20" s="11"/>
      <c r="CW20" s="11" t="s">
        <v>140</v>
      </c>
      <c r="CX20" s="11" t="s">
        <v>140</v>
      </c>
      <c r="CY20" s="11" t="s">
        <v>140</v>
      </c>
      <c r="CZ20" s="11" t="s">
        <v>140</v>
      </c>
      <c r="DA20" s="11" t="s">
        <v>140</v>
      </c>
      <c r="DB20" s="11" t="s">
        <v>140</v>
      </c>
      <c r="DC20" s="11" t="s">
        <v>140</v>
      </c>
      <c r="DD20" s="11" t="s">
        <v>140</v>
      </c>
      <c r="DE20" s="11" t="s">
        <v>140</v>
      </c>
      <c r="DF20" s="11" t="s">
        <v>140</v>
      </c>
      <c r="DG20" s="11" t="s">
        <v>140</v>
      </c>
      <c r="DH20" s="11" t="s">
        <v>140</v>
      </c>
      <c r="DI20" s="11" t="s">
        <v>140</v>
      </c>
      <c r="DJ20" s="11" t="s">
        <v>140</v>
      </c>
      <c r="DK20" s="11" t="s">
        <v>140</v>
      </c>
      <c r="DL20" s="11" t="s">
        <v>140</v>
      </c>
      <c r="DM20" s="11" t="s">
        <v>140</v>
      </c>
      <c r="DN20" s="11" t="s">
        <v>140</v>
      </c>
      <c r="DO20" s="11" t="s">
        <v>140</v>
      </c>
      <c r="DP20" s="11" t="s">
        <v>140</v>
      </c>
      <c r="DQ20" s="11" t="s">
        <v>140</v>
      </c>
      <c r="DR20" s="11" t="s">
        <v>140</v>
      </c>
      <c r="DS20" s="11" t="s">
        <v>140</v>
      </c>
      <c r="DT20" s="11" t="s">
        <v>140</v>
      </c>
      <c r="DU20" s="11" t="s">
        <v>140</v>
      </c>
      <c r="DV20" s="11"/>
      <c r="DW20" s="11" t="s">
        <v>140</v>
      </c>
      <c r="DX20" s="11" t="s">
        <v>140</v>
      </c>
      <c r="DY20" s="11" t="s">
        <v>140</v>
      </c>
      <c r="DZ20" s="11" t="s">
        <v>140</v>
      </c>
      <c r="EA20" s="11" t="s">
        <v>140</v>
      </c>
      <c r="EB20" s="11" t="s">
        <v>140</v>
      </c>
      <c r="EC20" s="11" t="s">
        <v>140</v>
      </c>
      <c r="ED20" s="11" t="s">
        <v>140</v>
      </c>
      <c r="EE20" s="11" t="s">
        <v>140</v>
      </c>
      <c r="EF20" s="11" t="s">
        <v>140</v>
      </c>
      <c r="EG20" s="11" t="s">
        <v>140</v>
      </c>
      <c r="EH20" s="11" t="s">
        <v>140</v>
      </c>
      <c r="EI20" s="11" t="s">
        <v>140</v>
      </c>
      <c r="EJ20" s="11" t="s">
        <v>140</v>
      </c>
      <c r="EK20" s="11" t="s">
        <v>140</v>
      </c>
      <c r="EL20" s="11" t="s">
        <v>140</v>
      </c>
      <c r="EM20" s="11"/>
      <c r="EN20" s="11" t="s">
        <v>140</v>
      </c>
      <c r="EO20" s="11" t="s">
        <v>140</v>
      </c>
      <c r="EP20" s="11" t="s">
        <v>140</v>
      </c>
      <c r="EQ20" s="11" t="s">
        <v>140</v>
      </c>
      <c r="ER20" s="11" t="s">
        <v>140</v>
      </c>
      <c r="ES20" s="11" t="s">
        <v>140</v>
      </c>
      <c r="ET20" s="11" t="s">
        <v>140</v>
      </c>
      <c r="EU20" s="11" t="s">
        <v>140</v>
      </c>
      <c r="EV20" s="11" t="s">
        <v>140</v>
      </c>
      <c r="EW20" s="11" t="s">
        <v>140</v>
      </c>
      <c r="EX20" s="11" t="s">
        <v>140</v>
      </c>
      <c r="EY20" s="11" t="s">
        <v>140</v>
      </c>
      <c r="EZ20" s="11" t="s">
        <v>140</v>
      </c>
      <c r="FA20" s="11" t="s">
        <v>140</v>
      </c>
      <c r="FB20" s="11" t="s">
        <v>140</v>
      </c>
      <c r="FC20" s="11" t="s">
        <v>140</v>
      </c>
      <c r="FD20" s="11" t="s">
        <v>140</v>
      </c>
      <c r="FE20" s="11" t="s">
        <v>140</v>
      </c>
      <c r="FF20" s="11" t="s">
        <v>140</v>
      </c>
      <c r="FG20" s="11" t="s">
        <v>140</v>
      </c>
      <c r="FH20" s="11" t="s">
        <v>140</v>
      </c>
      <c r="FI20" s="11" t="s">
        <v>140</v>
      </c>
      <c r="FJ20" s="11" t="s">
        <v>140</v>
      </c>
      <c r="FK20" s="11"/>
      <c r="FL20" s="11" t="s">
        <v>140</v>
      </c>
      <c r="FM20" s="11" t="s">
        <v>140</v>
      </c>
      <c r="FN20" s="11" t="s">
        <v>140</v>
      </c>
      <c r="FO20" s="11" t="s">
        <v>140</v>
      </c>
      <c r="FP20" s="11" t="s">
        <v>140</v>
      </c>
      <c r="FQ20" s="11" t="s">
        <v>140</v>
      </c>
      <c r="FR20" s="11" t="s">
        <v>140</v>
      </c>
      <c r="FS20" s="11" t="s">
        <v>140</v>
      </c>
      <c r="FT20" s="11" t="s">
        <v>140</v>
      </c>
      <c r="FU20" s="11" t="s">
        <v>140</v>
      </c>
      <c r="FV20" s="11" t="s">
        <v>140</v>
      </c>
      <c r="FW20" s="11" t="s">
        <v>140</v>
      </c>
      <c r="FX20" s="11" t="s">
        <v>140</v>
      </c>
      <c r="FY20" s="11" t="s">
        <v>140</v>
      </c>
      <c r="FZ20" s="11" t="s">
        <v>140</v>
      </c>
      <c r="GA20" s="11" t="s">
        <v>140</v>
      </c>
      <c r="GB20" s="11" t="s">
        <v>140</v>
      </c>
      <c r="GC20" s="11" t="s">
        <v>140</v>
      </c>
      <c r="GD20" s="11" t="s">
        <v>140</v>
      </c>
      <c r="GE20" s="11" t="s">
        <v>140</v>
      </c>
      <c r="GF20" s="11" t="s">
        <v>140</v>
      </c>
      <c r="GG20" s="11" t="s">
        <v>140</v>
      </c>
      <c r="GH20" s="11" t="s">
        <v>140</v>
      </c>
      <c r="GI20" s="11" t="s">
        <v>140</v>
      </c>
      <c r="GJ20" s="11" t="s">
        <v>140</v>
      </c>
      <c r="GK20" s="11" t="s">
        <v>140</v>
      </c>
      <c r="GL20" s="11" t="s">
        <v>140</v>
      </c>
      <c r="GM20" s="11" t="s">
        <v>140</v>
      </c>
      <c r="GN20" s="11" t="s">
        <v>140</v>
      </c>
      <c r="GO20" s="11" t="s">
        <v>140</v>
      </c>
      <c r="GP20" s="11" t="s">
        <v>140</v>
      </c>
      <c r="GQ20" s="11" t="s">
        <v>140</v>
      </c>
      <c r="GR20" s="11" t="s">
        <v>140</v>
      </c>
      <c r="GS20" s="11" t="s">
        <v>140</v>
      </c>
      <c r="GT20" s="11" t="s">
        <v>140</v>
      </c>
      <c r="GU20" s="11" t="s">
        <v>140</v>
      </c>
      <c r="GV20" s="11" t="s">
        <v>140</v>
      </c>
      <c r="GW20" s="11" t="s">
        <v>140</v>
      </c>
      <c r="GX20" s="10"/>
      <c r="GY20" s="13">
        <v>0.26400000000000001</v>
      </c>
      <c r="GZ20" s="13">
        <v>0.219</v>
      </c>
      <c r="HA20" s="13">
        <v>0.14299999999999999</v>
      </c>
      <c r="HB20" s="13">
        <v>0.38800000000000001</v>
      </c>
      <c r="HC20" s="13">
        <v>0.29899999999999999</v>
      </c>
      <c r="HD20" s="13">
        <v>0.54600000000000004</v>
      </c>
      <c r="HE20" s="13">
        <v>0.42199999999999999</v>
      </c>
      <c r="HF20" s="13">
        <v>0.32800000000000001</v>
      </c>
      <c r="HG20" s="13">
        <v>0.13300000000000001</v>
      </c>
      <c r="HH20" s="13">
        <v>0.157</v>
      </c>
      <c r="HI20" s="13">
        <v>0</v>
      </c>
      <c r="HJ20" s="13">
        <v>0</v>
      </c>
      <c r="HK20" s="13">
        <v>0.30099999999999999</v>
      </c>
      <c r="HL20" s="13">
        <v>0.24299999999999999</v>
      </c>
      <c r="HM20" s="13">
        <v>8.5000000000000006E-2</v>
      </c>
      <c r="HN20" s="13">
        <v>0</v>
      </c>
      <c r="HO20" s="13">
        <v>0</v>
      </c>
      <c r="HP20" s="13">
        <v>2.3E-2</v>
      </c>
      <c r="HQ20" s="13">
        <v>0</v>
      </c>
      <c r="HR20" s="13">
        <v>0.21199999999999999</v>
      </c>
      <c r="HS20" s="13">
        <v>0.64600000000000002</v>
      </c>
      <c r="HT20" s="13">
        <v>7.5999999999999998E-2</v>
      </c>
      <c r="HU20" s="13">
        <v>0.219</v>
      </c>
      <c r="HV20" s="13">
        <v>0.16300000000000001</v>
      </c>
      <c r="HW20" s="13">
        <v>0.13</v>
      </c>
      <c r="HX20" s="13">
        <v>0.24299999999999999</v>
      </c>
      <c r="HY20" s="13">
        <v>7.1999999999999995E-2</v>
      </c>
      <c r="HZ20" s="13">
        <v>0.14799999999999999</v>
      </c>
      <c r="IA20" s="13">
        <v>0</v>
      </c>
      <c r="IB20" s="13">
        <v>0.252</v>
      </c>
      <c r="IC20" s="13">
        <v>0.57999999999999996</v>
      </c>
      <c r="ID20" s="13">
        <v>0.432</v>
      </c>
      <c r="IE20" s="13">
        <v>0.14399999999999999</v>
      </c>
      <c r="IF20" s="13">
        <v>0.184</v>
      </c>
      <c r="IG20" s="13">
        <v>1.6E-2</v>
      </c>
      <c r="IH20" s="13">
        <v>0.95899999999999996</v>
      </c>
      <c r="II20" s="13">
        <v>3.0000000000000001E-3</v>
      </c>
      <c r="IJ20" s="13">
        <v>0.82199999999999995</v>
      </c>
      <c r="IK20" s="13">
        <v>0</v>
      </c>
      <c r="IL20" s="13">
        <v>0.06</v>
      </c>
      <c r="IM20" s="13">
        <v>0.40100000000000002</v>
      </c>
      <c r="IN20" s="13">
        <v>0.34</v>
      </c>
      <c r="IO20" s="13">
        <v>0.20399999999999999</v>
      </c>
      <c r="IP20" s="13">
        <v>5.0999999999999997E-2</v>
      </c>
      <c r="IQ20" s="13">
        <v>0.311</v>
      </c>
      <c r="IR20" s="13">
        <v>0.27600000000000002</v>
      </c>
      <c r="IS20" s="13">
        <v>8.4000000000000005E-2</v>
      </c>
      <c r="IT20" s="13">
        <v>0.33400000000000002</v>
      </c>
      <c r="IU20" s="13">
        <v>0.32</v>
      </c>
      <c r="IV20" s="13">
        <v>0.42099999999999999</v>
      </c>
      <c r="IW20" s="13">
        <v>0.45900000000000002</v>
      </c>
      <c r="IX20" s="14">
        <v>0.23750980392156862</v>
      </c>
      <c r="IY20" s="15" t="s">
        <v>228</v>
      </c>
    </row>
    <row r="21" spans="1:259" ht="17" x14ac:dyDescent="0.15">
      <c r="A21" s="10" t="s">
        <v>229</v>
      </c>
      <c r="B21" s="11" t="s">
        <v>140</v>
      </c>
      <c r="C21" s="11" t="s">
        <v>140</v>
      </c>
      <c r="D21" s="11" t="s">
        <v>140</v>
      </c>
      <c r="E21" s="11" t="s">
        <v>140</v>
      </c>
      <c r="F21" s="11" t="s">
        <v>140</v>
      </c>
      <c r="G21" s="11" t="s">
        <v>140</v>
      </c>
      <c r="H21" s="11" t="s">
        <v>140</v>
      </c>
      <c r="I21" s="11" t="s">
        <v>140</v>
      </c>
      <c r="J21" s="11" t="s">
        <v>140</v>
      </c>
      <c r="K21" s="11" t="s">
        <v>140</v>
      </c>
      <c r="L21" s="11" t="s">
        <v>140</v>
      </c>
      <c r="M21" s="11" t="s">
        <v>140</v>
      </c>
      <c r="N21" s="11" t="s">
        <v>140</v>
      </c>
      <c r="O21" s="11" t="s">
        <v>140</v>
      </c>
      <c r="P21" s="11" t="s">
        <v>140</v>
      </c>
      <c r="Q21" s="11" t="s">
        <v>140</v>
      </c>
      <c r="R21" s="11" t="s">
        <v>140</v>
      </c>
      <c r="S21" s="11" t="s">
        <v>140</v>
      </c>
      <c r="T21" s="11" t="s">
        <v>140</v>
      </c>
      <c r="U21" s="11" t="s">
        <v>140</v>
      </c>
      <c r="V21" s="11" t="s">
        <v>140</v>
      </c>
      <c r="W21" s="11" t="s">
        <v>140</v>
      </c>
      <c r="X21" s="11" t="s">
        <v>140</v>
      </c>
      <c r="Y21" s="11" t="s">
        <v>140</v>
      </c>
      <c r="Z21" s="11" t="s">
        <v>140</v>
      </c>
      <c r="AA21" s="11"/>
      <c r="AB21" s="11" t="s">
        <v>140</v>
      </c>
      <c r="AC21" s="11" t="s">
        <v>140</v>
      </c>
      <c r="AD21" s="11" t="s">
        <v>140</v>
      </c>
      <c r="AE21" s="11" t="s">
        <v>140</v>
      </c>
      <c r="AF21" s="11" t="s">
        <v>140</v>
      </c>
      <c r="AG21" s="11" t="s">
        <v>140</v>
      </c>
      <c r="AH21" s="11" t="s">
        <v>140</v>
      </c>
      <c r="AI21" s="11" t="s">
        <v>140</v>
      </c>
      <c r="AJ21" s="11" t="s">
        <v>140</v>
      </c>
      <c r="AK21" s="11" t="s">
        <v>140</v>
      </c>
      <c r="AL21" s="11" t="s">
        <v>140</v>
      </c>
      <c r="AM21" s="11" t="s">
        <v>140</v>
      </c>
      <c r="AN21" s="11" t="s">
        <v>140</v>
      </c>
      <c r="AO21" s="11" t="s">
        <v>140</v>
      </c>
      <c r="AP21" s="11" t="s">
        <v>140</v>
      </c>
      <c r="AQ21" s="11" t="s">
        <v>140</v>
      </c>
      <c r="AR21" s="11" t="s">
        <v>140</v>
      </c>
      <c r="AS21" s="11" t="s">
        <v>140</v>
      </c>
      <c r="AT21" s="11" t="s">
        <v>140</v>
      </c>
      <c r="AU21" s="11" t="s">
        <v>140</v>
      </c>
      <c r="AV21" s="11" t="s">
        <v>140</v>
      </c>
      <c r="AW21" s="11" t="s">
        <v>140</v>
      </c>
      <c r="AX21" s="11" t="s">
        <v>140</v>
      </c>
      <c r="AY21" s="11" t="s">
        <v>140</v>
      </c>
      <c r="AZ21" s="11" t="s">
        <v>140</v>
      </c>
      <c r="BA21" s="11" t="s">
        <v>140</v>
      </c>
      <c r="BB21" s="11"/>
      <c r="BC21" s="11" t="s">
        <v>140</v>
      </c>
      <c r="BD21" s="11" t="s">
        <v>140</v>
      </c>
      <c r="BE21" s="11" t="s">
        <v>140</v>
      </c>
      <c r="BF21" s="11" t="s">
        <v>140</v>
      </c>
      <c r="BG21" s="11" t="s">
        <v>140</v>
      </c>
      <c r="BH21" s="11" t="s">
        <v>140</v>
      </c>
      <c r="BI21" s="11" t="s">
        <v>140</v>
      </c>
      <c r="BJ21" s="11" t="s">
        <v>140</v>
      </c>
      <c r="BK21" s="11" t="s">
        <v>140</v>
      </c>
      <c r="BL21" s="11" t="s">
        <v>140</v>
      </c>
      <c r="BM21" s="11" t="s">
        <v>140</v>
      </c>
      <c r="BN21" s="11" t="s">
        <v>140</v>
      </c>
      <c r="BO21" s="11" t="s">
        <v>140</v>
      </c>
      <c r="BP21" s="11" t="s">
        <v>140</v>
      </c>
      <c r="BQ21" s="11" t="s">
        <v>140</v>
      </c>
      <c r="BR21" s="11"/>
      <c r="BS21" s="11" t="s">
        <v>140</v>
      </c>
      <c r="BT21" s="11" t="s">
        <v>140</v>
      </c>
      <c r="BU21" s="11" t="s">
        <v>140</v>
      </c>
      <c r="BV21" s="11" t="s">
        <v>140</v>
      </c>
      <c r="BW21" s="11" t="s">
        <v>140</v>
      </c>
      <c r="BX21" s="11" t="s">
        <v>140</v>
      </c>
      <c r="BY21" s="11" t="s">
        <v>140</v>
      </c>
      <c r="BZ21" s="11" t="s">
        <v>140</v>
      </c>
      <c r="CA21" s="11" t="s">
        <v>140</v>
      </c>
      <c r="CB21" s="11" t="s">
        <v>140</v>
      </c>
      <c r="CC21" s="11" t="s">
        <v>140</v>
      </c>
      <c r="CD21" s="11"/>
      <c r="CE21" s="11" t="s">
        <v>140</v>
      </c>
      <c r="CF21" s="11" t="s">
        <v>140</v>
      </c>
      <c r="CG21" s="11" t="s">
        <v>140</v>
      </c>
      <c r="CH21" s="11" t="s">
        <v>140</v>
      </c>
      <c r="CI21" s="11" t="s">
        <v>140</v>
      </c>
      <c r="CJ21" s="11" t="s">
        <v>140</v>
      </c>
      <c r="CK21" s="11" t="s">
        <v>140</v>
      </c>
      <c r="CL21" s="11" t="s">
        <v>140</v>
      </c>
      <c r="CM21" s="11" t="s">
        <v>140</v>
      </c>
      <c r="CN21" s="11" t="s">
        <v>140</v>
      </c>
      <c r="CO21" s="11" t="s">
        <v>140</v>
      </c>
      <c r="CP21" s="11" t="s">
        <v>140</v>
      </c>
      <c r="CQ21" s="11" t="s">
        <v>140</v>
      </c>
      <c r="CR21" s="11" t="s">
        <v>140</v>
      </c>
      <c r="CS21" s="11" t="s">
        <v>140</v>
      </c>
      <c r="CT21" s="11" t="s">
        <v>140</v>
      </c>
      <c r="CU21" s="11" t="s">
        <v>140</v>
      </c>
      <c r="CV21" s="11"/>
      <c r="CW21" s="11" t="s">
        <v>140</v>
      </c>
      <c r="CX21" s="11" t="s">
        <v>140</v>
      </c>
      <c r="CY21" s="11" t="s">
        <v>140</v>
      </c>
      <c r="CZ21" s="11" t="s">
        <v>140</v>
      </c>
      <c r="DA21" s="11" t="s">
        <v>140</v>
      </c>
      <c r="DB21" s="11" t="s">
        <v>140</v>
      </c>
      <c r="DC21" s="11" t="s">
        <v>140</v>
      </c>
      <c r="DD21" s="11" t="s">
        <v>140</v>
      </c>
      <c r="DE21" s="11" t="s">
        <v>140</v>
      </c>
      <c r="DF21" s="11" t="s">
        <v>140</v>
      </c>
      <c r="DG21" s="11" t="s">
        <v>140</v>
      </c>
      <c r="DH21" s="11" t="s">
        <v>140</v>
      </c>
      <c r="DI21" s="11" t="s">
        <v>140</v>
      </c>
      <c r="DJ21" s="11" t="s">
        <v>140</v>
      </c>
      <c r="DK21" s="11" t="s">
        <v>140</v>
      </c>
      <c r="DL21" s="11" t="s">
        <v>140</v>
      </c>
      <c r="DM21" s="11" t="s">
        <v>140</v>
      </c>
      <c r="DN21" s="11" t="s">
        <v>140</v>
      </c>
      <c r="DO21" s="11" t="s">
        <v>140</v>
      </c>
      <c r="DP21" s="11" t="s">
        <v>140</v>
      </c>
      <c r="DQ21" s="11" t="s">
        <v>140</v>
      </c>
      <c r="DR21" s="11" t="s">
        <v>140</v>
      </c>
      <c r="DS21" s="11" t="s">
        <v>140</v>
      </c>
      <c r="DT21" s="11" t="s">
        <v>140</v>
      </c>
      <c r="DU21" s="11" t="s">
        <v>140</v>
      </c>
      <c r="DV21" s="11"/>
      <c r="DW21" s="11" t="s">
        <v>140</v>
      </c>
      <c r="DX21" s="11" t="s">
        <v>140</v>
      </c>
      <c r="DY21" s="11" t="s">
        <v>140</v>
      </c>
      <c r="DZ21" s="11" t="s">
        <v>140</v>
      </c>
      <c r="EA21" s="11" t="s">
        <v>140</v>
      </c>
      <c r="EB21" s="11" t="s">
        <v>140</v>
      </c>
      <c r="EC21" s="11" t="s">
        <v>140</v>
      </c>
      <c r="ED21" s="11" t="s">
        <v>140</v>
      </c>
      <c r="EE21" s="11" t="s">
        <v>140</v>
      </c>
      <c r="EF21" s="11" t="s">
        <v>140</v>
      </c>
      <c r="EG21" s="11" t="s">
        <v>140</v>
      </c>
      <c r="EH21" s="11" t="s">
        <v>140</v>
      </c>
      <c r="EI21" s="11" t="s">
        <v>140</v>
      </c>
      <c r="EJ21" s="11" t="s">
        <v>140</v>
      </c>
      <c r="EK21" s="11" t="s">
        <v>140</v>
      </c>
      <c r="EL21" s="11" t="s">
        <v>140</v>
      </c>
      <c r="EM21" s="11"/>
      <c r="EN21" s="11" t="s">
        <v>140</v>
      </c>
      <c r="EO21" s="11" t="s">
        <v>140</v>
      </c>
      <c r="EP21" s="11" t="s">
        <v>140</v>
      </c>
      <c r="EQ21" s="11" t="s">
        <v>140</v>
      </c>
      <c r="ER21" s="11" t="s">
        <v>140</v>
      </c>
      <c r="ES21" s="11" t="s">
        <v>140</v>
      </c>
      <c r="ET21" s="11" t="s">
        <v>140</v>
      </c>
      <c r="EU21" s="11" t="s">
        <v>140</v>
      </c>
      <c r="EV21" s="11" t="s">
        <v>140</v>
      </c>
      <c r="EW21" s="11" t="s">
        <v>140</v>
      </c>
      <c r="EX21" s="11" t="s">
        <v>140</v>
      </c>
      <c r="EY21" s="11" t="s">
        <v>140</v>
      </c>
      <c r="EZ21" s="11" t="s">
        <v>140</v>
      </c>
      <c r="FA21" s="11" t="s">
        <v>140</v>
      </c>
      <c r="FB21" s="11" t="s">
        <v>140</v>
      </c>
      <c r="FC21" s="11" t="s">
        <v>140</v>
      </c>
      <c r="FD21" s="11" t="s">
        <v>140</v>
      </c>
      <c r="FE21" s="11" t="s">
        <v>140</v>
      </c>
      <c r="FF21" s="11" t="s">
        <v>140</v>
      </c>
      <c r="FG21" s="11" t="s">
        <v>140</v>
      </c>
      <c r="FH21" s="11" t="s">
        <v>140</v>
      </c>
      <c r="FI21" s="11" t="s">
        <v>140</v>
      </c>
      <c r="FJ21" s="11" t="s">
        <v>140</v>
      </c>
      <c r="FK21" s="11"/>
      <c r="FL21" s="11" t="s">
        <v>140</v>
      </c>
      <c r="FM21" s="11" t="s">
        <v>140</v>
      </c>
      <c r="FN21" s="11" t="s">
        <v>140</v>
      </c>
      <c r="FO21" s="11" t="s">
        <v>140</v>
      </c>
      <c r="FP21" s="11" t="s">
        <v>140</v>
      </c>
      <c r="FQ21" s="11" t="s">
        <v>140</v>
      </c>
      <c r="FR21" s="11" t="s">
        <v>140</v>
      </c>
      <c r="FS21" s="11" t="s">
        <v>140</v>
      </c>
      <c r="FT21" s="11" t="s">
        <v>140</v>
      </c>
      <c r="FU21" s="11" t="s">
        <v>140</v>
      </c>
      <c r="FV21" s="11" t="s">
        <v>140</v>
      </c>
      <c r="FW21" s="11" t="s">
        <v>140</v>
      </c>
      <c r="FX21" s="11" t="s">
        <v>140</v>
      </c>
      <c r="FY21" s="11" t="s">
        <v>140</v>
      </c>
      <c r="FZ21" s="11" t="s">
        <v>140</v>
      </c>
      <c r="GA21" s="11" t="s">
        <v>140</v>
      </c>
      <c r="GB21" s="11" t="s">
        <v>140</v>
      </c>
      <c r="GC21" s="11" t="s">
        <v>140</v>
      </c>
      <c r="GD21" s="11" t="s">
        <v>140</v>
      </c>
      <c r="GE21" s="11" t="s">
        <v>140</v>
      </c>
      <c r="GF21" s="11" t="s">
        <v>140</v>
      </c>
      <c r="GG21" s="11" t="s">
        <v>140</v>
      </c>
      <c r="GH21" s="11" t="s">
        <v>140</v>
      </c>
      <c r="GI21" s="11" t="s">
        <v>140</v>
      </c>
      <c r="GJ21" s="11" t="s">
        <v>140</v>
      </c>
      <c r="GK21" s="11" t="s">
        <v>140</v>
      </c>
      <c r="GL21" s="11" t="s">
        <v>140</v>
      </c>
      <c r="GM21" s="11" t="s">
        <v>140</v>
      </c>
      <c r="GN21" s="11" t="s">
        <v>140</v>
      </c>
      <c r="GO21" s="11" t="s">
        <v>140</v>
      </c>
      <c r="GP21" s="11" t="s">
        <v>140</v>
      </c>
      <c r="GQ21" s="11" t="s">
        <v>140</v>
      </c>
      <c r="GR21" s="11" t="s">
        <v>140</v>
      </c>
      <c r="GS21" s="11" t="s">
        <v>140</v>
      </c>
      <c r="GT21" s="11" t="s">
        <v>140</v>
      </c>
      <c r="GU21" s="11" t="s">
        <v>140</v>
      </c>
      <c r="GV21" s="11" t="s">
        <v>140</v>
      </c>
      <c r="GW21" s="11" t="s">
        <v>140</v>
      </c>
      <c r="GX21" s="10"/>
      <c r="GY21" s="13">
        <v>9.6000000000000002E-2</v>
      </c>
      <c r="GZ21" s="13">
        <v>0.28599999999999998</v>
      </c>
      <c r="HA21" s="13">
        <v>0.128</v>
      </c>
      <c r="HB21" s="13">
        <v>0.24</v>
      </c>
      <c r="HC21" s="13">
        <v>0.193</v>
      </c>
      <c r="HD21" s="13">
        <v>0.26400000000000001</v>
      </c>
      <c r="HE21" s="13">
        <v>4.7E-2</v>
      </c>
      <c r="HF21" s="13">
        <v>0.16800000000000001</v>
      </c>
      <c r="HG21" s="13">
        <v>0.17</v>
      </c>
      <c r="HH21" s="13">
        <v>0.23</v>
      </c>
      <c r="HI21" s="13">
        <v>2.1999999999999999E-2</v>
      </c>
      <c r="HJ21" s="13">
        <v>2E-3</v>
      </c>
      <c r="HK21" s="13">
        <v>0</v>
      </c>
      <c r="HL21" s="13">
        <v>0.188</v>
      </c>
      <c r="HM21" s="13">
        <v>0.113</v>
      </c>
      <c r="HN21" s="13">
        <v>8.4000000000000005E-2</v>
      </c>
      <c r="HO21" s="13">
        <v>8.9999999999999993E-3</v>
      </c>
      <c r="HP21" s="13">
        <v>3.9E-2</v>
      </c>
      <c r="HQ21" s="13">
        <v>0.14299999999999999</v>
      </c>
      <c r="HR21" s="13">
        <v>0.156</v>
      </c>
      <c r="HS21" s="13">
        <v>0.43</v>
      </c>
      <c r="HT21" s="13">
        <v>8.3000000000000004E-2</v>
      </c>
      <c r="HU21" s="13">
        <v>0.14299999999999999</v>
      </c>
      <c r="HV21" s="13">
        <v>0.36799999999999999</v>
      </c>
      <c r="HW21" s="13">
        <v>0.24</v>
      </c>
      <c r="HX21" s="13">
        <v>0.17799999999999999</v>
      </c>
      <c r="HY21" s="13">
        <v>9.9000000000000005E-2</v>
      </c>
      <c r="HZ21" s="13">
        <v>8.5000000000000006E-2</v>
      </c>
      <c r="IA21" s="13">
        <v>7.1999999999999995E-2</v>
      </c>
      <c r="IB21" s="13">
        <v>0.26100000000000001</v>
      </c>
      <c r="IC21" s="13">
        <v>0.39800000000000002</v>
      </c>
      <c r="ID21" s="13">
        <v>7.6999999999999999E-2</v>
      </c>
      <c r="IE21" s="13">
        <v>6.5000000000000002E-2</v>
      </c>
      <c r="IF21" s="13">
        <v>0.14699999999999999</v>
      </c>
      <c r="IG21" s="13">
        <v>0.112</v>
      </c>
      <c r="IH21" s="13">
        <v>0.58399999999999996</v>
      </c>
      <c r="II21" s="13">
        <v>5.6000000000000001E-2</v>
      </c>
      <c r="IJ21" s="13">
        <v>0.379</v>
      </c>
      <c r="IK21" s="13">
        <v>0.26300000000000001</v>
      </c>
      <c r="IL21" s="13">
        <v>4.2999999999999997E-2</v>
      </c>
      <c r="IM21" s="13">
        <v>0.28799999999999998</v>
      </c>
      <c r="IN21" s="13">
        <v>0.251</v>
      </c>
      <c r="IO21" s="13">
        <v>0.189</v>
      </c>
      <c r="IP21" s="13">
        <v>0.111</v>
      </c>
      <c r="IQ21" s="13">
        <v>0.23300000000000001</v>
      </c>
      <c r="IR21" s="13">
        <v>0.16500000000000001</v>
      </c>
      <c r="IS21" s="13">
        <v>0.113</v>
      </c>
      <c r="IT21" s="13">
        <v>0.20300000000000001</v>
      </c>
      <c r="IU21" s="13">
        <v>0.152</v>
      </c>
      <c r="IV21" s="13">
        <v>0.24099999999999999</v>
      </c>
      <c r="IW21" s="13">
        <v>7.6999999999999999E-2</v>
      </c>
      <c r="IX21" s="14">
        <v>0.17027450980392156</v>
      </c>
      <c r="IY21" s="15" t="s">
        <v>230</v>
      </c>
    </row>
    <row r="22" spans="1:259" ht="17" x14ac:dyDescent="0.15">
      <c r="A22" s="10" t="s">
        <v>231</v>
      </c>
      <c r="B22" s="11">
        <v>6.9000000000000006E-2</v>
      </c>
      <c r="C22" s="11">
        <v>0</v>
      </c>
      <c r="D22" s="11">
        <v>0</v>
      </c>
      <c r="E22" s="11">
        <v>0</v>
      </c>
      <c r="F22" s="11">
        <v>4.3999999999999997E-2</v>
      </c>
      <c r="G22" s="11">
        <v>4.9000000000000002E-2</v>
      </c>
      <c r="H22" s="11">
        <v>0.192</v>
      </c>
      <c r="I22" s="11">
        <v>1.4E-2</v>
      </c>
      <c r="J22" s="11">
        <v>0.16700000000000001</v>
      </c>
      <c r="K22" s="11">
        <v>0</v>
      </c>
      <c r="L22" s="11">
        <v>0.16500000000000001</v>
      </c>
      <c r="M22" s="11">
        <v>7.8E-2</v>
      </c>
      <c r="N22" s="11">
        <v>0</v>
      </c>
      <c r="O22" s="11">
        <v>0.128</v>
      </c>
      <c r="P22" s="11">
        <v>0</v>
      </c>
      <c r="Q22" s="11">
        <v>0.13700000000000001</v>
      </c>
      <c r="R22" s="11">
        <v>0</v>
      </c>
      <c r="S22" s="11">
        <v>0</v>
      </c>
      <c r="T22" s="11">
        <v>2.4E-2</v>
      </c>
      <c r="U22" s="11">
        <v>0</v>
      </c>
      <c r="V22" s="11">
        <v>4.2000000000000003E-2</v>
      </c>
      <c r="W22" s="11">
        <v>1.6E-2</v>
      </c>
      <c r="X22" s="11">
        <v>0</v>
      </c>
      <c r="Y22" s="11">
        <v>4.8913043478260879E-2</v>
      </c>
      <c r="Z22" s="11" t="s">
        <v>232</v>
      </c>
      <c r="AA22" s="11"/>
      <c r="AB22" s="11">
        <v>4.7E-2</v>
      </c>
      <c r="AC22" s="11">
        <v>0</v>
      </c>
      <c r="AD22" s="11">
        <v>0</v>
      </c>
      <c r="AE22" s="11">
        <v>0</v>
      </c>
      <c r="AF22" s="11">
        <v>3.5000000000000003E-2</v>
      </c>
      <c r="AG22" s="11">
        <v>0.01</v>
      </c>
      <c r="AH22" s="11">
        <v>0</v>
      </c>
      <c r="AI22" s="11">
        <v>8.9999999999999993E-3</v>
      </c>
      <c r="AJ22" s="11">
        <v>0</v>
      </c>
      <c r="AK22" s="11">
        <v>0</v>
      </c>
      <c r="AL22" s="11">
        <v>0</v>
      </c>
      <c r="AM22" s="11">
        <v>7.9000000000000001E-2</v>
      </c>
      <c r="AN22" s="11">
        <v>0.01</v>
      </c>
      <c r="AO22" s="11">
        <v>0</v>
      </c>
      <c r="AP22" s="11">
        <v>0</v>
      </c>
      <c r="AQ22" s="11">
        <v>0</v>
      </c>
      <c r="AR22" s="11">
        <v>0.13700000000000001</v>
      </c>
      <c r="AS22" s="11">
        <v>0</v>
      </c>
      <c r="AT22" s="11">
        <v>0</v>
      </c>
      <c r="AU22" s="11">
        <v>0</v>
      </c>
      <c r="AV22" s="11">
        <v>5.7000000000000002E-2</v>
      </c>
      <c r="AW22" s="11">
        <v>0.14099999999999999</v>
      </c>
      <c r="AX22" s="11">
        <v>0</v>
      </c>
      <c r="AY22" s="11">
        <v>5.6000000000000001E-2</v>
      </c>
      <c r="AZ22" s="11">
        <v>2.4208333333333335E-2</v>
      </c>
      <c r="BA22" s="11" t="s">
        <v>233</v>
      </c>
      <c r="BB22" s="11"/>
      <c r="BC22" s="11">
        <v>0.19700000000000001</v>
      </c>
      <c r="BD22" s="11">
        <v>0.113</v>
      </c>
      <c r="BE22" s="11">
        <v>0</v>
      </c>
      <c r="BF22" s="11">
        <v>0</v>
      </c>
      <c r="BG22" s="11">
        <v>3.2000000000000001E-2</v>
      </c>
      <c r="BH22" s="11">
        <v>8.6999999999999994E-2</v>
      </c>
      <c r="BI22" s="11">
        <v>0</v>
      </c>
      <c r="BJ22" s="11">
        <v>0</v>
      </c>
      <c r="BK22" s="11">
        <v>0</v>
      </c>
      <c r="BL22" s="11">
        <v>0</v>
      </c>
      <c r="BM22" s="11">
        <v>2.3E-2</v>
      </c>
      <c r="BN22" s="11">
        <v>2.5999999999999999E-2</v>
      </c>
      <c r="BO22" s="11">
        <v>0</v>
      </c>
      <c r="BP22" s="11">
        <v>3.6769230769230769E-2</v>
      </c>
      <c r="BQ22" s="11" t="s">
        <v>162</v>
      </c>
      <c r="BR22" s="11"/>
      <c r="BS22" s="11">
        <v>1E-3</v>
      </c>
      <c r="BT22" s="11">
        <v>0</v>
      </c>
      <c r="BU22" s="11">
        <v>4.3999999999999997E-2</v>
      </c>
      <c r="BV22" s="11">
        <v>0</v>
      </c>
      <c r="BW22" s="11">
        <v>0</v>
      </c>
      <c r="BX22" s="11">
        <v>3.5999999999999997E-2</v>
      </c>
      <c r="BY22" s="11">
        <v>0.11</v>
      </c>
      <c r="BZ22" s="11">
        <v>4.0000000000000001E-3</v>
      </c>
      <c r="CA22" s="11">
        <v>3.3000000000000002E-2</v>
      </c>
      <c r="CB22" s="11">
        <v>2.5333333333333333E-2</v>
      </c>
      <c r="CC22" s="11" t="s">
        <v>234</v>
      </c>
      <c r="CD22" s="11"/>
      <c r="CE22" s="11">
        <v>0</v>
      </c>
      <c r="CF22" s="11">
        <v>0</v>
      </c>
      <c r="CG22" s="11">
        <v>0</v>
      </c>
      <c r="CH22" s="11">
        <v>4.2999999999999997E-2</v>
      </c>
      <c r="CI22" s="11">
        <v>0</v>
      </c>
      <c r="CJ22" s="11">
        <v>0.01</v>
      </c>
      <c r="CK22" s="11">
        <v>0</v>
      </c>
      <c r="CL22" s="11">
        <v>0</v>
      </c>
      <c r="CM22" s="11">
        <v>8.6999999999999994E-2</v>
      </c>
      <c r="CN22" s="11">
        <v>0</v>
      </c>
      <c r="CO22" s="11">
        <v>6.0000000000000001E-3</v>
      </c>
      <c r="CP22" s="11">
        <v>0</v>
      </c>
      <c r="CQ22" s="11">
        <v>5.8000000000000003E-2</v>
      </c>
      <c r="CR22" s="11">
        <v>2.4E-2</v>
      </c>
      <c r="CS22" s="11">
        <v>0</v>
      </c>
      <c r="CT22" s="11">
        <v>1.5199999999999998E-2</v>
      </c>
      <c r="CU22" s="11" t="s">
        <v>132</v>
      </c>
      <c r="CV22" s="11"/>
      <c r="CW22" s="11" t="s">
        <v>140</v>
      </c>
      <c r="CX22" s="11" t="s">
        <v>140</v>
      </c>
      <c r="CY22" s="11" t="s">
        <v>140</v>
      </c>
      <c r="CZ22" s="11" t="s">
        <v>140</v>
      </c>
      <c r="DA22" s="11" t="s">
        <v>140</v>
      </c>
      <c r="DB22" s="11" t="s">
        <v>140</v>
      </c>
      <c r="DC22" s="11" t="s">
        <v>140</v>
      </c>
      <c r="DD22" s="11" t="s">
        <v>140</v>
      </c>
      <c r="DE22" s="11" t="s">
        <v>140</v>
      </c>
      <c r="DF22" s="11" t="s">
        <v>140</v>
      </c>
      <c r="DG22" s="11" t="s">
        <v>140</v>
      </c>
      <c r="DH22" s="11" t="s">
        <v>140</v>
      </c>
      <c r="DI22" s="11" t="s">
        <v>140</v>
      </c>
      <c r="DJ22" s="11" t="s">
        <v>140</v>
      </c>
      <c r="DK22" s="11" t="s">
        <v>140</v>
      </c>
      <c r="DL22" s="11" t="s">
        <v>140</v>
      </c>
      <c r="DM22" s="11" t="s">
        <v>140</v>
      </c>
      <c r="DN22" s="11" t="s">
        <v>140</v>
      </c>
      <c r="DO22" s="11" t="s">
        <v>140</v>
      </c>
      <c r="DP22" s="11" t="s">
        <v>140</v>
      </c>
      <c r="DQ22" s="11" t="s">
        <v>140</v>
      </c>
      <c r="DR22" s="11" t="s">
        <v>140</v>
      </c>
      <c r="DS22" s="11" t="s">
        <v>140</v>
      </c>
      <c r="DT22" s="11" t="s">
        <v>140</v>
      </c>
      <c r="DU22" s="11" t="s">
        <v>140</v>
      </c>
      <c r="DV22" s="11"/>
      <c r="DW22" s="11" t="s">
        <v>140</v>
      </c>
      <c r="DX22" s="11" t="s">
        <v>140</v>
      </c>
      <c r="DY22" s="11" t="s">
        <v>140</v>
      </c>
      <c r="DZ22" s="11" t="s">
        <v>140</v>
      </c>
      <c r="EA22" s="11" t="s">
        <v>140</v>
      </c>
      <c r="EB22" s="11" t="s">
        <v>140</v>
      </c>
      <c r="EC22" s="11" t="s">
        <v>140</v>
      </c>
      <c r="ED22" s="11" t="s">
        <v>140</v>
      </c>
      <c r="EE22" s="11" t="s">
        <v>140</v>
      </c>
      <c r="EF22" s="11" t="s">
        <v>140</v>
      </c>
      <c r="EG22" s="11" t="s">
        <v>140</v>
      </c>
      <c r="EH22" s="11" t="s">
        <v>140</v>
      </c>
      <c r="EI22" s="11" t="s">
        <v>140</v>
      </c>
      <c r="EJ22" s="11" t="s">
        <v>140</v>
      </c>
      <c r="EK22" s="11" t="s">
        <v>140</v>
      </c>
      <c r="EL22" s="11" t="s">
        <v>140</v>
      </c>
      <c r="EM22" s="11"/>
      <c r="EN22" s="11">
        <v>7.6999999999999999E-2</v>
      </c>
      <c r="EO22" s="11">
        <v>4.2999999999999997E-2</v>
      </c>
      <c r="EP22" s="11">
        <v>0</v>
      </c>
      <c r="EQ22" s="11">
        <v>0</v>
      </c>
      <c r="ER22" s="11">
        <v>4.2000000000000003E-2</v>
      </c>
      <c r="ES22" s="11">
        <v>0</v>
      </c>
      <c r="ET22" s="11">
        <v>0</v>
      </c>
      <c r="EU22" s="11">
        <v>0.14699999999999999</v>
      </c>
      <c r="EV22" s="11">
        <v>0.16900000000000001</v>
      </c>
      <c r="EW22" s="11">
        <v>2.4E-2</v>
      </c>
      <c r="EX22" s="11">
        <v>0</v>
      </c>
      <c r="EY22" s="11">
        <v>0</v>
      </c>
      <c r="EZ22" s="11">
        <v>0</v>
      </c>
      <c r="FA22" s="11">
        <v>0</v>
      </c>
      <c r="FB22" s="11">
        <v>2.3E-2</v>
      </c>
      <c r="FC22" s="11">
        <v>0</v>
      </c>
      <c r="FD22" s="11">
        <v>0</v>
      </c>
      <c r="FE22" s="11">
        <v>3.2000000000000001E-2</v>
      </c>
      <c r="FF22" s="11">
        <v>0</v>
      </c>
      <c r="FG22" s="11">
        <v>0</v>
      </c>
      <c r="FH22" s="11">
        <v>6.2E-2</v>
      </c>
      <c r="FI22" s="11">
        <v>2.9476190476190475E-2</v>
      </c>
      <c r="FJ22" s="10" t="s">
        <v>235</v>
      </c>
      <c r="FK22" s="10"/>
      <c r="FL22" s="11">
        <v>7.2999999999999995E-2</v>
      </c>
      <c r="FM22" s="11">
        <v>0</v>
      </c>
      <c r="FN22" s="11">
        <v>0</v>
      </c>
      <c r="FO22" s="11">
        <v>8.5999999999999993E-2</v>
      </c>
      <c r="FP22" s="11">
        <v>9.0999999999999998E-2</v>
      </c>
      <c r="FQ22" s="11">
        <v>6.2E-2</v>
      </c>
      <c r="FR22" s="11">
        <v>0</v>
      </c>
      <c r="FS22" s="11">
        <v>0.23200000000000001</v>
      </c>
      <c r="FT22" s="11">
        <v>0</v>
      </c>
      <c r="FU22" s="11">
        <v>0</v>
      </c>
      <c r="FV22" s="11">
        <v>3.7999999999999999E-2</v>
      </c>
      <c r="FW22" s="11">
        <v>8.6999999999999994E-2</v>
      </c>
      <c r="FX22" s="11">
        <v>9.0999999999999998E-2</v>
      </c>
      <c r="FY22" s="11">
        <v>0.111</v>
      </c>
      <c r="FZ22" s="11">
        <v>0</v>
      </c>
      <c r="GA22" s="11">
        <v>5.6000000000000001E-2</v>
      </c>
      <c r="GB22" s="11">
        <v>0</v>
      </c>
      <c r="GC22" s="11">
        <v>0</v>
      </c>
      <c r="GD22" s="11">
        <v>6.0000000000000001E-3</v>
      </c>
      <c r="GE22" s="11">
        <v>1.2E-2</v>
      </c>
      <c r="GF22" s="11">
        <v>0</v>
      </c>
      <c r="GG22" s="11">
        <v>0</v>
      </c>
      <c r="GH22" s="11">
        <v>0</v>
      </c>
      <c r="GI22" s="11">
        <v>0</v>
      </c>
      <c r="GJ22" s="11">
        <v>0.113</v>
      </c>
      <c r="GK22" s="11">
        <v>0</v>
      </c>
      <c r="GL22" s="11">
        <v>0.129</v>
      </c>
      <c r="GM22" s="11">
        <v>0</v>
      </c>
      <c r="GN22" s="11">
        <v>6.7000000000000004E-2</v>
      </c>
      <c r="GO22" s="11">
        <v>5.8000000000000003E-2</v>
      </c>
      <c r="GP22" s="11">
        <v>0.188</v>
      </c>
      <c r="GQ22" s="11">
        <v>4.8000000000000001E-2</v>
      </c>
      <c r="GR22" s="11">
        <v>0.13700000000000001</v>
      </c>
      <c r="GS22" s="11">
        <v>0.156</v>
      </c>
      <c r="GT22" s="11">
        <v>0</v>
      </c>
      <c r="GU22" s="11">
        <v>0</v>
      </c>
      <c r="GV22" s="11">
        <v>5.1138888888888887E-2</v>
      </c>
      <c r="GW22" s="11" t="s">
        <v>236</v>
      </c>
      <c r="GX22" s="10"/>
      <c r="GY22" s="13">
        <v>0.81299999999999994</v>
      </c>
      <c r="GZ22" s="13">
        <v>0.85699999999999998</v>
      </c>
      <c r="HA22" s="13">
        <v>0.9</v>
      </c>
      <c r="HB22" s="13">
        <v>0.41299999999999998</v>
      </c>
      <c r="HC22" s="13">
        <v>1.3540000000000001</v>
      </c>
      <c r="HD22" s="13">
        <v>0.59799999999999998</v>
      </c>
      <c r="HE22" s="13">
        <v>1.145</v>
      </c>
      <c r="HF22" s="13">
        <v>0.48699999999999999</v>
      </c>
      <c r="HG22" s="13">
        <v>1.583</v>
      </c>
      <c r="HH22" s="13">
        <v>0.84699999999999998</v>
      </c>
      <c r="HI22" s="13">
        <v>0.311</v>
      </c>
      <c r="HJ22" s="13">
        <v>0.753</v>
      </c>
      <c r="HK22" s="13">
        <v>0.432</v>
      </c>
      <c r="HL22" s="13">
        <v>0.16800000000000001</v>
      </c>
      <c r="HM22" s="13">
        <v>0.31</v>
      </c>
      <c r="HN22" s="13">
        <v>0.46800000000000003</v>
      </c>
      <c r="HO22" s="13">
        <v>0.44500000000000001</v>
      </c>
      <c r="HP22" s="13">
        <v>0.53800000000000003</v>
      </c>
      <c r="HQ22" s="13">
        <v>0.28699999999999998</v>
      </c>
      <c r="HR22" s="13">
        <v>0.377</v>
      </c>
      <c r="HS22" s="13">
        <v>0.97199999999999998</v>
      </c>
      <c r="HT22" s="13">
        <v>0.11700000000000001</v>
      </c>
      <c r="HU22" s="13">
        <v>0.51500000000000001</v>
      </c>
      <c r="HV22" s="13">
        <v>0.39900000000000002</v>
      </c>
      <c r="HW22" s="13">
        <v>0.373</v>
      </c>
      <c r="HX22" s="13">
        <v>0.60399999999999998</v>
      </c>
      <c r="HY22" s="13">
        <v>0.32300000000000001</v>
      </c>
      <c r="HZ22" s="13">
        <v>0.34799999999999998</v>
      </c>
      <c r="IA22" s="13">
        <v>0.30099999999999999</v>
      </c>
      <c r="IB22" s="13">
        <v>1.4890000000000001</v>
      </c>
      <c r="IC22" s="13">
        <v>1.1160000000000001</v>
      </c>
      <c r="ID22" s="13">
        <v>0.55300000000000005</v>
      </c>
      <c r="IE22" s="13">
        <v>0.88</v>
      </c>
      <c r="IF22" s="13">
        <v>0.60299999999999998</v>
      </c>
      <c r="IG22" s="13">
        <v>0.35599999999999998</v>
      </c>
      <c r="IH22" s="13">
        <v>1.5620000000000001</v>
      </c>
      <c r="II22" s="13">
        <v>1.3759999999999999</v>
      </c>
      <c r="IJ22" s="13">
        <v>1.5029999999999999</v>
      </c>
      <c r="IK22" s="13">
        <v>1.0409999999999999</v>
      </c>
      <c r="IL22" s="13">
        <v>0.95799999999999996</v>
      </c>
      <c r="IM22" s="13">
        <v>1.423</v>
      </c>
      <c r="IN22" s="13">
        <v>1.504</v>
      </c>
      <c r="IO22" s="13">
        <v>0.57599999999999996</v>
      </c>
      <c r="IP22" s="13">
        <v>0.66300000000000003</v>
      </c>
      <c r="IQ22" s="13">
        <v>1.1930000000000001</v>
      </c>
      <c r="IR22" s="13">
        <v>0.746</v>
      </c>
      <c r="IS22" s="13">
        <v>0.61799999999999999</v>
      </c>
      <c r="IT22" s="13">
        <v>0.79</v>
      </c>
      <c r="IU22" s="13">
        <v>0.79900000000000004</v>
      </c>
      <c r="IV22" s="13">
        <v>1.1240000000000001</v>
      </c>
      <c r="IW22" s="13">
        <v>0.60199999999999998</v>
      </c>
      <c r="IX22" s="14">
        <v>0.75515686274509819</v>
      </c>
      <c r="IY22" s="15" t="s">
        <v>237</v>
      </c>
    </row>
    <row r="23" spans="1:259" ht="17" x14ac:dyDescent="0.15">
      <c r="A23" s="10" t="s">
        <v>238</v>
      </c>
      <c r="B23" s="11">
        <v>0.03</v>
      </c>
      <c r="C23" s="11">
        <v>8.0000000000000002E-3</v>
      </c>
      <c r="D23" s="11">
        <v>8.0000000000000002E-3</v>
      </c>
      <c r="E23" s="11">
        <v>1.4E-2</v>
      </c>
      <c r="F23" s="11">
        <v>2.1000000000000001E-2</v>
      </c>
      <c r="G23" s="11">
        <v>0.02</v>
      </c>
      <c r="H23" s="11">
        <v>1.9E-2</v>
      </c>
      <c r="I23" s="11">
        <v>0.01</v>
      </c>
      <c r="J23" s="11">
        <v>4.4999999999999998E-2</v>
      </c>
      <c r="K23" s="11">
        <v>5.8999999999999997E-2</v>
      </c>
      <c r="L23" s="11">
        <v>0.05</v>
      </c>
      <c r="M23" s="11">
        <v>0.05</v>
      </c>
      <c r="N23" s="11">
        <v>1.0999999999999999E-2</v>
      </c>
      <c r="O23" s="11">
        <v>8.9999999999999993E-3</v>
      </c>
      <c r="P23" s="11">
        <v>0.23699999999999999</v>
      </c>
      <c r="Q23" s="11">
        <v>0.248</v>
      </c>
      <c r="R23" s="11">
        <v>2.8000000000000001E-2</v>
      </c>
      <c r="S23" s="11">
        <v>0.13800000000000001</v>
      </c>
      <c r="T23" s="11">
        <v>1.4999999999999999E-2</v>
      </c>
      <c r="U23" s="11">
        <v>0</v>
      </c>
      <c r="V23" s="11">
        <v>8.5999999999999993E-2</v>
      </c>
      <c r="W23" s="11">
        <v>0.17799999999999999</v>
      </c>
      <c r="X23" s="11">
        <v>1.0999999999999999E-2</v>
      </c>
      <c r="Y23" s="11">
        <v>5.6304347826086946E-2</v>
      </c>
      <c r="Z23" s="11" t="s">
        <v>239</v>
      </c>
      <c r="AA23" s="11"/>
      <c r="AB23" s="11">
        <v>6.0000000000000001E-3</v>
      </c>
      <c r="AC23" s="11">
        <v>1.7000000000000001E-2</v>
      </c>
      <c r="AD23" s="11">
        <v>8.6999999999999994E-2</v>
      </c>
      <c r="AE23" s="11">
        <v>7.0000000000000007E-2</v>
      </c>
      <c r="AF23" s="11">
        <v>1.2E-2</v>
      </c>
      <c r="AG23" s="11">
        <v>1.0999999999999999E-2</v>
      </c>
      <c r="AH23" s="11">
        <v>4.4999999999999998E-2</v>
      </c>
      <c r="AI23" s="11">
        <v>6.0000000000000001E-3</v>
      </c>
      <c r="AJ23" s="11">
        <v>5.8999999999999997E-2</v>
      </c>
      <c r="AK23" s="11">
        <v>3.0000000000000001E-3</v>
      </c>
      <c r="AL23" s="11">
        <v>2.8000000000000001E-2</v>
      </c>
      <c r="AM23" s="11">
        <v>0.02</v>
      </c>
      <c r="AN23" s="11">
        <v>0.03</v>
      </c>
      <c r="AO23" s="11">
        <v>1.7999999999999999E-2</v>
      </c>
      <c r="AP23" s="11">
        <v>0.106</v>
      </c>
      <c r="AQ23" s="11">
        <v>0</v>
      </c>
      <c r="AR23" s="11">
        <v>0</v>
      </c>
      <c r="AS23" s="11">
        <v>4.3999999999999997E-2</v>
      </c>
      <c r="AT23" s="11">
        <v>7.9000000000000001E-2</v>
      </c>
      <c r="AU23" s="11">
        <v>7.8E-2</v>
      </c>
      <c r="AV23" s="11">
        <v>0.107</v>
      </c>
      <c r="AW23" s="11">
        <v>0.125</v>
      </c>
      <c r="AX23" s="11">
        <v>8.5000000000000006E-2</v>
      </c>
      <c r="AY23" s="11">
        <v>2.1000000000000001E-2</v>
      </c>
      <c r="AZ23" s="11">
        <v>4.4041666666666666E-2</v>
      </c>
      <c r="BA23" s="11" t="s">
        <v>161</v>
      </c>
      <c r="BB23" s="11"/>
      <c r="BC23" s="11">
        <v>2.5000000000000001E-2</v>
      </c>
      <c r="BD23" s="11">
        <v>0</v>
      </c>
      <c r="BE23" s="11">
        <v>0.04</v>
      </c>
      <c r="BF23" s="11">
        <v>3.2000000000000001E-2</v>
      </c>
      <c r="BG23" s="11">
        <v>1.0999999999999999E-2</v>
      </c>
      <c r="BH23" s="11">
        <v>0.107</v>
      </c>
      <c r="BI23" s="11">
        <v>8.1000000000000003E-2</v>
      </c>
      <c r="BJ23" s="11">
        <v>8.5000000000000006E-2</v>
      </c>
      <c r="BK23" s="11">
        <v>0.13100000000000001</v>
      </c>
      <c r="BL23" s="11">
        <v>0.122</v>
      </c>
      <c r="BM23" s="11">
        <v>1.7000000000000001E-2</v>
      </c>
      <c r="BN23" s="11">
        <v>6.2E-2</v>
      </c>
      <c r="BO23" s="11">
        <v>5.1999999999999998E-2</v>
      </c>
      <c r="BP23" s="11">
        <v>5.8846153846153854E-2</v>
      </c>
      <c r="BQ23" s="11" t="s">
        <v>161</v>
      </c>
      <c r="BR23" s="11"/>
      <c r="BS23" s="11">
        <v>8.5999999999999993E-2</v>
      </c>
      <c r="BT23" s="11">
        <v>3.5000000000000003E-2</v>
      </c>
      <c r="BU23" s="11">
        <v>8.2000000000000003E-2</v>
      </c>
      <c r="BV23" s="11">
        <v>7.5999999999999998E-2</v>
      </c>
      <c r="BW23" s="11">
        <v>0.14399999999999999</v>
      </c>
      <c r="BX23" s="11">
        <v>3.6999999999999998E-2</v>
      </c>
      <c r="BY23" s="11">
        <v>0.114</v>
      </c>
      <c r="BZ23" s="11">
        <v>3.1E-2</v>
      </c>
      <c r="CA23" s="11">
        <v>6.3E-2</v>
      </c>
      <c r="CB23" s="11">
        <v>7.4222222222222245E-2</v>
      </c>
      <c r="CC23" s="11" t="s">
        <v>240</v>
      </c>
      <c r="CD23" s="11"/>
      <c r="CE23" s="11">
        <v>5.5E-2</v>
      </c>
      <c r="CF23" s="11">
        <v>0.22600000000000001</v>
      </c>
      <c r="CG23" s="11">
        <v>0.14399999999999999</v>
      </c>
      <c r="CH23" s="11">
        <v>0.223</v>
      </c>
      <c r="CI23" s="11">
        <v>0.14299999999999999</v>
      </c>
      <c r="CJ23" s="11">
        <v>0.105</v>
      </c>
      <c r="CK23" s="11">
        <v>0.16800000000000001</v>
      </c>
      <c r="CL23" s="11">
        <v>8.5000000000000006E-2</v>
      </c>
      <c r="CM23" s="11">
        <v>5.0999999999999997E-2</v>
      </c>
      <c r="CN23" s="11">
        <v>4.5999999999999999E-2</v>
      </c>
      <c r="CO23" s="11">
        <v>6.3E-2</v>
      </c>
      <c r="CP23" s="11">
        <v>0</v>
      </c>
      <c r="CQ23" s="11">
        <v>9.4E-2</v>
      </c>
      <c r="CR23" s="11">
        <v>6.4000000000000001E-2</v>
      </c>
      <c r="CS23" s="11">
        <v>2.1000000000000001E-2</v>
      </c>
      <c r="CT23" s="11">
        <v>9.9199999999999997E-2</v>
      </c>
      <c r="CU23" s="11" t="s">
        <v>236</v>
      </c>
      <c r="CV23" s="11"/>
      <c r="CW23" s="11" t="s">
        <v>140</v>
      </c>
      <c r="CX23" s="11" t="s">
        <v>140</v>
      </c>
      <c r="CY23" s="11" t="s">
        <v>140</v>
      </c>
      <c r="CZ23" s="11" t="s">
        <v>140</v>
      </c>
      <c r="DA23" s="11" t="s">
        <v>140</v>
      </c>
      <c r="DB23" s="11" t="s">
        <v>140</v>
      </c>
      <c r="DC23" s="11" t="s">
        <v>140</v>
      </c>
      <c r="DD23" s="11" t="s">
        <v>140</v>
      </c>
      <c r="DE23" s="11" t="s">
        <v>140</v>
      </c>
      <c r="DF23" s="11" t="s">
        <v>140</v>
      </c>
      <c r="DG23" s="11" t="s">
        <v>140</v>
      </c>
      <c r="DH23" s="11" t="s">
        <v>140</v>
      </c>
      <c r="DI23" s="11" t="s">
        <v>140</v>
      </c>
      <c r="DJ23" s="11" t="s">
        <v>140</v>
      </c>
      <c r="DK23" s="11" t="s">
        <v>140</v>
      </c>
      <c r="DL23" s="11" t="s">
        <v>140</v>
      </c>
      <c r="DM23" s="11" t="s">
        <v>140</v>
      </c>
      <c r="DN23" s="11" t="s">
        <v>140</v>
      </c>
      <c r="DO23" s="11" t="s">
        <v>140</v>
      </c>
      <c r="DP23" s="11" t="s">
        <v>140</v>
      </c>
      <c r="DQ23" s="11" t="s">
        <v>140</v>
      </c>
      <c r="DR23" s="11" t="s">
        <v>140</v>
      </c>
      <c r="DS23" s="11" t="s">
        <v>140</v>
      </c>
      <c r="DT23" s="11" t="s">
        <v>140</v>
      </c>
      <c r="DU23" s="11" t="s">
        <v>140</v>
      </c>
      <c r="DV23" s="11"/>
      <c r="DW23" s="11" t="s">
        <v>140</v>
      </c>
      <c r="DX23" s="11" t="s">
        <v>140</v>
      </c>
      <c r="DY23" s="11" t="s">
        <v>140</v>
      </c>
      <c r="DZ23" s="11" t="s">
        <v>140</v>
      </c>
      <c r="EA23" s="11" t="s">
        <v>140</v>
      </c>
      <c r="EB23" s="11" t="s">
        <v>140</v>
      </c>
      <c r="EC23" s="11" t="s">
        <v>140</v>
      </c>
      <c r="ED23" s="11" t="s">
        <v>140</v>
      </c>
      <c r="EE23" s="11" t="s">
        <v>140</v>
      </c>
      <c r="EF23" s="11" t="s">
        <v>140</v>
      </c>
      <c r="EG23" s="11" t="s">
        <v>140</v>
      </c>
      <c r="EH23" s="11" t="s">
        <v>140</v>
      </c>
      <c r="EI23" s="11" t="s">
        <v>140</v>
      </c>
      <c r="EJ23" s="11" t="s">
        <v>140</v>
      </c>
      <c r="EK23" s="11" t="s">
        <v>140</v>
      </c>
      <c r="EL23" s="11" t="s">
        <v>140</v>
      </c>
      <c r="EM23" s="11"/>
      <c r="EN23" s="11">
        <v>0.10199999999999999</v>
      </c>
      <c r="EO23" s="11">
        <v>0.10100000000000001</v>
      </c>
      <c r="EP23" s="11">
        <v>7.6999999999999999E-2</v>
      </c>
      <c r="EQ23" s="11">
        <v>0.10299999999999999</v>
      </c>
      <c r="ER23" s="11">
        <v>6.3E-2</v>
      </c>
      <c r="ES23" s="11">
        <v>0.113</v>
      </c>
      <c r="ET23" s="11">
        <v>0.112</v>
      </c>
      <c r="EU23" s="11">
        <v>2.1000000000000001E-2</v>
      </c>
      <c r="EV23" s="11">
        <v>3.5000000000000003E-2</v>
      </c>
      <c r="EW23" s="11">
        <v>8.9999999999999993E-3</v>
      </c>
      <c r="EX23" s="11">
        <v>7.3999999999999996E-2</v>
      </c>
      <c r="EY23" s="11">
        <v>0.13</v>
      </c>
      <c r="EZ23" s="11">
        <v>0.57499999999999996</v>
      </c>
      <c r="FA23" s="11">
        <v>0.36099999999999999</v>
      </c>
      <c r="FB23" s="11">
        <v>0.436</v>
      </c>
      <c r="FC23" s="11">
        <v>0.10299999999999999</v>
      </c>
      <c r="FD23" s="11">
        <v>0.187</v>
      </c>
      <c r="FE23" s="11">
        <v>0.105</v>
      </c>
      <c r="FF23" s="11">
        <v>7.5999999999999998E-2</v>
      </c>
      <c r="FG23" s="11">
        <v>0.123</v>
      </c>
      <c r="FH23" s="11">
        <v>9.4E-2</v>
      </c>
      <c r="FI23" s="11">
        <v>0.14285714285714288</v>
      </c>
      <c r="FJ23" s="10" t="s">
        <v>241</v>
      </c>
      <c r="FK23" s="10"/>
      <c r="FL23" s="11">
        <v>4.4999999999999998E-2</v>
      </c>
      <c r="FM23" s="11">
        <v>4.7E-2</v>
      </c>
      <c r="FN23" s="11">
        <v>1.9E-2</v>
      </c>
      <c r="FO23" s="11">
        <v>0.125</v>
      </c>
      <c r="FP23" s="11">
        <v>9.5000000000000001E-2</v>
      </c>
      <c r="FQ23" s="11">
        <v>8.2000000000000003E-2</v>
      </c>
      <c r="FR23" s="11">
        <v>7.6999999999999999E-2</v>
      </c>
      <c r="FS23" s="11">
        <v>5.1999999999999998E-2</v>
      </c>
      <c r="FT23" s="11">
        <v>8.8999999999999996E-2</v>
      </c>
      <c r="FU23" s="11">
        <v>0.48199999999999998</v>
      </c>
      <c r="FV23" s="11">
        <v>0.22</v>
      </c>
      <c r="FW23" s="11">
        <v>0.20399999999999999</v>
      </c>
      <c r="FX23" s="11">
        <v>0.109</v>
      </c>
      <c r="FY23" s="11">
        <v>0.20699999999999999</v>
      </c>
      <c r="FZ23" s="11">
        <v>7.0999999999999994E-2</v>
      </c>
      <c r="GA23" s="11">
        <v>8.2000000000000003E-2</v>
      </c>
      <c r="GB23" s="11">
        <v>2.8000000000000001E-2</v>
      </c>
      <c r="GC23" s="11">
        <v>6.0000000000000001E-3</v>
      </c>
      <c r="GD23" s="11">
        <v>9.7000000000000003E-2</v>
      </c>
      <c r="GE23" s="11">
        <v>0.04</v>
      </c>
      <c r="GF23" s="11">
        <v>8.6999999999999994E-2</v>
      </c>
      <c r="GG23" s="11">
        <v>7.0000000000000007E-2</v>
      </c>
      <c r="GH23" s="11">
        <v>0.14399999999999999</v>
      </c>
      <c r="GI23" s="11">
        <v>0.122</v>
      </c>
      <c r="GJ23" s="11">
        <v>0.19800000000000001</v>
      </c>
      <c r="GK23" s="11">
        <v>0.215</v>
      </c>
      <c r="GL23" s="11">
        <v>5.8999999999999997E-2</v>
      </c>
      <c r="GM23" s="11">
        <v>0.186</v>
      </c>
      <c r="GN23" s="11">
        <v>0.19800000000000001</v>
      </c>
      <c r="GO23" s="11">
        <v>0.191</v>
      </c>
      <c r="GP23" s="11">
        <v>0.252</v>
      </c>
      <c r="GQ23" s="11">
        <v>0.245</v>
      </c>
      <c r="GR23" s="11">
        <v>0.22</v>
      </c>
      <c r="GS23" s="11">
        <v>0.28699999999999998</v>
      </c>
      <c r="GT23" s="11">
        <v>0.17699999999999999</v>
      </c>
      <c r="GU23" s="11">
        <v>0.16400000000000001</v>
      </c>
      <c r="GV23" s="11">
        <v>0.1386666666666666</v>
      </c>
      <c r="GW23" s="11" t="s">
        <v>242</v>
      </c>
      <c r="GX23" s="10"/>
      <c r="GY23" s="13">
        <v>0.85899999999999999</v>
      </c>
      <c r="GZ23" s="13">
        <v>0.81499999999999995</v>
      </c>
      <c r="HA23" s="13">
        <v>0.754</v>
      </c>
      <c r="HB23" s="13">
        <v>0.95399999999999996</v>
      </c>
      <c r="HC23" s="13">
        <v>1.1759999999999999</v>
      </c>
      <c r="HD23" s="13">
        <v>1.5880000000000001</v>
      </c>
      <c r="HE23" s="13">
        <v>1.2210000000000001</v>
      </c>
      <c r="HF23" s="13">
        <v>1.1539999999999999</v>
      </c>
      <c r="HG23" s="13">
        <v>1.0780000000000001</v>
      </c>
      <c r="HH23" s="13">
        <v>1.099</v>
      </c>
      <c r="HI23" s="13">
        <v>0.505</v>
      </c>
      <c r="HJ23" s="13">
        <v>0.502</v>
      </c>
      <c r="HK23" s="13">
        <v>1.1579999999999999</v>
      </c>
      <c r="HL23" s="13">
        <v>1.2170000000000001</v>
      </c>
      <c r="HM23" s="13">
        <v>0.64700000000000002</v>
      </c>
      <c r="HN23" s="13">
        <v>0.54500000000000004</v>
      </c>
      <c r="HO23" s="13">
        <v>0.439</v>
      </c>
      <c r="HP23" s="13">
        <v>0.46100000000000002</v>
      </c>
      <c r="HQ23" s="13">
        <v>0.28599999999999998</v>
      </c>
      <c r="HR23" s="13">
        <v>1.0109999999999999</v>
      </c>
      <c r="HS23" s="13">
        <v>2.3690000000000002</v>
      </c>
      <c r="HT23" s="13">
        <v>0.58199999999999996</v>
      </c>
      <c r="HU23" s="13">
        <v>1.212</v>
      </c>
      <c r="HV23" s="13">
        <v>0.95599999999999996</v>
      </c>
      <c r="HW23" s="13">
        <v>1.105</v>
      </c>
      <c r="HX23" s="13">
        <v>0.89700000000000002</v>
      </c>
      <c r="HY23" s="13">
        <v>0.54600000000000004</v>
      </c>
      <c r="HZ23" s="13">
        <v>1.0009999999999999</v>
      </c>
      <c r="IA23" s="13">
        <v>0.67400000000000004</v>
      </c>
      <c r="IB23" s="13">
        <v>1.395</v>
      </c>
      <c r="IC23" s="13">
        <v>2.1869999999999998</v>
      </c>
      <c r="ID23" s="13">
        <v>0.94</v>
      </c>
      <c r="IE23" s="13">
        <v>0.47899999999999998</v>
      </c>
      <c r="IF23" s="13">
        <v>0.41499999999999998</v>
      </c>
      <c r="IG23" s="13">
        <v>0.33400000000000002</v>
      </c>
      <c r="IH23" s="13">
        <v>3.8820000000000001</v>
      </c>
      <c r="II23" s="13">
        <v>0.56999999999999995</v>
      </c>
      <c r="IJ23" s="13">
        <v>2.9249999999999998</v>
      </c>
      <c r="IK23" s="13">
        <v>1.5</v>
      </c>
      <c r="IL23" s="13">
        <v>0.42299999999999999</v>
      </c>
      <c r="IM23" s="13">
        <v>1.706</v>
      </c>
      <c r="IN23" s="13">
        <v>1.5289999999999999</v>
      </c>
      <c r="IO23" s="13">
        <v>0.72799999999999998</v>
      </c>
      <c r="IP23" s="13">
        <v>0.64600000000000002</v>
      </c>
      <c r="IQ23" s="13">
        <v>1.111</v>
      </c>
      <c r="IR23" s="13">
        <v>1.472</v>
      </c>
      <c r="IS23" s="13">
        <v>0.70599999999999996</v>
      </c>
      <c r="IT23" s="13">
        <v>1.1479999999999999</v>
      </c>
      <c r="IU23" s="13">
        <v>0.98099999999999998</v>
      </c>
      <c r="IV23" s="13">
        <v>1.873</v>
      </c>
      <c r="IW23" s="13">
        <v>1.4610000000000001</v>
      </c>
      <c r="IX23" s="14">
        <v>1.0827843137254904</v>
      </c>
      <c r="IY23" s="15" t="s">
        <v>243</v>
      </c>
    </row>
    <row r="24" spans="1:259" x14ac:dyDescent="0.15">
      <c r="A24" s="10" t="s">
        <v>244</v>
      </c>
      <c r="B24" s="11">
        <v>17.524999999999999</v>
      </c>
      <c r="C24" s="11">
        <v>18.279</v>
      </c>
      <c r="D24" s="11">
        <v>18.641999999999999</v>
      </c>
      <c r="E24" s="11">
        <v>17.969000000000001</v>
      </c>
      <c r="F24" s="11">
        <v>18.317</v>
      </c>
      <c r="G24" s="11">
        <v>18.41</v>
      </c>
      <c r="H24" s="11">
        <v>17.748999999999999</v>
      </c>
      <c r="I24" s="11">
        <v>17.402000000000001</v>
      </c>
      <c r="J24" s="11">
        <v>17.893000000000001</v>
      </c>
      <c r="K24" s="11">
        <v>17.54</v>
      </c>
      <c r="L24" s="11">
        <v>17.347000000000001</v>
      </c>
      <c r="M24" s="11">
        <v>16.753</v>
      </c>
      <c r="N24" s="11">
        <v>17.361999999999998</v>
      </c>
      <c r="O24" s="11">
        <v>17.841999999999999</v>
      </c>
      <c r="P24" s="11">
        <v>16.663</v>
      </c>
      <c r="Q24" s="11">
        <v>16.282</v>
      </c>
      <c r="R24" s="11">
        <v>18.808</v>
      </c>
      <c r="S24" s="11">
        <v>17.565000000000001</v>
      </c>
      <c r="T24" s="11">
        <v>17.132000000000001</v>
      </c>
      <c r="U24" s="11">
        <v>18.905000000000001</v>
      </c>
      <c r="V24" s="11">
        <v>17.202999999999999</v>
      </c>
      <c r="W24" s="11">
        <v>16.701000000000001</v>
      </c>
      <c r="X24" s="11">
        <v>16.52</v>
      </c>
      <c r="Y24" s="11">
        <v>17.600391304347824</v>
      </c>
      <c r="Z24" s="11" t="s">
        <v>245</v>
      </c>
      <c r="AA24" s="11"/>
      <c r="AB24" s="11">
        <v>17.395</v>
      </c>
      <c r="AC24" s="11">
        <v>17.704000000000001</v>
      </c>
      <c r="AD24" s="11">
        <v>16.753</v>
      </c>
      <c r="AE24" s="11">
        <v>17.835999999999999</v>
      </c>
      <c r="AF24" s="11">
        <v>17.827000000000002</v>
      </c>
      <c r="AG24" s="11">
        <v>16.523</v>
      </c>
      <c r="AH24" s="11">
        <v>16.094000000000001</v>
      </c>
      <c r="AI24" s="11">
        <v>19.5</v>
      </c>
      <c r="AJ24" s="11">
        <v>19.225999999999999</v>
      </c>
      <c r="AK24" s="11">
        <v>19.53</v>
      </c>
      <c r="AL24" s="11">
        <v>19.835999999999999</v>
      </c>
      <c r="AM24" s="11">
        <v>19.341999999999999</v>
      </c>
      <c r="AN24" s="11">
        <v>19.2</v>
      </c>
      <c r="AO24" s="11">
        <v>17.419</v>
      </c>
      <c r="AP24" s="11">
        <v>18.545000000000002</v>
      </c>
      <c r="AQ24" s="11">
        <v>17.533999999999999</v>
      </c>
      <c r="AR24" s="11">
        <v>16.25</v>
      </c>
      <c r="AS24" s="11">
        <v>17.036999999999999</v>
      </c>
      <c r="AT24" s="11">
        <v>16.513999999999999</v>
      </c>
      <c r="AU24" s="11">
        <v>15.471</v>
      </c>
      <c r="AV24" s="11">
        <v>16.407</v>
      </c>
      <c r="AW24" s="11">
        <v>15.837999999999999</v>
      </c>
      <c r="AX24" s="11">
        <v>15.994999999999999</v>
      </c>
      <c r="AY24" s="11">
        <v>16.396999999999998</v>
      </c>
      <c r="AZ24" s="11">
        <v>17.507208333333331</v>
      </c>
      <c r="BA24" s="11" t="s">
        <v>246</v>
      </c>
      <c r="BB24" s="11"/>
      <c r="BC24" s="11">
        <v>20.465</v>
      </c>
      <c r="BD24" s="11">
        <v>19.977</v>
      </c>
      <c r="BE24" s="11">
        <v>19.975000000000001</v>
      </c>
      <c r="BF24" s="11">
        <v>20.640999999999998</v>
      </c>
      <c r="BG24" s="11">
        <v>20.184000000000001</v>
      </c>
      <c r="BH24" s="11">
        <v>18.632000000000001</v>
      </c>
      <c r="BI24" s="11">
        <v>18.966999999999999</v>
      </c>
      <c r="BJ24" s="11">
        <v>19.209</v>
      </c>
      <c r="BK24" s="11">
        <v>18.335999999999999</v>
      </c>
      <c r="BL24" s="11">
        <v>16.82</v>
      </c>
      <c r="BM24" s="11">
        <v>18.044</v>
      </c>
      <c r="BN24" s="11">
        <v>16.954000000000001</v>
      </c>
      <c r="BO24" s="11">
        <v>16.634</v>
      </c>
      <c r="BP24" s="11">
        <v>18.83369230769231</v>
      </c>
      <c r="BQ24" s="11" t="s">
        <v>247</v>
      </c>
      <c r="BR24" s="11"/>
      <c r="BS24" s="11">
        <v>18.081</v>
      </c>
      <c r="BT24" s="11">
        <v>20.347999999999999</v>
      </c>
      <c r="BU24" s="11">
        <v>19.196999999999999</v>
      </c>
      <c r="BV24" s="11">
        <v>18.245000000000001</v>
      </c>
      <c r="BW24" s="11">
        <v>19.917000000000002</v>
      </c>
      <c r="BX24" s="11">
        <v>19.209</v>
      </c>
      <c r="BY24" s="11">
        <v>18.271999999999998</v>
      </c>
      <c r="BZ24" s="11">
        <v>17.068999999999999</v>
      </c>
      <c r="CA24" s="11">
        <v>16.45</v>
      </c>
      <c r="CB24" s="11">
        <v>18.531999999999996</v>
      </c>
      <c r="CC24" s="11" t="s">
        <v>248</v>
      </c>
      <c r="CD24" s="11"/>
      <c r="CE24" s="11">
        <v>15.324</v>
      </c>
      <c r="CF24" s="11">
        <v>13.465</v>
      </c>
      <c r="CG24" s="11">
        <v>13.631</v>
      </c>
      <c r="CH24" s="11">
        <v>13.824999999999999</v>
      </c>
      <c r="CI24" s="11">
        <v>13.815</v>
      </c>
      <c r="CJ24" s="11">
        <v>13.507</v>
      </c>
      <c r="CK24" s="11">
        <v>14.507999999999999</v>
      </c>
      <c r="CL24" s="11">
        <v>13.835000000000001</v>
      </c>
      <c r="CM24" s="11">
        <v>16.84</v>
      </c>
      <c r="CN24" s="11">
        <v>14.582000000000001</v>
      </c>
      <c r="CO24" s="11">
        <v>14.426</v>
      </c>
      <c r="CP24" s="11">
        <v>13.773999999999999</v>
      </c>
      <c r="CQ24" s="11">
        <v>15.055</v>
      </c>
      <c r="CR24" s="11">
        <v>14.98</v>
      </c>
      <c r="CS24" s="11">
        <v>15.426</v>
      </c>
      <c r="CT24" s="11">
        <v>14.466199999999997</v>
      </c>
      <c r="CU24" s="11" t="s">
        <v>249</v>
      </c>
      <c r="CV24" s="11"/>
      <c r="CW24" s="11">
        <v>2.5999999999999999E-2</v>
      </c>
      <c r="CX24" s="11">
        <v>0.35299999999999998</v>
      </c>
      <c r="CY24" s="11">
        <v>5.0999999999999997E-2</v>
      </c>
      <c r="CZ24" s="11">
        <v>0.10199999999999999</v>
      </c>
      <c r="DA24" s="11">
        <v>9.4E-2</v>
      </c>
      <c r="DB24" s="11">
        <v>0.109</v>
      </c>
      <c r="DC24" s="11">
        <v>0.17199999999999999</v>
      </c>
      <c r="DD24" s="11">
        <v>0.189</v>
      </c>
      <c r="DE24" s="11">
        <v>0.10100000000000001</v>
      </c>
      <c r="DF24" s="11">
        <v>0.34799999999999998</v>
      </c>
      <c r="DG24" s="11">
        <v>0.13400000000000001</v>
      </c>
      <c r="DH24" s="11">
        <v>0.17399999999999999</v>
      </c>
      <c r="DI24" s="11">
        <v>0.14199999999999999</v>
      </c>
      <c r="DJ24" s="11">
        <v>0.14399999999999999</v>
      </c>
      <c r="DK24" s="11">
        <v>9.9000000000000005E-2</v>
      </c>
      <c r="DL24" s="11">
        <v>0.13600000000000001</v>
      </c>
      <c r="DM24" s="11">
        <v>5.8999999999999997E-2</v>
      </c>
      <c r="DN24" s="11">
        <v>0.128</v>
      </c>
      <c r="DO24" s="11">
        <v>0.47199999999999998</v>
      </c>
      <c r="DP24" s="11">
        <v>0.26900000000000002</v>
      </c>
      <c r="DQ24" s="11">
        <v>0.34</v>
      </c>
      <c r="DR24" s="11">
        <v>3.9E-2</v>
      </c>
      <c r="DS24" s="11">
        <v>5.8000000000000003E-2</v>
      </c>
      <c r="DT24" s="11">
        <v>0.16256521739130436</v>
      </c>
      <c r="DU24" s="11" t="s">
        <v>250</v>
      </c>
      <c r="DV24" s="11"/>
      <c r="DW24" s="11">
        <v>7.0999999999999994E-2</v>
      </c>
      <c r="DX24" s="11">
        <v>0.11700000000000001</v>
      </c>
      <c r="DY24" s="11">
        <v>6.9000000000000006E-2</v>
      </c>
      <c r="DZ24" s="11">
        <v>0.25900000000000001</v>
      </c>
      <c r="EA24" s="11">
        <v>0.183</v>
      </c>
      <c r="EB24" s="11">
        <v>0.26400000000000001</v>
      </c>
      <c r="EC24" s="11">
        <v>0.122</v>
      </c>
      <c r="ED24" s="11">
        <v>7.6999999999999999E-2</v>
      </c>
      <c r="EE24" s="11">
        <v>5.0000000000000001E-3</v>
      </c>
      <c r="EF24" s="11">
        <v>4.4999999999999998E-2</v>
      </c>
      <c r="EG24" s="11">
        <v>0</v>
      </c>
      <c r="EH24" s="11">
        <v>8.6999999999999994E-2</v>
      </c>
      <c r="EI24" s="11">
        <v>0.25900000000000001</v>
      </c>
      <c r="EJ24" s="11">
        <v>0.16600000000000001</v>
      </c>
      <c r="EK24" s="11">
        <v>0.12314285714285712</v>
      </c>
      <c r="EL24" s="12" t="s">
        <v>183</v>
      </c>
      <c r="EM24" s="11"/>
      <c r="EN24" s="11">
        <v>0</v>
      </c>
      <c r="EO24" s="11">
        <v>4.3999999999999997E-2</v>
      </c>
      <c r="EP24" s="11">
        <v>0</v>
      </c>
      <c r="EQ24" s="11">
        <v>0</v>
      </c>
      <c r="ER24" s="11">
        <v>6.8000000000000005E-2</v>
      </c>
      <c r="ES24" s="11">
        <v>0.03</v>
      </c>
      <c r="ET24" s="11">
        <v>0.10100000000000001</v>
      </c>
      <c r="EU24" s="11">
        <v>4.0000000000000001E-3</v>
      </c>
      <c r="EV24" s="11">
        <v>1.9E-2</v>
      </c>
      <c r="EW24" s="11">
        <v>0</v>
      </c>
      <c r="EX24" s="11">
        <v>0</v>
      </c>
      <c r="EY24" s="11">
        <v>0</v>
      </c>
      <c r="EZ24" s="11">
        <v>0</v>
      </c>
      <c r="FA24" s="11">
        <v>1.9E-2</v>
      </c>
      <c r="FB24" s="11">
        <v>0</v>
      </c>
      <c r="FC24" s="11">
        <v>0</v>
      </c>
      <c r="FD24" s="11">
        <v>0</v>
      </c>
      <c r="FE24" s="11">
        <v>5.3999999999999999E-2</v>
      </c>
      <c r="FF24" s="11">
        <v>0.13700000000000001</v>
      </c>
      <c r="FG24" s="11">
        <v>7.0999999999999994E-2</v>
      </c>
      <c r="FH24" s="11">
        <v>3.0000000000000001E-3</v>
      </c>
      <c r="FI24" s="11">
        <v>2.6190476190476188E-2</v>
      </c>
      <c r="FJ24" s="10" t="s">
        <v>233</v>
      </c>
      <c r="FK24" s="10"/>
      <c r="FL24" s="11">
        <v>12.679</v>
      </c>
      <c r="FM24" s="11">
        <v>12.57</v>
      </c>
      <c r="FN24" s="11">
        <v>12.305999999999999</v>
      </c>
      <c r="FO24" s="11">
        <v>13.079000000000001</v>
      </c>
      <c r="FP24" s="11">
        <v>13.516</v>
      </c>
      <c r="FQ24" s="11">
        <v>13.411</v>
      </c>
      <c r="FR24" s="11">
        <v>13.052</v>
      </c>
      <c r="FS24" s="11">
        <v>13.505000000000001</v>
      </c>
      <c r="FT24" s="11">
        <v>12.378</v>
      </c>
      <c r="FU24" s="11">
        <v>12.212</v>
      </c>
      <c r="FV24" s="11">
        <v>12.458</v>
      </c>
      <c r="FW24" s="11">
        <v>12.32</v>
      </c>
      <c r="FX24" s="11">
        <v>13.452</v>
      </c>
      <c r="FY24" s="11">
        <v>13.734</v>
      </c>
      <c r="FZ24" s="11">
        <v>12.263</v>
      </c>
      <c r="GA24" s="11">
        <v>11.663</v>
      </c>
      <c r="GB24" s="11">
        <v>12.247</v>
      </c>
      <c r="GC24" s="11">
        <v>11.611000000000001</v>
      </c>
      <c r="GD24" s="11">
        <v>11.3</v>
      </c>
      <c r="GE24" s="11">
        <v>12.988</v>
      </c>
      <c r="GF24" s="11">
        <v>13.273</v>
      </c>
      <c r="GG24" s="11">
        <v>12.814</v>
      </c>
      <c r="GH24" s="11">
        <v>13.234999999999999</v>
      </c>
      <c r="GI24" s="11">
        <v>13.34</v>
      </c>
      <c r="GJ24" s="11">
        <v>12.922000000000001</v>
      </c>
      <c r="GK24" s="11">
        <v>13.000999999999999</v>
      </c>
      <c r="GL24" s="11">
        <v>13.214</v>
      </c>
      <c r="GM24" s="11">
        <v>13.561999999999999</v>
      </c>
      <c r="GN24" s="11">
        <v>12.225</v>
      </c>
      <c r="GO24" s="11">
        <v>12.427</v>
      </c>
      <c r="GP24" s="11">
        <v>11.843999999999999</v>
      </c>
      <c r="GQ24" s="11">
        <v>12.329000000000001</v>
      </c>
      <c r="GR24" s="11">
        <v>12.313000000000001</v>
      </c>
      <c r="GS24" s="11">
        <v>12.33</v>
      </c>
      <c r="GT24" s="11">
        <v>12.403</v>
      </c>
      <c r="GU24" s="11">
        <v>12.317</v>
      </c>
      <c r="GV24" s="11">
        <v>12.674805555555558</v>
      </c>
      <c r="GW24" s="11" t="s">
        <v>251</v>
      </c>
      <c r="GX24" s="10"/>
      <c r="GY24" s="13">
        <v>1.8220000000000001</v>
      </c>
      <c r="GZ24" s="13">
        <v>1.415</v>
      </c>
      <c r="HA24" s="13">
        <v>1.208</v>
      </c>
      <c r="HB24" s="13">
        <v>2.0750000000000002</v>
      </c>
      <c r="HC24" s="13">
        <v>1.657</v>
      </c>
      <c r="HD24" s="13">
        <v>1.4259999999999999</v>
      </c>
      <c r="HE24" s="13">
        <v>1.6930000000000001</v>
      </c>
      <c r="HF24" s="13">
        <v>1.716</v>
      </c>
      <c r="HG24" s="13">
        <v>2.0550000000000002</v>
      </c>
      <c r="HH24" s="13">
        <v>1.4710000000000001</v>
      </c>
      <c r="HI24" s="13">
        <v>1.07</v>
      </c>
      <c r="HJ24" s="13">
        <v>1.3580000000000001</v>
      </c>
      <c r="HK24" s="13">
        <v>1.2050000000000001</v>
      </c>
      <c r="HL24" s="13">
        <v>1.21</v>
      </c>
      <c r="HM24" s="13">
        <v>2.0569999999999999</v>
      </c>
      <c r="HN24" s="13">
        <v>1.7849999999999999</v>
      </c>
      <c r="HO24" s="13">
        <v>1.671</v>
      </c>
      <c r="HP24" s="13">
        <v>1.2709999999999999</v>
      </c>
      <c r="HQ24" s="13">
        <v>1.905</v>
      </c>
      <c r="HR24" s="13">
        <v>2.0449999999999999</v>
      </c>
      <c r="HS24" s="13">
        <v>1.431</v>
      </c>
      <c r="HT24" s="13">
        <v>2.3540000000000001</v>
      </c>
      <c r="HU24" s="13">
        <v>1.8069999999999999</v>
      </c>
      <c r="HV24" s="13">
        <v>2.91</v>
      </c>
      <c r="HW24" s="13">
        <v>1.4710000000000001</v>
      </c>
      <c r="HX24" s="13">
        <v>1.17</v>
      </c>
      <c r="HY24" s="13">
        <v>2.0049999999999999</v>
      </c>
      <c r="HZ24" s="13">
        <v>2.1080000000000001</v>
      </c>
      <c r="IA24" s="13">
        <v>1.4950000000000001</v>
      </c>
      <c r="IB24" s="13">
        <v>1.173</v>
      </c>
      <c r="IC24" s="13">
        <v>1.3560000000000001</v>
      </c>
      <c r="ID24" s="13">
        <v>0.85199999999999998</v>
      </c>
      <c r="IE24" s="13">
        <v>0.89400000000000002</v>
      </c>
      <c r="IF24" s="13">
        <v>0.67200000000000004</v>
      </c>
      <c r="IG24" s="13">
        <v>0.84599999999999997</v>
      </c>
      <c r="IH24" s="13">
        <v>0.96599999999999997</v>
      </c>
      <c r="II24" s="13">
        <v>1.296</v>
      </c>
      <c r="IJ24" s="13">
        <v>0.98699999999999999</v>
      </c>
      <c r="IK24" s="13">
        <v>1.708</v>
      </c>
      <c r="IL24" s="13">
        <v>2.4159999999999999</v>
      </c>
      <c r="IM24" s="13">
        <v>1.2969999999999999</v>
      </c>
      <c r="IN24" s="13">
        <v>1.3440000000000001</v>
      </c>
      <c r="IO24" s="13">
        <v>0.75800000000000001</v>
      </c>
      <c r="IP24" s="13">
        <v>0.877</v>
      </c>
      <c r="IQ24" s="13">
        <v>1.175</v>
      </c>
      <c r="IR24" s="13">
        <v>1.329</v>
      </c>
      <c r="IS24" s="13">
        <v>1.0409999999999999</v>
      </c>
      <c r="IT24" s="13">
        <v>1.389</v>
      </c>
      <c r="IU24" s="13">
        <v>0.85899999999999999</v>
      </c>
      <c r="IV24" s="13">
        <v>1.0489999999999999</v>
      </c>
      <c r="IW24" s="13">
        <v>1.8759999999999999</v>
      </c>
      <c r="IX24" s="14">
        <v>1.4710980392156856</v>
      </c>
      <c r="IY24" s="15" t="s">
        <v>252</v>
      </c>
    </row>
    <row r="25" spans="1:259" x14ac:dyDescent="0.15">
      <c r="A25" s="10" t="s">
        <v>253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4.1000000000000002E-2</v>
      </c>
      <c r="I25" s="11">
        <v>0.121</v>
      </c>
      <c r="J25" s="11">
        <v>0</v>
      </c>
      <c r="K25" s="11">
        <v>0.04</v>
      </c>
      <c r="L25" s="11">
        <v>0.122</v>
      </c>
      <c r="M25" s="11">
        <v>0.153</v>
      </c>
      <c r="N25" s="11">
        <v>3.6999999999999998E-2</v>
      </c>
      <c r="O25" s="11">
        <v>5.8999999999999997E-2</v>
      </c>
      <c r="P25" s="11">
        <v>3.0000000000000001E-3</v>
      </c>
      <c r="Q25" s="11">
        <v>1.2E-2</v>
      </c>
      <c r="R25" s="11">
        <v>0</v>
      </c>
      <c r="S25" s="11">
        <v>0</v>
      </c>
      <c r="T25" s="11">
        <v>0</v>
      </c>
      <c r="U25" s="11">
        <v>0</v>
      </c>
      <c r="V25" s="11">
        <v>1.9E-2</v>
      </c>
      <c r="W25" s="11">
        <v>8.9999999999999993E-3</v>
      </c>
      <c r="X25" s="11">
        <v>0.03</v>
      </c>
      <c r="Y25" s="11">
        <v>2.8086956521739131E-2</v>
      </c>
      <c r="Z25" s="11" t="s">
        <v>254</v>
      </c>
      <c r="AA25" s="11"/>
      <c r="AB25" s="11">
        <v>0</v>
      </c>
      <c r="AC25" s="11">
        <v>0</v>
      </c>
      <c r="AD25" s="11">
        <v>0</v>
      </c>
      <c r="AE25" s="11">
        <v>0</v>
      </c>
      <c r="AF25" s="11">
        <v>1E-3</v>
      </c>
      <c r="AG25" s="11">
        <v>0</v>
      </c>
      <c r="AH25" s="11">
        <v>4.9000000000000002E-2</v>
      </c>
      <c r="AI25" s="11">
        <v>0</v>
      </c>
      <c r="AJ25" s="11">
        <v>0.02</v>
      </c>
      <c r="AK25" s="11">
        <v>0</v>
      </c>
      <c r="AL25" s="11">
        <v>0.155</v>
      </c>
      <c r="AM25" s="11">
        <v>6.8000000000000005E-2</v>
      </c>
      <c r="AN25" s="11">
        <v>0</v>
      </c>
      <c r="AO25" s="11">
        <v>0</v>
      </c>
      <c r="AP25" s="11">
        <v>0</v>
      </c>
      <c r="AQ25" s="11">
        <v>0.05</v>
      </c>
      <c r="AR25" s="11">
        <v>4.2000000000000003E-2</v>
      </c>
      <c r="AS25" s="11">
        <v>0</v>
      </c>
      <c r="AT25" s="11">
        <v>4.7E-2</v>
      </c>
      <c r="AU25" s="11">
        <v>0.13900000000000001</v>
      </c>
      <c r="AV25" s="11">
        <v>4.7E-2</v>
      </c>
      <c r="AW25" s="11">
        <v>0</v>
      </c>
      <c r="AX25" s="11">
        <v>6.6000000000000003E-2</v>
      </c>
      <c r="AY25" s="11">
        <v>6.4000000000000001E-2</v>
      </c>
      <c r="AZ25" s="11">
        <v>3.1166666666666665E-2</v>
      </c>
      <c r="BA25" s="11" t="s">
        <v>255</v>
      </c>
      <c r="BB25" s="11"/>
      <c r="BC25" s="11">
        <v>0.15</v>
      </c>
      <c r="BD25" s="11">
        <v>0.08</v>
      </c>
      <c r="BE25" s="11">
        <v>0.11600000000000001</v>
      </c>
      <c r="BF25" s="11">
        <v>0</v>
      </c>
      <c r="BG25" s="11">
        <v>1.4999999999999999E-2</v>
      </c>
      <c r="BH25" s="11">
        <v>0</v>
      </c>
      <c r="BI25" s="11">
        <v>7.8E-2</v>
      </c>
      <c r="BJ25" s="11">
        <v>5.2999999999999999E-2</v>
      </c>
      <c r="BK25" s="11">
        <v>0</v>
      </c>
      <c r="BL25" s="11">
        <v>0</v>
      </c>
      <c r="BM25" s="11">
        <v>0.14899999999999999</v>
      </c>
      <c r="BN25" s="11">
        <v>2.1999999999999999E-2</v>
      </c>
      <c r="BO25" s="11">
        <v>6.3E-2</v>
      </c>
      <c r="BP25" s="11">
        <v>5.5846153846153844E-2</v>
      </c>
      <c r="BQ25" s="11" t="s">
        <v>254</v>
      </c>
      <c r="BR25" s="11"/>
      <c r="BS25" s="11">
        <v>0.18</v>
      </c>
      <c r="BT25" s="11">
        <v>9.7000000000000003E-2</v>
      </c>
      <c r="BU25" s="11">
        <v>6.0000000000000001E-3</v>
      </c>
      <c r="BV25" s="11">
        <v>0</v>
      </c>
      <c r="BW25" s="11">
        <v>2.5999999999999999E-2</v>
      </c>
      <c r="BX25" s="11">
        <v>0</v>
      </c>
      <c r="BY25" s="11">
        <v>7.0999999999999994E-2</v>
      </c>
      <c r="BZ25" s="11">
        <v>3.3000000000000002E-2</v>
      </c>
      <c r="CA25" s="11">
        <v>0.06</v>
      </c>
      <c r="CB25" s="11">
        <v>5.2555555555555557E-2</v>
      </c>
      <c r="CC25" s="11" t="s">
        <v>239</v>
      </c>
      <c r="CD25" s="11"/>
      <c r="CE25" s="11">
        <v>3.5000000000000003E-2</v>
      </c>
      <c r="CF25" s="11">
        <v>4.2999999999999997E-2</v>
      </c>
      <c r="CG25" s="11">
        <v>2.7E-2</v>
      </c>
      <c r="CH25" s="11">
        <v>4.1000000000000002E-2</v>
      </c>
      <c r="CI25" s="11">
        <v>6.8000000000000005E-2</v>
      </c>
      <c r="CJ25" s="11">
        <v>2.3E-2</v>
      </c>
      <c r="CK25" s="11">
        <v>5.0999999999999997E-2</v>
      </c>
      <c r="CL25" s="11">
        <v>0.10299999999999999</v>
      </c>
      <c r="CM25" s="11">
        <v>1.2999999999999999E-2</v>
      </c>
      <c r="CN25" s="11">
        <v>6.0999999999999999E-2</v>
      </c>
      <c r="CO25" s="11">
        <v>4.7E-2</v>
      </c>
      <c r="CP25" s="11">
        <v>3.3000000000000002E-2</v>
      </c>
      <c r="CQ25" s="11">
        <v>1.9E-2</v>
      </c>
      <c r="CR25" s="11">
        <v>6.6000000000000003E-2</v>
      </c>
      <c r="CS25" s="11">
        <v>0.107</v>
      </c>
      <c r="CT25" s="11">
        <v>4.9133333333333341E-2</v>
      </c>
      <c r="CU25" s="11" t="s">
        <v>256</v>
      </c>
      <c r="CV25" s="11"/>
      <c r="CW25" s="11">
        <v>0</v>
      </c>
      <c r="CX25" s="11">
        <v>0</v>
      </c>
      <c r="CY25" s="11">
        <v>7.5999999999999998E-2</v>
      </c>
      <c r="CZ25" s="11">
        <v>4.3999999999999997E-2</v>
      </c>
      <c r="DA25" s="11">
        <v>1.4E-2</v>
      </c>
      <c r="DB25" s="11">
        <v>0</v>
      </c>
      <c r="DC25" s="11">
        <v>7.0000000000000001E-3</v>
      </c>
      <c r="DD25" s="11">
        <v>0</v>
      </c>
      <c r="DE25" s="11">
        <v>1.7999999999999999E-2</v>
      </c>
      <c r="DF25" s="11">
        <v>4.2999999999999997E-2</v>
      </c>
      <c r="DG25" s="11">
        <v>4.2999999999999997E-2</v>
      </c>
      <c r="DH25" s="11">
        <v>0</v>
      </c>
      <c r="DI25" s="11">
        <v>0</v>
      </c>
      <c r="DJ25" s="11">
        <v>2.8000000000000001E-2</v>
      </c>
      <c r="DK25" s="11">
        <v>3.2000000000000001E-2</v>
      </c>
      <c r="DL25" s="11">
        <v>0</v>
      </c>
      <c r="DM25" s="11">
        <v>1.7000000000000001E-2</v>
      </c>
      <c r="DN25" s="11">
        <v>0</v>
      </c>
      <c r="DO25" s="11">
        <v>0</v>
      </c>
      <c r="DP25" s="11">
        <v>3.9E-2</v>
      </c>
      <c r="DQ25" s="11">
        <v>1.4999999999999999E-2</v>
      </c>
      <c r="DR25" s="11">
        <v>7.0000000000000001E-3</v>
      </c>
      <c r="DS25" s="11">
        <v>1.4E-2</v>
      </c>
      <c r="DT25" s="11">
        <v>1.7260869565217395E-2</v>
      </c>
      <c r="DU25" s="11" t="s">
        <v>131</v>
      </c>
      <c r="DV25" s="11"/>
      <c r="DW25" s="11">
        <v>0</v>
      </c>
      <c r="DX25" s="11">
        <v>0</v>
      </c>
      <c r="DY25" s="11">
        <v>3.9E-2</v>
      </c>
      <c r="DZ25" s="11">
        <v>5.0000000000000001E-3</v>
      </c>
      <c r="EA25" s="11">
        <v>0</v>
      </c>
      <c r="EB25" s="11">
        <v>0</v>
      </c>
      <c r="EC25" s="11">
        <v>4.8000000000000001E-2</v>
      </c>
      <c r="ED25" s="11">
        <v>2.5999999999999999E-2</v>
      </c>
      <c r="EE25" s="11">
        <v>6.0000000000000001E-3</v>
      </c>
      <c r="EF25" s="11">
        <v>0</v>
      </c>
      <c r="EG25" s="11">
        <v>0</v>
      </c>
      <c r="EH25" s="11">
        <v>2.5000000000000001E-2</v>
      </c>
      <c r="EI25" s="11">
        <v>1.0999999999999999E-2</v>
      </c>
      <c r="EJ25" s="11">
        <v>0</v>
      </c>
      <c r="EK25" s="11">
        <v>1.1428571428571429E-2</v>
      </c>
      <c r="EL25" s="12" t="s">
        <v>165</v>
      </c>
      <c r="EM25" s="11"/>
      <c r="EN25" s="11">
        <v>0</v>
      </c>
      <c r="EO25" s="11">
        <v>0</v>
      </c>
      <c r="EP25" s="11">
        <v>0</v>
      </c>
      <c r="EQ25" s="11">
        <v>0</v>
      </c>
      <c r="ER25" s="11">
        <v>0</v>
      </c>
      <c r="ES25" s="11">
        <v>0</v>
      </c>
      <c r="ET25" s="11">
        <v>0</v>
      </c>
      <c r="EU25" s="11">
        <v>0</v>
      </c>
      <c r="EV25" s="11">
        <v>0</v>
      </c>
      <c r="EW25" s="11">
        <v>0</v>
      </c>
      <c r="EX25" s="11">
        <v>0</v>
      </c>
      <c r="EY25" s="11">
        <v>0</v>
      </c>
      <c r="EZ25" s="11">
        <v>0</v>
      </c>
      <c r="FA25" s="11">
        <v>0</v>
      </c>
      <c r="FB25" s="11">
        <v>0</v>
      </c>
      <c r="FC25" s="11">
        <v>0</v>
      </c>
      <c r="FD25" s="11">
        <v>0</v>
      </c>
      <c r="FE25" s="11">
        <v>0</v>
      </c>
      <c r="FF25" s="11">
        <v>0</v>
      </c>
      <c r="FG25" s="11">
        <v>0</v>
      </c>
      <c r="FH25" s="11">
        <v>0</v>
      </c>
      <c r="FI25" s="11">
        <v>0</v>
      </c>
      <c r="FJ25" s="10" t="s">
        <v>257</v>
      </c>
      <c r="FK25" s="10"/>
      <c r="FL25" s="11">
        <v>0.01</v>
      </c>
      <c r="FM25" s="11">
        <v>2.4E-2</v>
      </c>
      <c r="FN25" s="11">
        <v>0</v>
      </c>
      <c r="FO25" s="11">
        <v>7.8E-2</v>
      </c>
      <c r="FP25" s="11">
        <v>4.1000000000000002E-2</v>
      </c>
      <c r="FQ25" s="11">
        <v>3.9E-2</v>
      </c>
      <c r="FR25" s="11">
        <v>0</v>
      </c>
      <c r="FS25" s="11">
        <v>5.0000000000000001E-3</v>
      </c>
      <c r="FT25" s="11">
        <v>0</v>
      </c>
      <c r="FU25" s="11">
        <v>0</v>
      </c>
      <c r="FV25" s="11">
        <v>0</v>
      </c>
      <c r="FW25" s="11">
        <v>1.2E-2</v>
      </c>
      <c r="FX25" s="11">
        <v>0</v>
      </c>
      <c r="FY25" s="11">
        <v>0</v>
      </c>
      <c r="FZ25" s="11">
        <v>0</v>
      </c>
      <c r="GA25" s="11">
        <v>5.5E-2</v>
      </c>
      <c r="GB25" s="11">
        <v>0</v>
      </c>
      <c r="GC25" s="11">
        <v>6.9000000000000006E-2</v>
      </c>
      <c r="GD25" s="11">
        <v>0.01</v>
      </c>
      <c r="GE25" s="11">
        <v>0</v>
      </c>
      <c r="GF25" s="11">
        <v>3.6999999999999998E-2</v>
      </c>
      <c r="GG25" s="11">
        <v>3.3000000000000002E-2</v>
      </c>
      <c r="GH25" s="11">
        <v>6.0999999999999999E-2</v>
      </c>
      <c r="GI25" s="11">
        <v>0.06</v>
      </c>
      <c r="GJ25" s="11">
        <v>5.3999999999999999E-2</v>
      </c>
      <c r="GK25" s="11">
        <v>5.1999999999999998E-2</v>
      </c>
      <c r="GL25" s="11">
        <v>7.6999999999999999E-2</v>
      </c>
      <c r="GM25" s="11">
        <v>7.8E-2</v>
      </c>
      <c r="GN25" s="11">
        <v>0</v>
      </c>
      <c r="GO25" s="11">
        <v>0.04</v>
      </c>
      <c r="GP25" s="11">
        <v>0.01</v>
      </c>
      <c r="GQ25" s="11">
        <v>3.5000000000000003E-2</v>
      </c>
      <c r="GR25" s="11">
        <v>0</v>
      </c>
      <c r="GS25" s="11">
        <v>0</v>
      </c>
      <c r="GT25" s="11">
        <v>7.5999999999999998E-2</v>
      </c>
      <c r="GU25" s="11">
        <v>1E-3</v>
      </c>
      <c r="GV25" s="11">
        <v>2.6583333333333334E-2</v>
      </c>
      <c r="GW25" s="11" t="s">
        <v>170</v>
      </c>
      <c r="GX25" s="10"/>
      <c r="GY25" s="13">
        <v>0</v>
      </c>
      <c r="GZ25" s="13">
        <v>0</v>
      </c>
      <c r="HA25" s="13">
        <v>0</v>
      </c>
      <c r="HB25" s="13">
        <v>0</v>
      </c>
      <c r="HC25" s="13">
        <v>0</v>
      </c>
      <c r="HD25" s="13">
        <v>0</v>
      </c>
      <c r="HE25" s="13">
        <v>0</v>
      </c>
      <c r="HF25" s="13">
        <v>0</v>
      </c>
      <c r="HG25" s="13">
        <v>0</v>
      </c>
      <c r="HH25" s="13">
        <v>0</v>
      </c>
      <c r="HI25" s="13">
        <v>0</v>
      </c>
      <c r="HJ25" s="13">
        <v>0</v>
      </c>
      <c r="HK25" s="13">
        <v>0</v>
      </c>
      <c r="HL25" s="13">
        <v>0</v>
      </c>
      <c r="HM25" s="13">
        <v>0</v>
      </c>
      <c r="HN25" s="13">
        <v>0</v>
      </c>
      <c r="HO25" s="13">
        <v>0</v>
      </c>
      <c r="HP25" s="13">
        <v>0</v>
      </c>
      <c r="HQ25" s="13">
        <v>0</v>
      </c>
      <c r="HR25" s="13">
        <v>0</v>
      </c>
      <c r="HS25" s="13">
        <v>0</v>
      </c>
      <c r="HT25" s="13">
        <v>0</v>
      </c>
      <c r="HU25" s="13">
        <v>0</v>
      </c>
      <c r="HV25" s="13">
        <v>0</v>
      </c>
      <c r="HW25" s="13">
        <v>0</v>
      </c>
      <c r="HX25" s="13">
        <v>0</v>
      </c>
      <c r="HY25" s="13">
        <v>0</v>
      </c>
      <c r="HZ25" s="13">
        <v>0</v>
      </c>
      <c r="IA25" s="13">
        <v>0</v>
      </c>
      <c r="IB25" s="13">
        <v>0</v>
      </c>
      <c r="IC25" s="13">
        <v>0</v>
      </c>
      <c r="ID25" s="13">
        <v>0</v>
      </c>
      <c r="IE25" s="13">
        <v>0</v>
      </c>
      <c r="IF25" s="13">
        <v>0</v>
      </c>
      <c r="IG25" s="13">
        <v>0</v>
      </c>
      <c r="IH25" s="13">
        <v>0</v>
      </c>
      <c r="II25" s="13">
        <v>0</v>
      </c>
      <c r="IJ25" s="13">
        <v>0</v>
      </c>
      <c r="IK25" s="13">
        <v>0</v>
      </c>
      <c r="IL25" s="13">
        <v>0</v>
      </c>
      <c r="IM25" s="13">
        <v>0</v>
      </c>
      <c r="IN25" s="13">
        <v>0</v>
      </c>
      <c r="IO25" s="13">
        <v>0</v>
      </c>
      <c r="IP25" s="13">
        <v>0</v>
      </c>
      <c r="IQ25" s="13">
        <v>0</v>
      </c>
      <c r="IR25" s="13">
        <v>0</v>
      </c>
      <c r="IS25" s="13">
        <v>0</v>
      </c>
      <c r="IT25" s="13">
        <v>0</v>
      </c>
      <c r="IU25" s="13">
        <v>0</v>
      </c>
      <c r="IV25" s="13">
        <v>0</v>
      </c>
      <c r="IW25" s="13">
        <v>0</v>
      </c>
      <c r="IX25" s="14" t="s">
        <v>258</v>
      </c>
      <c r="IY25" s="15" t="s">
        <v>258</v>
      </c>
    </row>
    <row r="26" spans="1:259" x14ac:dyDescent="0.15">
      <c r="A26" s="10" t="s">
        <v>259</v>
      </c>
      <c r="B26" s="11">
        <v>0.46100000000000002</v>
      </c>
      <c r="C26" s="11">
        <v>0.77300000000000002</v>
      </c>
      <c r="D26" s="11">
        <v>1.208</v>
      </c>
      <c r="E26" s="11">
        <v>1.1519999999999999</v>
      </c>
      <c r="F26" s="11">
        <v>1.077</v>
      </c>
      <c r="G26" s="11">
        <v>1.196</v>
      </c>
      <c r="H26" s="11">
        <v>0.83599999999999997</v>
      </c>
      <c r="I26" s="11">
        <v>0.72699999999999998</v>
      </c>
      <c r="J26" s="11">
        <v>0.98</v>
      </c>
      <c r="K26" s="11">
        <v>0.83099999999999996</v>
      </c>
      <c r="L26" s="11">
        <v>0.57699999999999996</v>
      </c>
      <c r="M26" s="11">
        <v>0.64600000000000002</v>
      </c>
      <c r="N26" s="11">
        <v>0.751</v>
      </c>
      <c r="O26" s="11">
        <v>0.77100000000000002</v>
      </c>
      <c r="P26" s="11">
        <v>0.80500000000000005</v>
      </c>
      <c r="Q26" s="11">
        <v>0.73899999999999999</v>
      </c>
      <c r="R26" s="11">
        <v>0.95</v>
      </c>
      <c r="S26" s="11">
        <v>1.0069999999999999</v>
      </c>
      <c r="T26" s="11">
        <v>0.89</v>
      </c>
      <c r="U26" s="11">
        <v>1.294</v>
      </c>
      <c r="V26" s="11">
        <v>0.60899999999999999</v>
      </c>
      <c r="W26" s="11">
        <v>0.67200000000000004</v>
      </c>
      <c r="X26" s="11">
        <v>0.39800000000000002</v>
      </c>
      <c r="Y26" s="11">
        <v>0.84130434782608698</v>
      </c>
      <c r="Z26" s="11" t="s">
        <v>260</v>
      </c>
      <c r="AA26" s="11"/>
      <c r="AB26" s="11">
        <v>0.14599999999999999</v>
      </c>
      <c r="AC26" s="11">
        <v>0.8</v>
      </c>
      <c r="AD26" s="11">
        <v>0.90400000000000003</v>
      </c>
      <c r="AE26" s="11">
        <v>0.88</v>
      </c>
      <c r="AF26" s="11">
        <v>0.56200000000000006</v>
      </c>
      <c r="AG26" s="11">
        <v>0.51600000000000001</v>
      </c>
      <c r="AH26" s="11">
        <v>0.14599999999999999</v>
      </c>
      <c r="AI26" s="11">
        <v>1.236</v>
      </c>
      <c r="AJ26" s="11">
        <v>0.59099999999999997</v>
      </c>
      <c r="AK26" s="11">
        <v>0.628</v>
      </c>
      <c r="AL26" s="11">
        <v>0.439</v>
      </c>
      <c r="AM26" s="11">
        <v>0.44400000000000001</v>
      </c>
      <c r="AN26" s="11">
        <v>1.204</v>
      </c>
      <c r="AO26" s="11">
        <v>0.59599999999999997</v>
      </c>
      <c r="AP26" s="11">
        <v>0.58799999999999997</v>
      </c>
      <c r="AQ26" s="11">
        <v>0.42</v>
      </c>
      <c r="AR26" s="11">
        <v>0.23699999999999999</v>
      </c>
      <c r="AS26" s="11">
        <v>1.024</v>
      </c>
      <c r="AT26" s="11">
        <v>0.76100000000000001</v>
      </c>
      <c r="AU26" s="11">
        <v>0.32100000000000001</v>
      </c>
      <c r="AV26" s="11">
        <v>0.81499999999999995</v>
      </c>
      <c r="AW26" s="11">
        <v>1.206</v>
      </c>
      <c r="AX26" s="11">
        <v>0.63200000000000001</v>
      </c>
      <c r="AY26" s="11">
        <v>0.76500000000000001</v>
      </c>
      <c r="AZ26" s="11">
        <v>0.66087499999999999</v>
      </c>
      <c r="BA26" s="11" t="s">
        <v>261</v>
      </c>
      <c r="BB26" s="11"/>
      <c r="BC26" s="11">
        <v>0.40300000000000002</v>
      </c>
      <c r="BD26" s="11">
        <v>0.38</v>
      </c>
      <c r="BE26" s="11">
        <v>0.376</v>
      </c>
      <c r="BF26" s="11">
        <v>0.72799999999999998</v>
      </c>
      <c r="BG26" s="11">
        <v>0.49099999999999999</v>
      </c>
      <c r="BH26" s="11">
        <v>1.042</v>
      </c>
      <c r="BI26" s="11">
        <v>0.70099999999999996</v>
      </c>
      <c r="BJ26" s="11">
        <v>0.84199999999999997</v>
      </c>
      <c r="BK26" s="11">
        <v>0.96199999999999997</v>
      </c>
      <c r="BL26" s="11">
        <v>0.53</v>
      </c>
      <c r="BM26" s="11">
        <v>0.59</v>
      </c>
      <c r="BN26" s="11">
        <v>1.0780000000000001</v>
      </c>
      <c r="BO26" s="11">
        <v>0.99</v>
      </c>
      <c r="BP26" s="11">
        <v>0.70099999999999996</v>
      </c>
      <c r="BQ26" s="11" t="s">
        <v>262</v>
      </c>
      <c r="BR26" s="11"/>
      <c r="BS26" s="11">
        <v>0.23599999999999999</v>
      </c>
      <c r="BT26" s="11">
        <v>0.46200000000000002</v>
      </c>
      <c r="BU26" s="11">
        <v>0.75</v>
      </c>
      <c r="BV26" s="11">
        <v>1.4339999999999999</v>
      </c>
      <c r="BW26" s="11">
        <v>0.53800000000000003</v>
      </c>
      <c r="BX26" s="11">
        <v>0.71499999999999997</v>
      </c>
      <c r="BY26" s="11">
        <v>0.41</v>
      </c>
      <c r="BZ26" s="11">
        <v>0.95699999999999996</v>
      </c>
      <c r="CA26" s="11">
        <v>0.83299999999999996</v>
      </c>
      <c r="CB26" s="11">
        <v>0.7038888888888889</v>
      </c>
      <c r="CC26" s="11" t="s">
        <v>263</v>
      </c>
      <c r="CD26" s="11"/>
      <c r="CE26" s="11">
        <v>0.24299999999999999</v>
      </c>
      <c r="CF26" s="11">
        <v>5.2999999999999999E-2</v>
      </c>
      <c r="CG26" s="11">
        <v>0.16800000000000001</v>
      </c>
      <c r="CH26" s="11">
        <v>0.14599999999999999</v>
      </c>
      <c r="CI26" s="11">
        <v>0.127</v>
      </c>
      <c r="CJ26" s="11">
        <v>0.14499999999999999</v>
      </c>
      <c r="CK26" s="11">
        <v>0.17599999999999999</v>
      </c>
      <c r="CL26" s="11">
        <v>8.5999999999999993E-2</v>
      </c>
      <c r="CM26" s="11">
        <v>0.22900000000000001</v>
      </c>
      <c r="CN26" s="11">
        <v>0.18099999999999999</v>
      </c>
      <c r="CO26" s="11">
        <v>0.05</v>
      </c>
      <c r="CP26" s="11">
        <v>4.9000000000000002E-2</v>
      </c>
      <c r="CQ26" s="11">
        <v>0.112</v>
      </c>
      <c r="CR26" s="11">
        <v>0.17100000000000001</v>
      </c>
      <c r="CS26" s="11">
        <v>0.14599999999999999</v>
      </c>
      <c r="CT26" s="11">
        <v>0.13880000000000001</v>
      </c>
      <c r="CU26" s="11" t="s">
        <v>264</v>
      </c>
      <c r="CV26" s="11"/>
      <c r="CW26" s="11">
        <v>1.0999999999999999E-2</v>
      </c>
      <c r="CX26" s="11">
        <v>0</v>
      </c>
      <c r="CY26" s="11">
        <v>2E-3</v>
      </c>
      <c r="CZ26" s="11">
        <v>1.7999999999999999E-2</v>
      </c>
      <c r="DA26" s="11">
        <v>0</v>
      </c>
      <c r="DB26" s="11">
        <v>1.2E-2</v>
      </c>
      <c r="DC26" s="11">
        <v>2.4E-2</v>
      </c>
      <c r="DD26" s="11">
        <v>0</v>
      </c>
      <c r="DE26" s="11">
        <v>2.9000000000000001E-2</v>
      </c>
      <c r="DF26" s="11">
        <v>0</v>
      </c>
      <c r="DG26" s="11">
        <v>0</v>
      </c>
      <c r="DH26" s="11">
        <v>1E-3</v>
      </c>
      <c r="DI26" s="11">
        <v>0</v>
      </c>
      <c r="DJ26" s="11">
        <v>1.0999999999999999E-2</v>
      </c>
      <c r="DK26" s="11">
        <v>0</v>
      </c>
      <c r="DL26" s="11">
        <v>0</v>
      </c>
      <c r="DM26" s="11">
        <v>0</v>
      </c>
      <c r="DN26" s="11">
        <v>1.6E-2</v>
      </c>
      <c r="DO26" s="11">
        <v>0</v>
      </c>
      <c r="DP26" s="11">
        <v>5.0000000000000001E-3</v>
      </c>
      <c r="DQ26" s="11">
        <v>7.0000000000000001E-3</v>
      </c>
      <c r="DR26" s="11">
        <v>0</v>
      </c>
      <c r="DS26" s="11">
        <v>0</v>
      </c>
      <c r="DT26" s="11">
        <v>5.9130434782608699E-3</v>
      </c>
      <c r="DU26" s="11" t="s">
        <v>133</v>
      </c>
      <c r="DV26" s="11"/>
      <c r="DW26" s="11">
        <v>0</v>
      </c>
      <c r="DX26" s="11">
        <v>2.4E-2</v>
      </c>
      <c r="DY26" s="11">
        <v>0</v>
      </c>
      <c r="DZ26" s="11">
        <v>1E-3</v>
      </c>
      <c r="EA26" s="11">
        <v>0</v>
      </c>
      <c r="EB26" s="11">
        <v>1.2999999999999999E-2</v>
      </c>
      <c r="EC26" s="11">
        <v>4.0000000000000001E-3</v>
      </c>
      <c r="ED26" s="11">
        <v>0.02</v>
      </c>
      <c r="EE26" s="11">
        <v>8.9999999999999993E-3</v>
      </c>
      <c r="EF26" s="11">
        <v>1.9E-2</v>
      </c>
      <c r="EG26" s="11">
        <v>0</v>
      </c>
      <c r="EH26" s="11">
        <v>0</v>
      </c>
      <c r="EI26" s="11">
        <v>0</v>
      </c>
      <c r="EJ26" s="11">
        <v>0</v>
      </c>
      <c r="EK26" s="11">
        <v>6.4285714285714285E-3</v>
      </c>
      <c r="EL26" s="12" t="s">
        <v>265</v>
      </c>
      <c r="EM26" s="11"/>
      <c r="EN26" s="11">
        <v>3.5000000000000003E-2</v>
      </c>
      <c r="EO26" s="11">
        <v>2.1999999999999999E-2</v>
      </c>
      <c r="EP26" s="11">
        <v>2.5000000000000001E-2</v>
      </c>
      <c r="EQ26" s="11">
        <v>1.2E-2</v>
      </c>
      <c r="ER26" s="11">
        <v>0</v>
      </c>
      <c r="ES26" s="11">
        <v>0</v>
      </c>
      <c r="ET26" s="11">
        <v>1.6E-2</v>
      </c>
      <c r="EU26" s="11">
        <v>4.4999999999999998E-2</v>
      </c>
      <c r="EV26" s="11">
        <v>0</v>
      </c>
      <c r="EW26" s="11">
        <v>0</v>
      </c>
      <c r="EX26" s="11">
        <v>0</v>
      </c>
      <c r="EY26" s="11">
        <v>0</v>
      </c>
      <c r="EZ26" s="11">
        <v>0</v>
      </c>
      <c r="FA26" s="11">
        <v>0</v>
      </c>
      <c r="FB26" s="11">
        <v>0</v>
      </c>
      <c r="FC26" s="11">
        <v>0.01</v>
      </c>
      <c r="FD26" s="11">
        <v>0</v>
      </c>
      <c r="FE26" s="11">
        <v>1.0999999999999999E-2</v>
      </c>
      <c r="FF26" s="11">
        <v>0</v>
      </c>
      <c r="FG26" s="11">
        <v>0</v>
      </c>
      <c r="FH26" s="11">
        <v>8.9999999999999993E-3</v>
      </c>
      <c r="FI26" s="11">
        <v>8.8095238095238122E-3</v>
      </c>
      <c r="FJ26" s="10" t="s">
        <v>165</v>
      </c>
      <c r="FK26" s="10"/>
      <c r="FL26" s="11">
        <v>0.191</v>
      </c>
      <c r="FM26" s="11">
        <v>0.191</v>
      </c>
      <c r="FN26" s="11">
        <v>0.16200000000000001</v>
      </c>
      <c r="FO26" s="11">
        <v>0.14099999999999999</v>
      </c>
      <c r="FP26" s="11">
        <v>0.186</v>
      </c>
      <c r="FQ26" s="11">
        <v>0.192</v>
      </c>
      <c r="FR26" s="11">
        <v>0.26700000000000002</v>
      </c>
      <c r="FS26" s="11">
        <v>0.16800000000000001</v>
      </c>
      <c r="FT26" s="11">
        <v>0.23</v>
      </c>
      <c r="FU26" s="11">
        <v>0.17100000000000001</v>
      </c>
      <c r="FV26" s="11">
        <v>0.20200000000000001</v>
      </c>
      <c r="FW26" s="11">
        <v>0.14699999999999999</v>
      </c>
      <c r="FX26" s="11">
        <v>0.20200000000000001</v>
      </c>
      <c r="FY26" s="11">
        <v>0.157</v>
      </c>
      <c r="FZ26" s="11">
        <v>0.27900000000000003</v>
      </c>
      <c r="GA26" s="11">
        <v>0.14299999999999999</v>
      </c>
      <c r="GB26" s="11">
        <v>0.16</v>
      </c>
      <c r="GC26" s="11">
        <v>0.20300000000000001</v>
      </c>
      <c r="GD26" s="11">
        <v>0.156</v>
      </c>
      <c r="GE26" s="11">
        <v>0.151</v>
      </c>
      <c r="GF26" s="11">
        <v>0.20899999999999999</v>
      </c>
      <c r="GG26" s="11">
        <v>0.28899999999999998</v>
      </c>
      <c r="GH26" s="11">
        <v>0.14599999999999999</v>
      </c>
      <c r="GI26" s="11">
        <v>0.11799999999999999</v>
      </c>
      <c r="GJ26" s="11">
        <v>0.318</v>
      </c>
      <c r="GK26" s="11">
        <v>0.14399999999999999</v>
      </c>
      <c r="GL26" s="11">
        <v>0.128</v>
      </c>
      <c r="GM26" s="11">
        <v>0.10100000000000001</v>
      </c>
      <c r="GN26" s="11">
        <v>0.23599999999999999</v>
      </c>
      <c r="GO26" s="11">
        <v>0.124</v>
      </c>
      <c r="GP26" s="11">
        <v>0.25900000000000001</v>
      </c>
      <c r="GQ26" s="11">
        <v>0.184</v>
      </c>
      <c r="GR26" s="11">
        <v>0.11799999999999999</v>
      </c>
      <c r="GS26" s="11">
        <v>8.1000000000000003E-2</v>
      </c>
      <c r="GT26" s="11">
        <v>0.14899999999999999</v>
      </c>
      <c r="GU26" s="11">
        <v>0.13600000000000001</v>
      </c>
      <c r="GV26" s="11">
        <v>0.17886111111111111</v>
      </c>
      <c r="GW26" s="11" t="s">
        <v>266</v>
      </c>
      <c r="GX26" s="10"/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2.9000000000000001E-2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>
        <v>0</v>
      </c>
      <c r="HS26" s="13">
        <v>0</v>
      </c>
      <c r="HT26" s="13">
        <v>0</v>
      </c>
      <c r="HU26" s="13">
        <v>0</v>
      </c>
      <c r="HV26" s="13">
        <v>0</v>
      </c>
      <c r="HW26" s="13">
        <v>0</v>
      </c>
      <c r="HX26" s="13">
        <v>0</v>
      </c>
      <c r="HY26" s="13">
        <v>0</v>
      </c>
      <c r="HZ26" s="13">
        <v>0</v>
      </c>
      <c r="IA26" s="13">
        <v>0</v>
      </c>
      <c r="IB26" s="13">
        <v>0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4" t="s">
        <v>258</v>
      </c>
      <c r="IY26" s="15" t="s">
        <v>133</v>
      </c>
    </row>
    <row r="27" spans="1:259" x14ac:dyDescent="0.15">
      <c r="A27" s="10" t="s">
        <v>267</v>
      </c>
      <c r="B27" s="11">
        <v>10.175000000000001</v>
      </c>
      <c r="C27" s="11">
        <v>9.9359999999999999</v>
      </c>
      <c r="D27" s="11">
        <v>10.298</v>
      </c>
      <c r="E27" s="11">
        <v>10.132</v>
      </c>
      <c r="F27" s="11">
        <v>10.539</v>
      </c>
      <c r="G27" s="11">
        <v>10.081</v>
      </c>
      <c r="H27" s="11">
        <v>9.8970000000000002</v>
      </c>
      <c r="I27" s="11">
        <v>10.188000000000001</v>
      </c>
      <c r="J27" s="11">
        <v>10.536</v>
      </c>
      <c r="K27" s="11">
        <v>10.401999999999999</v>
      </c>
      <c r="L27" s="11">
        <v>10.467000000000001</v>
      </c>
      <c r="M27" s="11">
        <v>10.833</v>
      </c>
      <c r="N27" s="11">
        <v>10.308999999999999</v>
      </c>
      <c r="O27" s="11">
        <v>9.9700000000000006</v>
      </c>
      <c r="P27" s="11">
        <v>10.738</v>
      </c>
      <c r="Q27" s="11">
        <v>10.335000000000001</v>
      </c>
      <c r="R27" s="11">
        <v>10.308</v>
      </c>
      <c r="S27" s="11">
        <v>10.669</v>
      </c>
      <c r="T27" s="11">
        <v>11.342000000000001</v>
      </c>
      <c r="U27" s="11">
        <v>9.6780000000000008</v>
      </c>
      <c r="V27" s="11">
        <v>10.222</v>
      </c>
      <c r="W27" s="11">
        <v>10.763</v>
      </c>
      <c r="X27" s="11">
        <v>10.074</v>
      </c>
      <c r="Y27" s="11">
        <v>10.34313043478261</v>
      </c>
      <c r="Z27" s="11" t="s">
        <v>268</v>
      </c>
      <c r="AA27" s="11"/>
      <c r="AB27" s="11">
        <v>9.5809999999999995</v>
      </c>
      <c r="AC27" s="11">
        <v>9.2710000000000008</v>
      </c>
      <c r="AD27" s="11">
        <v>10.263</v>
      </c>
      <c r="AE27" s="11">
        <v>10.842000000000001</v>
      </c>
      <c r="AF27" s="11">
        <v>9.4160000000000004</v>
      </c>
      <c r="AG27" s="11">
        <v>10.852</v>
      </c>
      <c r="AH27" s="11">
        <v>10.55</v>
      </c>
      <c r="AI27" s="11">
        <v>9.4380000000000006</v>
      </c>
      <c r="AJ27" s="11">
        <v>9.2789999999999999</v>
      </c>
      <c r="AK27" s="11">
        <v>9.2550000000000008</v>
      </c>
      <c r="AL27" s="11">
        <v>9.2829999999999995</v>
      </c>
      <c r="AM27" s="11">
        <v>9.375</v>
      </c>
      <c r="AN27" s="11">
        <v>9.4250000000000007</v>
      </c>
      <c r="AO27" s="11">
        <v>9.9019999999999992</v>
      </c>
      <c r="AP27" s="11">
        <v>9.8580000000000005</v>
      </c>
      <c r="AQ27" s="11">
        <v>9.9179999999999993</v>
      </c>
      <c r="AR27" s="11">
        <v>10.243</v>
      </c>
      <c r="AS27" s="11">
        <v>9.8249999999999993</v>
      </c>
      <c r="AT27" s="11">
        <v>9.9700000000000006</v>
      </c>
      <c r="AU27" s="11">
        <v>10.571999999999999</v>
      </c>
      <c r="AV27" s="11">
        <v>10.039</v>
      </c>
      <c r="AW27" s="11">
        <v>10.602</v>
      </c>
      <c r="AX27" s="11">
        <v>10.63</v>
      </c>
      <c r="AY27" s="11">
        <v>10.125</v>
      </c>
      <c r="AZ27" s="11">
        <v>9.9380833333333332</v>
      </c>
      <c r="BA27" s="11" t="s">
        <v>269</v>
      </c>
      <c r="BB27" s="11"/>
      <c r="BC27" s="11">
        <v>9.3710000000000004</v>
      </c>
      <c r="BD27" s="11">
        <v>9.4049999999999994</v>
      </c>
      <c r="BE27" s="11">
        <v>9.3360000000000003</v>
      </c>
      <c r="BF27" s="11">
        <v>9.4039999999999999</v>
      </c>
      <c r="BG27" s="11">
        <v>9.5269999999999992</v>
      </c>
      <c r="BH27" s="11">
        <v>9.33</v>
      </c>
      <c r="BI27" s="11">
        <v>9.2360000000000007</v>
      </c>
      <c r="BJ27" s="11">
        <v>8.8829999999999991</v>
      </c>
      <c r="BK27" s="11">
        <v>9.5060000000000002</v>
      </c>
      <c r="BL27" s="11">
        <v>10.651999999999999</v>
      </c>
      <c r="BM27" s="11">
        <v>9.4589999999999996</v>
      </c>
      <c r="BN27" s="11">
        <v>9.6530000000000005</v>
      </c>
      <c r="BO27" s="11">
        <v>9.9990000000000006</v>
      </c>
      <c r="BP27" s="11">
        <v>9.5200769230769247</v>
      </c>
      <c r="BQ27" s="11" t="s">
        <v>270</v>
      </c>
      <c r="BR27" s="11"/>
      <c r="BS27" s="11">
        <v>10.412000000000001</v>
      </c>
      <c r="BT27" s="11">
        <v>10.15</v>
      </c>
      <c r="BU27" s="11">
        <v>9.2469999999999999</v>
      </c>
      <c r="BV27" s="11">
        <v>9.4060000000000006</v>
      </c>
      <c r="BW27" s="11">
        <v>9.4529999999999994</v>
      </c>
      <c r="BX27" s="11">
        <v>9.6859999999999999</v>
      </c>
      <c r="BY27" s="11">
        <v>9.7240000000000002</v>
      </c>
      <c r="BZ27" s="11">
        <v>10.09</v>
      </c>
      <c r="CA27" s="11">
        <v>10.476000000000001</v>
      </c>
      <c r="CB27" s="11">
        <v>9.8493333333333339</v>
      </c>
      <c r="CC27" s="11" t="s">
        <v>271</v>
      </c>
      <c r="CD27" s="11"/>
      <c r="CE27" s="11">
        <v>14.124000000000001</v>
      </c>
      <c r="CF27" s="11">
        <v>18.923999999999999</v>
      </c>
      <c r="CG27" s="11">
        <v>17.468</v>
      </c>
      <c r="CH27" s="11">
        <v>16.553999999999998</v>
      </c>
      <c r="CI27" s="11">
        <v>17.933</v>
      </c>
      <c r="CJ27" s="11">
        <v>17.071000000000002</v>
      </c>
      <c r="CK27" s="11">
        <v>16.321999999999999</v>
      </c>
      <c r="CL27" s="11">
        <v>18.084</v>
      </c>
      <c r="CM27" s="11">
        <v>13.125</v>
      </c>
      <c r="CN27" s="11">
        <v>16.675999999999998</v>
      </c>
      <c r="CO27" s="11">
        <v>18.335999999999999</v>
      </c>
      <c r="CP27" s="11">
        <v>19.084</v>
      </c>
      <c r="CQ27" s="11">
        <v>16.641999999999999</v>
      </c>
      <c r="CR27" s="11">
        <v>15.792999999999999</v>
      </c>
      <c r="CS27" s="11">
        <v>16.527000000000001</v>
      </c>
      <c r="CT27" s="11">
        <v>16.844200000000001</v>
      </c>
      <c r="CU27" s="11" t="s">
        <v>272</v>
      </c>
      <c r="CV27" s="11"/>
      <c r="CW27" s="11">
        <v>55.856999999999999</v>
      </c>
      <c r="CX27" s="11">
        <v>55.076999999999998</v>
      </c>
      <c r="CY27" s="11">
        <v>56.192999999999998</v>
      </c>
      <c r="CZ27" s="11">
        <v>55.962000000000003</v>
      </c>
      <c r="DA27" s="11">
        <v>55.051000000000002</v>
      </c>
      <c r="DB27" s="11">
        <v>55.395000000000003</v>
      </c>
      <c r="DC27" s="11">
        <v>54.8</v>
      </c>
      <c r="DD27" s="11">
        <v>55.253999999999998</v>
      </c>
      <c r="DE27" s="11">
        <v>56.579000000000001</v>
      </c>
      <c r="DF27" s="11">
        <v>54.886000000000003</v>
      </c>
      <c r="DG27" s="11">
        <v>55.197000000000003</v>
      </c>
      <c r="DH27" s="11">
        <v>55.85</v>
      </c>
      <c r="DI27" s="11">
        <v>54.625999999999998</v>
      </c>
      <c r="DJ27" s="11">
        <v>55.743000000000002</v>
      </c>
      <c r="DK27" s="11">
        <v>54.658999999999999</v>
      </c>
      <c r="DL27" s="11">
        <v>54.313000000000002</v>
      </c>
      <c r="DM27" s="11">
        <v>54.154000000000003</v>
      </c>
      <c r="DN27" s="11">
        <v>55.283000000000001</v>
      </c>
      <c r="DO27" s="11">
        <v>53.960999999999999</v>
      </c>
      <c r="DP27" s="11">
        <v>54.707999999999998</v>
      </c>
      <c r="DQ27" s="11">
        <v>54.415999999999997</v>
      </c>
      <c r="DR27" s="11">
        <v>55.194000000000003</v>
      </c>
      <c r="DS27" s="11">
        <v>56.118000000000002</v>
      </c>
      <c r="DT27" s="11">
        <v>55.185913043478251</v>
      </c>
      <c r="DU27" s="11" t="s">
        <v>273</v>
      </c>
      <c r="DV27" s="11"/>
      <c r="DW27" s="11">
        <v>55.792000000000002</v>
      </c>
      <c r="DX27" s="11">
        <v>54.853000000000002</v>
      </c>
      <c r="DY27" s="11">
        <v>55.552</v>
      </c>
      <c r="DZ27" s="11">
        <v>54.768000000000001</v>
      </c>
      <c r="EA27" s="11">
        <v>55.040999999999997</v>
      </c>
      <c r="EB27" s="11">
        <v>54.540999999999997</v>
      </c>
      <c r="EC27" s="11">
        <v>55.134</v>
      </c>
      <c r="ED27" s="11">
        <v>55.314</v>
      </c>
      <c r="EE27" s="11">
        <v>55.037999999999997</v>
      </c>
      <c r="EF27" s="11">
        <v>55.942</v>
      </c>
      <c r="EG27" s="11">
        <v>55.898000000000003</v>
      </c>
      <c r="EH27" s="11">
        <v>56.027999999999999</v>
      </c>
      <c r="EI27" s="11">
        <v>55.363</v>
      </c>
      <c r="EJ27" s="11">
        <v>55.665999999999997</v>
      </c>
      <c r="EK27" s="11">
        <v>55.352142857142859</v>
      </c>
      <c r="EL27" s="12" t="s">
        <v>274</v>
      </c>
      <c r="EM27" s="11"/>
      <c r="EN27" s="11">
        <v>2.5000000000000001E-2</v>
      </c>
      <c r="EO27" s="11">
        <v>0.222</v>
      </c>
      <c r="EP27" s="11">
        <v>6.4000000000000001E-2</v>
      </c>
      <c r="EQ27" s="11">
        <v>2.8000000000000001E-2</v>
      </c>
      <c r="ER27" s="11">
        <v>0.10299999999999999</v>
      </c>
      <c r="ES27" s="11">
        <v>6.3E-2</v>
      </c>
      <c r="ET27" s="11">
        <v>5.0999999999999997E-2</v>
      </c>
      <c r="EU27" s="11">
        <v>0.121</v>
      </c>
      <c r="EV27" s="11">
        <v>0.01</v>
      </c>
      <c r="EW27" s="11">
        <v>0</v>
      </c>
      <c r="EX27" s="11">
        <v>5.0999999999999997E-2</v>
      </c>
      <c r="EY27" s="11">
        <v>8.1000000000000003E-2</v>
      </c>
      <c r="EZ27" s="11">
        <v>0.129</v>
      </c>
      <c r="FA27" s="11">
        <v>9.4E-2</v>
      </c>
      <c r="FB27" s="11">
        <v>0.36099999999999999</v>
      </c>
      <c r="FC27" s="11">
        <v>0.104</v>
      </c>
      <c r="FD27" s="11">
        <v>6.4000000000000001E-2</v>
      </c>
      <c r="FE27" s="11">
        <v>0.222</v>
      </c>
      <c r="FF27" s="11">
        <v>0.13800000000000001</v>
      </c>
      <c r="FG27" s="11">
        <v>0.17499999999999999</v>
      </c>
      <c r="FH27" s="11">
        <v>0.52400000000000002</v>
      </c>
      <c r="FI27" s="11">
        <v>0.12523809523809523</v>
      </c>
      <c r="FJ27" s="10" t="s">
        <v>275</v>
      </c>
      <c r="FK27" s="10"/>
      <c r="FL27" s="11">
        <v>1.8260000000000001</v>
      </c>
      <c r="FM27" s="11">
        <v>2.4319999999999999</v>
      </c>
      <c r="FN27" s="11">
        <v>2.2709999999999999</v>
      </c>
      <c r="FO27" s="11">
        <v>1.7410000000000001</v>
      </c>
      <c r="FP27" s="11">
        <v>1.536</v>
      </c>
      <c r="FQ27" s="11">
        <v>1.018</v>
      </c>
      <c r="FR27" s="11">
        <v>1.4470000000000001</v>
      </c>
      <c r="FS27" s="11">
        <v>1.9039999999999999</v>
      </c>
      <c r="FT27" s="11">
        <v>2.2530000000000001</v>
      </c>
      <c r="FU27" s="11">
        <v>3.4809999999999999</v>
      </c>
      <c r="FV27" s="11">
        <v>2.5569999999999999</v>
      </c>
      <c r="FW27" s="11">
        <v>2.1779999999999999</v>
      </c>
      <c r="FX27" s="11">
        <v>1.548</v>
      </c>
      <c r="FY27" s="11">
        <v>2.0760000000000001</v>
      </c>
      <c r="FZ27" s="11">
        <v>1.522</v>
      </c>
      <c r="GA27" s="11">
        <v>2.3420000000000001</v>
      </c>
      <c r="GB27" s="11">
        <v>2.6920000000000002</v>
      </c>
      <c r="GC27" s="11">
        <v>2.516</v>
      </c>
      <c r="GD27" s="11">
        <v>2.3530000000000002</v>
      </c>
      <c r="GE27" s="11">
        <v>1.7210000000000001</v>
      </c>
      <c r="GF27" s="11">
        <v>1.907</v>
      </c>
      <c r="GG27" s="11">
        <v>1.796</v>
      </c>
      <c r="GH27" s="11">
        <v>0.85499999999999998</v>
      </c>
      <c r="GI27" s="11">
        <v>1.736</v>
      </c>
      <c r="GJ27" s="11">
        <v>1.5720000000000001</v>
      </c>
      <c r="GK27" s="11">
        <v>1.889</v>
      </c>
      <c r="GL27" s="11">
        <v>1.6140000000000001</v>
      </c>
      <c r="GM27" s="11">
        <v>1.621</v>
      </c>
      <c r="GN27" s="11">
        <v>2.1680000000000001</v>
      </c>
      <c r="GO27" s="11">
        <v>2.2949999999999999</v>
      </c>
      <c r="GP27" s="11">
        <v>2.194</v>
      </c>
      <c r="GQ27" s="11">
        <v>2.1030000000000002</v>
      </c>
      <c r="GR27" s="11">
        <v>2.5009999999999999</v>
      </c>
      <c r="GS27" s="11">
        <v>2.0529999999999999</v>
      </c>
      <c r="GT27" s="11">
        <v>1.4319999999999999</v>
      </c>
      <c r="GU27" s="11">
        <v>1.84</v>
      </c>
      <c r="GV27" s="11">
        <v>1.9719444444444447</v>
      </c>
      <c r="GW27" s="11" t="s">
        <v>276</v>
      </c>
      <c r="GX27" s="10"/>
      <c r="GY27" s="13">
        <v>3.4569999999999999</v>
      </c>
      <c r="GZ27" s="13">
        <v>3.859</v>
      </c>
      <c r="HA27" s="13">
        <v>2.6019999999999999</v>
      </c>
      <c r="HB27" s="13">
        <v>2.4830000000000001</v>
      </c>
      <c r="HC27" s="13">
        <v>2.4580000000000002</v>
      </c>
      <c r="HD27" s="13">
        <v>2.3039999999999998</v>
      </c>
      <c r="HE27" s="13">
        <v>2.35</v>
      </c>
      <c r="HF27" s="13">
        <v>2.0870000000000002</v>
      </c>
      <c r="HG27" s="13">
        <v>1.9730000000000001</v>
      </c>
      <c r="HH27" s="13">
        <v>2.0259999999999998</v>
      </c>
      <c r="HI27" s="13">
        <v>4.1449999999999996</v>
      </c>
      <c r="HJ27" s="13">
        <v>3.8860000000000001</v>
      </c>
      <c r="HK27" s="13">
        <v>1.887</v>
      </c>
      <c r="HL27" s="13">
        <v>1.8120000000000001</v>
      </c>
      <c r="HM27" s="13">
        <v>2.214</v>
      </c>
      <c r="HN27" s="13">
        <v>2.1349999999999998</v>
      </c>
      <c r="HO27" s="13">
        <v>5.0220000000000002</v>
      </c>
      <c r="HP27" s="13">
        <v>3.0150000000000001</v>
      </c>
      <c r="HQ27" s="13">
        <v>1.72</v>
      </c>
      <c r="HR27" s="13">
        <v>2.0449999999999999</v>
      </c>
      <c r="HS27" s="13">
        <v>2.222</v>
      </c>
      <c r="HT27" s="13">
        <v>3.7349999999999999</v>
      </c>
      <c r="HU27" s="13">
        <v>2.9860000000000002</v>
      </c>
      <c r="HV27" s="13">
        <v>2.58</v>
      </c>
      <c r="HW27" s="13">
        <v>3.3769999999999998</v>
      </c>
      <c r="HX27" s="13">
        <v>2.54</v>
      </c>
      <c r="HY27" s="13">
        <v>1.4510000000000001</v>
      </c>
      <c r="HZ27" s="13">
        <v>2.7679999999999998</v>
      </c>
      <c r="IA27" s="13">
        <v>4.5599999999999996</v>
      </c>
      <c r="IB27" s="13">
        <v>1.8140000000000001</v>
      </c>
      <c r="IC27" s="13">
        <v>1.573</v>
      </c>
      <c r="ID27" s="13">
        <v>1.1459999999999999</v>
      </c>
      <c r="IE27" s="13">
        <v>0.499</v>
      </c>
      <c r="IF27" s="13">
        <v>0.34799999999999998</v>
      </c>
      <c r="IG27" s="13">
        <v>0.28000000000000003</v>
      </c>
      <c r="IH27" s="13">
        <v>0.77500000000000002</v>
      </c>
      <c r="II27" s="13">
        <v>1</v>
      </c>
      <c r="IJ27" s="13">
        <v>2.1659999999999999</v>
      </c>
      <c r="IK27" s="13">
        <v>1.341</v>
      </c>
      <c r="IL27" s="13">
        <v>1.7190000000000001</v>
      </c>
      <c r="IM27" s="13">
        <v>1.95</v>
      </c>
      <c r="IN27" s="13">
        <v>2.0609999999999999</v>
      </c>
      <c r="IO27" s="13">
        <v>1.3959999999999999</v>
      </c>
      <c r="IP27" s="13">
        <v>1.7609999999999999</v>
      </c>
      <c r="IQ27" s="13">
        <v>1.994</v>
      </c>
      <c r="IR27" s="13">
        <v>1.8080000000000001</v>
      </c>
      <c r="IS27" s="13">
        <v>1.462</v>
      </c>
      <c r="IT27" s="13">
        <v>4.1470000000000002</v>
      </c>
      <c r="IU27" s="13">
        <v>2.0619999999999998</v>
      </c>
      <c r="IV27" s="13">
        <v>6.2450000000000001</v>
      </c>
      <c r="IW27" s="13">
        <v>2.4300000000000002</v>
      </c>
      <c r="IX27" s="14">
        <v>2.3465882352941176</v>
      </c>
      <c r="IY27" s="15" t="s">
        <v>277</v>
      </c>
    </row>
    <row r="28" spans="1:259" x14ac:dyDescent="0.15">
      <c r="A28" s="10" t="s">
        <v>278</v>
      </c>
      <c r="B28" s="11">
        <v>6.0000000000000001E-3</v>
      </c>
      <c r="C28" s="11">
        <v>0</v>
      </c>
      <c r="D28" s="11">
        <v>0</v>
      </c>
      <c r="E28" s="11">
        <v>7.0000000000000007E-2</v>
      </c>
      <c r="F28" s="11">
        <v>0</v>
      </c>
      <c r="G28" s="11">
        <v>0</v>
      </c>
      <c r="H28" s="11">
        <v>0</v>
      </c>
      <c r="I28" s="11">
        <v>0</v>
      </c>
      <c r="J28" s="11">
        <v>3.2000000000000001E-2</v>
      </c>
      <c r="K28" s="11">
        <v>0</v>
      </c>
      <c r="L28" s="11">
        <v>4.0000000000000001E-3</v>
      </c>
      <c r="M28" s="11">
        <v>0</v>
      </c>
      <c r="N28" s="11">
        <v>8.9999999999999993E-3</v>
      </c>
      <c r="O28" s="11">
        <v>2.8000000000000001E-2</v>
      </c>
      <c r="P28" s="11">
        <v>5.7000000000000002E-2</v>
      </c>
      <c r="Q28" s="11">
        <v>4.4999999999999998E-2</v>
      </c>
      <c r="R28" s="11">
        <v>0</v>
      </c>
      <c r="S28" s="11">
        <v>0</v>
      </c>
      <c r="T28" s="11">
        <v>2.1000000000000001E-2</v>
      </c>
      <c r="U28" s="11">
        <v>0</v>
      </c>
      <c r="V28" s="11">
        <v>0</v>
      </c>
      <c r="W28" s="11">
        <v>1.2E-2</v>
      </c>
      <c r="X28" s="11">
        <v>0.14099999999999999</v>
      </c>
      <c r="Y28" s="11">
        <v>1.8478260869565218E-2</v>
      </c>
      <c r="Z28" s="11" t="s">
        <v>233</v>
      </c>
      <c r="AA28" s="11"/>
      <c r="AB28" s="11">
        <v>1.0999999999999999E-2</v>
      </c>
      <c r="AC28" s="11">
        <v>2.7E-2</v>
      </c>
      <c r="AD28" s="11">
        <v>0.192</v>
      </c>
      <c r="AE28" s="11">
        <v>6.9000000000000006E-2</v>
      </c>
      <c r="AF28" s="11">
        <v>3.9E-2</v>
      </c>
      <c r="AG28" s="11">
        <v>0</v>
      </c>
      <c r="AH28" s="11">
        <v>0</v>
      </c>
      <c r="AI28" s="11">
        <v>3.3000000000000002E-2</v>
      </c>
      <c r="AJ28" s="11">
        <v>0.113</v>
      </c>
      <c r="AK28" s="11">
        <v>4.2999999999999997E-2</v>
      </c>
      <c r="AL28" s="11">
        <v>1.4E-2</v>
      </c>
      <c r="AM28" s="11">
        <v>8.9999999999999993E-3</v>
      </c>
      <c r="AN28" s="11">
        <v>0</v>
      </c>
      <c r="AO28" s="11">
        <v>2.9000000000000001E-2</v>
      </c>
      <c r="AP28" s="11">
        <v>0.128</v>
      </c>
      <c r="AQ28" s="11">
        <v>4.8000000000000001E-2</v>
      </c>
      <c r="AR28" s="11">
        <v>6.7000000000000004E-2</v>
      </c>
      <c r="AS28" s="11">
        <v>3.4000000000000002E-2</v>
      </c>
      <c r="AT28" s="11">
        <v>8.1000000000000003E-2</v>
      </c>
      <c r="AU28" s="11">
        <v>2.7E-2</v>
      </c>
      <c r="AV28" s="11">
        <v>2.1999999999999999E-2</v>
      </c>
      <c r="AW28" s="11">
        <v>0</v>
      </c>
      <c r="AX28" s="11">
        <v>4.0000000000000001E-3</v>
      </c>
      <c r="AY28" s="11">
        <v>4.0000000000000001E-3</v>
      </c>
      <c r="AZ28" s="11">
        <v>4.1416666666666671E-2</v>
      </c>
      <c r="BA28" s="11" t="s">
        <v>232</v>
      </c>
      <c r="BB28" s="11"/>
      <c r="BC28" s="11">
        <v>0</v>
      </c>
      <c r="BD28" s="11">
        <v>4.9000000000000002E-2</v>
      </c>
      <c r="BE28" s="11">
        <v>1.7999999999999999E-2</v>
      </c>
      <c r="BF28" s="11">
        <v>2.8000000000000001E-2</v>
      </c>
      <c r="BG28" s="11">
        <v>0.14000000000000001</v>
      </c>
      <c r="BH28" s="11">
        <v>7.3999999999999996E-2</v>
      </c>
      <c r="BI28" s="11">
        <v>8.7999999999999995E-2</v>
      </c>
      <c r="BJ28" s="11">
        <v>0.124</v>
      </c>
      <c r="BK28" s="11">
        <v>0.11899999999999999</v>
      </c>
      <c r="BL28" s="11">
        <v>2.4E-2</v>
      </c>
      <c r="BM28" s="11">
        <v>7.0000000000000007E-2</v>
      </c>
      <c r="BN28" s="11">
        <v>0.04</v>
      </c>
      <c r="BO28" s="11">
        <v>4.8000000000000001E-2</v>
      </c>
      <c r="BP28" s="11">
        <v>6.3230769230769229E-2</v>
      </c>
      <c r="BQ28" s="11" t="s">
        <v>233</v>
      </c>
      <c r="BR28" s="11"/>
      <c r="BS28" s="11">
        <v>3.1E-2</v>
      </c>
      <c r="BT28" s="11">
        <v>0</v>
      </c>
      <c r="BU28" s="11">
        <v>3.4000000000000002E-2</v>
      </c>
      <c r="BV28" s="11">
        <v>8.3000000000000004E-2</v>
      </c>
      <c r="BW28" s="11">
        <v>7.3999999999999996E-2</v>
      </c>
      <c r="BX28" s="11">
        <v>0.128</v>
      </c>
      <c r="BY28" s="11">
        <v>0.13600000000000001</v>
      </c>
      <c r="BZ28" s="11">
        <v>7.6999999999999999E-2</v>
      </c>
      <c r="CA28" s="11">
        <v>4.2999999999999997E-2</v>
      </c>
      <c r="CB28" s="11">
        <v>6.7333333333333342E-2</v>
      </c>
      <c r="CC28" s="11" t="s">
        <v>233</v>
      </c>
      <c r="CD28" s="11"/>
      <c r="CE28" s="11">
        <v>0</v>
      </c>
      <c r="CF28" s="11">
        <v>6.6000000000000003E-2</v>
      </c>
      <c r="CG28" s="11">
        <v>2.5000000000000001E-2</v>
      </c>
      <c r="CH28" s="11">
        <v>2.4E-2</v>
      </c>
      <c r="CI28" s="11">
        <v>2.8000000000000001E-2</v>
      </c>
      <c r="CJ28" s="11">
        <v>6.0000000000000001E-3</v>
      </c>
      <c r="CK28" s="11">
        <v>0</v>
      </c>
      <c r="CL28" s="11">
        <v>5.2999999999999999E-2</v>
      </c>
      <c r="CM28" s="11">
        <v>5.0999999999999997E-2</v>
      </c>
      <c r="CN28" s="11">
        <v>0</v>
      </c>
      <c r="CO28" s="11">
        <v>6.0999999999999999E-2</v>
      </c>
      <c r="CP28" s="11">
        <v>4.4999999999999998E-2</v>
      </c>
      <c r="CQ28" s="11">
        <v>1.6E-2</v>
      </c>
      <c r="CR28" s="11">
        <v>3.9E-2</v>
      </c>
      <c r="CS28" s="11">
        <v>4.2000000000000003E-2</v>
      </c>
      <c r="CT28" s="11">
        <v>3.0399999999999996E-2</v>
      </c>
      <c r="CU28" s="11" t="s">
        <v>134</v>
      </c>
      <c r="CV28" s="11"/>
      <c r="CW28" s="11">
        <v>2.9000000000000001E-2</v>
      </c>
      <c r="CX28" s="11">
        <v>1.7999999999999999E-2</v>
      </c>
      <c r="CY28" s="11">
        <v>0</v>
      </c>
      <c r="CZ28" s="11">
        <v>0</v>
      </c>
      <c r="DA28" s="11">
        <v>0</v>
      </c>
      <c r="DB28" s="11">
        <v>0.04</v>
      </c>
      <c r="DC28" s="11">
        <v>8.6999999999999994E-2</v>
      </c>
      <c r="DD28" s="11">
        <v>0</v>
      </c>
      <c r="DE28" s="11">
        <v>1.2999999999999999E-2</v>
      </c>
      <c r="DF28" s="11">
        <v>4.3999999999999997E-2</v>
      </c>
      <c r="DG28" s="11">
        <v>1E-3</v>
      </c>
      <c r="DH28" s="11">
        <v>0</v>
      </c>
      <c r="DI28" s="11">
        <v>6.0000000000000001E-3</v>
      </c>
      <c r="DJ28" s="11">
        <v>4.0000000000000001E-3</v>
      </c>
      <c r="DK28" s="11">
        <v>1.6E-2</v>
      </c>
      <c r="DL28" s="11">
        <v>0.03</v>
      </c>
      <c r="DM28" s="11">
        <v>5.0999999999999997E-2</v>
      </c>
      <c r="DN28" s="11">
        <v>1.6E-2</v>
      </c>
      <c r="DO28" s="11">
        <v>0</v>
      </c>
      <c r="DP28" s="11">
        <v>0</v>
      </c>
      <c r="DQ28" s="11">
        <v>3.5000000000000003E-2</v>
      </c>
      <c r="DR28" s="11">
        <v>1.6E-2</v>
      </c>
      <c r="DS28" s="11">
        <v>4.9000000000000002E-2</v>
      </c>
      <c r="DT28" s="11">
        <v>1.9782608695652175E-2</v>
      </c>
      <c r="DU28" s="11" t="s">
        <v>132</v>
      </c>
      <c r="DV28" s="11"/>
      <c r="DW28" s="11">
        <v>3.5000000000000003E-2</v>
      </c>
      <c r="DX28" s="11">
        <v>9.1999999999999998E-2</v>
      </c>
      <c r="DY28" s="11">
        <v>5.0000000000000001E-3</v>
      </c>
      <c r="DZ28" s="11">
        <v>0</v>
      </c>
      <c r="EA28" s="11">
        <v>0</v>
      </c>
      <c r="EB28" s="11">
        <v>0</v>
      </c>
      <c r="EC28" s="11">
        <v>0</v>
      </c>
      <c r="ED28" s="11">
        <v>5.0000000000000001E-3</v>
      </c>
      <c r="EE28" s="11">
        <v>1.4E-2</v>
      </c>
      <c r="EF28" s="11">
        <v>0.02</v>
      </c>
      <c r="EG28" s="11">
        <v>2.4E-2</v>
      </c>
      <c r="EH28" s="11">
        <v>0</v>
      </c>
      <c r="EI28" s="11">
        <v>3.9E-2</v>
      </c>
      <c r="EJ28" s="11">
        <v>9.0999999999999998E-2</v>
      </c>
      <c r="EK28" s="11">
        <v>2.3214285714285715E-2</v>
      </c>
      <c r="EL28" s="12" t="s">
        <v>132</v>
      </c>
      <c r="EM28" s="11"/>
      <c r="EN28" s="11">
        <v>0</v>
      </c>
      <c r="EO28" s="11">
        <v>0</v>
      </c>
      <c r="EP28" s="11">
        <v>0</v>
      </c>
      <c r="EQ28" s="11">
        <v>0</v>
      </c>
      <c r="ER28" s="11">
        <v>0</v>
      </c>
      <c r="ES28" s="11">
        <v>0</v>
      </c>
      <c r="ET28" s="11">
        <v>0</v>
      </c>
      <c r="EU28" s="11">
        <v>0</v>
      </c>
      <c r="EV28" s="11">
        <v>0</v>
      </c>
      <c r="EW28" s="11">
        <v>0</v>
      </c>
      <c r="EX28" s="11">
        <v>0</v>
      </c>
      <c r="EY28" s="11">
        <v>0</v>
      </c>
      <c r="EZ28" s="11">
        <v>0</v>
      </c>
      <c r="FA28" s="11">
        <v>0</v>
      </c>
      <c r="FB28" s="11">
        <v>0</v>
      </c>
      <c r="FC28" s="11">
        <v>0</v>
      </c>
      <c r="FD28" s="11">
        <v>0</v>
      </c>
      <c r="FE28" s="11">
        <v>0</v>
      </c>
      <c r="FF28" s="11">
        <v>0</v>
      </c>
      <c r="FG28" s="11">
        <v>0</v>
      </c>
      <c r="FH28" s="11">
        <v>0</v>
      </c>
      <c r="FI28" s="11">
        <v>0</v>
      </c>
      <c r="FJ28" s="10" t="s">
        <v>257</v>
      </c>
      <c r="FK28" s="10"/>
      <c r="FL28" s="11">
        <v>0</v>
      </c>
      <c r="FM28" s="11">
        <v>0</v>
      </c>
      <c r="FN28" s="11">
        <v>0</v>
      </c>
      <c r="FO28" s="11">
        <v>0</v>
      </c>
      <c r="FP28" s="11">
        <v>0</v>
      </c>
      <c r="FQ28" s="11">
        <v>0</v>
      </c>
      <c r="FR28" s="11">
        <v>0</v>
      </c>
      <c r="FS28" s="11">
        <v>0</v>
      </c>
      <c r="FT28" s="11">
        <v>0</v>
      </c>
      <c r="FU28" s="11">
        <v>0</v>
      </c>
      <c r="FV28" s="11">
        <v>0</v>
      </c>
      <c r="FW28" s="11">
        <v>0</v>
      </c>
      <c r="FX28" s="11">
        <v>0</v>
      </c>
      <c r="FY28" s="11">
        <v>0</v>
      </c>
      <c r="FZ28" s="11">
        <v>0</v>
      </c>
      <c r="GA28" s="11">
        <v>0</v>
      </c>
      <c r="GB28" s="11">
        <v>0</v>
      </c>
      <c r="GC28" s="11">
        <v>8.2000000000000003E-2</v>
      </c>
      <c r="GD28" s="11">
        <v>0</v>
      </c>
      <c r="GE28" s="11">
        <v>0</v>
      </c>
      <c r="GF28" s="11">
        <v>0</v>
      </c>
      <c r="GG28" s="11">
        <v>0</v>
      </c>
      <c r="GH28" s="11">
        <v>0</v>
      </c>
      <c r="GI28" s="11">
        <v>0</v>
      </c>
      <c r="GJ28" s="11">
        <v>0</v>
      </c>
      <c r="GK28" s="11">
        <v>0</v>
      </c>
      <c r="GL28" s="11">
        <v>0</v>
      </c>
      <c r="GM28" s="11">
        <v>0</v>
      </c>
      <c r="GN28" s="11">
        <v>0</v>
      </c>
      <c r="GO28" s="11">
        <v>0</v>
      </c>
      <c r="GP28" s="11">
        <v>0</v>
      </c>
      <c r="GQ28" s="11">
        <v>0</v>
      </c>
      <c r="GR28" s="11">
        <v>0</v>
      </c>
      <c r="GS28" s="11">
        <v>0</v>
      </c>
      <c r="GT28" s="11">
        <v>0</v>
      </c>
      <c r="GU28" s="11">
        <v>0</v>
      </c>
      <c r="GV28" s="11">
        <v>2.2777777777777779E-3</v>
      </c>
      <c r="GW28" s="11" t="s">
        <v>170</v>
      </c>
      <c r="GX28" s="10"/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4" t="s">
        <v>258</v>
      </c>
      <c r="IY28" s="15" t="s">
        <v>258</v>
      </c>
    </row>
    <row r="29" spans="1:259" x14ac:dyDescent="0.15">
      <c r="A29" s="10" t="s">
        <v>279</v>
      </c>
      <c r="B29" s="11">
        <v>0.21</v>
      </c>
      <c r="C29" s="11">
        <v>0.18099999999999999</v>
      </c>
      <c r="D29" s="11">
        <v>0.24199999999999999</v>
      </c>
      <c r="E29" s="11">
        <v>0.247</v>
      </c>
      <c r="F29" s="11">
        <v>0.19500000000000001</v>
      </c>
      <c r="G29" s="11">
        <v>0.26500000000000001</v>
      </c>
      <c r="H29" s="11">
        <v>0.247</v>
      </c>
      <c r="I29" s="11">
        <v>0.16300000000000001</v>
      </c>
      <c r="J29" s="11">
        <v>0.189</v>
      </c>
      <c r="K29" s="11">
        <v>0.155</v>
      </c>
      <c r="L29" s="11">
        <v>0.182</v>
      </c>
      <c r="M29" s="11">
        <v>0.13100000000000001</v>
      </c>
      <c r="N29" s="11">
        <v>0.17799999999999999</v>
      </c>
      <c r="O29" s="11">
        <v>0.17199999999999999</v>
      </c>
      <c r="P29" s="11">
        <v>0.17499999999999999</v>
      </c>
      <c r="Q29" s="11">
        <v>0.14799999999999999</v>
      </c>
      <c r="R29" s="11">
        <v>0.24399999999999999</v>
      </c>
      <c r="S29" s="11">
        <v>0.17899999999999999</v>
      </c>
      <c r="T29" s="11">
        <v>0.16900000000000001</v>
      </c>
      <c r="U29" s="11">
        <v>0.21</v>
      </c>
      <c r="V29" s="11">
        <v>0.183</v>
      </c>
      <c r="W29" s="11">
        <v>0.18</v>
      </c>
      <c r="X29" s="11">
        <v>8.6999999999999994E-2</v>
      </c>
      <c r="Y29" s="11">
        <v>0.18834782608695647</v>
      </c>
      <c r="Z29" s="11" t="s">
        <v>280</v>
      </c>
      <c r="AA29" s="11"/>
      <c r="AB29" s="11">
        <v>0.16200000000000001</v>
      </c>
      <c r="AC29" s="11">
        <v>0.20499999999999999</v>
      </c>
      <c r="AD29" s="11">
        <v>0.16200000000000001</v>
      </c>
      <c r="AE29" s="11">
        <v>0.158</v>
      </c>
      <c r="AF29" s="11">
        <v>0.124</v>
      </c>
      <c r="AG29" s="11">
        <v>0.10199999999999999</v>
      </c>
      <c r="AH29" s="11">
        <v>0.24399999999999999</v>
      </c>
      <c r="AI29" s="11">
        <v>0.189</v>
      </c>
      <c r="AJ29" s="11">
        <v>0.14000000000000001</v>
      </c>
      <c r="AK29" s="11">
        <v>0.19800000000000001</v>
      </c>
      <c r="AL29" s="11">
        <v>0.13400000000000001</v>
      </c>
      <c r="AM29" s="11">
        <v>0.17899999999999999</v>
      </c>
      <c r="AN29" s="11">
        <v>0.16700000000000001</v>
      </c>
      <c r="AO29" s="11">
        <v>0.13300000000000001</v>
      </c>
      <c r="AP29" s="11">
        <v>0.16900000000000001</v>
      </c>
      <c r="AQ29" s="11">
        <v>0.18099999999999999</v>
      </c>
      <c r="AR29" s="11">
        <v>0.14599999999999999</v>
      </c>
      <c r="AS29" s="11">
        <v>0.20799999999999999</v>
      </c>
      <c r="AT29" s="11">
        <v>0.20699999999999999</v>
      </c>
      <c r="AU29" s="11">
        <v>0.126</v>
      </c>
      <c r="AV29" s="11">
        <v>0.20100000000000001</v>
      </c>
      <c r="AW29" s="11">
        <v>0.29099999999999998</v>
      </c>
      <c r="AX29" s="11">
        <v>0.14699999999999999</v>
      </c>
      <c r="AY29" s="11">
        <v>0.14599999999999999</v>
      </c>
      <c r="AZ29" s="11">
        <v>0.171625</v>
      </c>
      <c r="BA29" s="11" t="s">
        <v>281</v>
      </c>
      <c r="BB29" s="11"/>
      <c r="BC29" s="11">
        <v>0.17799999999999999</v>
      </c>
      <c r="BD29" s="11">
        <v>0.184</v>
      </c>
      <c r="BE29" s="11">
        <v>0.13300000000000001</v>
      </c>
      <c r="BF29" s="11">
        <v>0.16400000000000001</v>
      </c>
      <c r="BG29" s="11">
        <v>0.18099999999999999</v>
      </c>
      <c r="BH29" s="11">
        <v>0.183</v>
      </c>
      <c r="BI29" s="11">
        <v>0.114</v>
      </c>
      <c r="BJ29" s="11">
        <v>0.19400000000000001</v>
      </c>
      <c r="BK29" s="11">
        <v>0.214</v>
      </c>
      <c r="BL29" s="11">
        <v>0.127</v>
      </c>
      <c r="BM29" s="11">
        <v>0.14699999999999999</v>
      </c>
      <c r="BN29" s="11">
        <v>0.28799999999999998</v>
      </c>
      <c r="BO29" s="11">
        <v>0.27600000000000002</v>
      </c>
      <c r="BP29" s="11">
        <v>0.18330769230769231</v>
      </c>
      <c r="BQ29" s="11" t="s">
        <v>282</v>
      </c>
      <c r="BR29" s="11"/>
      <c r="BS29" s="11">
        <v>8.7999999999999995E-2</v>
      </c>
      <c r="BT29" s="11">
        <v>0.125</v>
      </c>
      <c r="BU29" s="11">
        <v>0.19500000000000001</v>
      </c>
      <c r="BV29" s="11">
        <v>0.24399999999999999</v>
      </c>
      <c r="BW29" s="11">
        <v>0.16900000000000001</v>
      </c>
      <c r="BX29" s="11">
        <v>0.154</v>
      </c>
      <c r="BY29" s="11">
        <v>0.11700000000000001</v>
      </c>
      <c r="BZ29" s="11">
        <v>0.25600000000000001</v>
      </c>
      <c r="CA29" s="11">
        <v>0.17899999999999999</v>
      </c>
      <c r="CB29" s="11">
        <v>0.16966666666666669</v>
      </c>
      <c r="CC29" s="11" t="s">
        <v>283</v>
      </c>
      <c r="CD29" s="11"/>
      <c r="CE29" s="11">
        <v>4.4999999999999998E-2</v>
      </c>
      <c r="CF29" s="11">
        <v>0</v>
      </c>
      <c r="CG29" s="11">
        <v>0</v>
      </c>
      <c r="CH29" s="11">
        <v>0</v>
      </c>
      <c r="CI29" s="11">
        <v>0</v>
      </c>
      <c r="CJ29" s="11">
        <v>0</v>
      </c>
      <c r="CK29" s="11">
        <v>0</v>
      </c>
      <c r="CL29" s="11">
        <v>0</v>
      </c>
      <c r="CM29" s="11">
        <v>6.4000000000000001E-2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7.2666666666666669E-3</v>
      </c>
      <c r="CU29" s="11" t="s">
        <v>284</v>
      </c>
      <c r="CV29" s="11"/>
      <c r="CW29" s="11">
        <v>1.7410000000000001</v>
      </c>
      <c r="CX29" s="11">
        <v>1.794</v>
      </c>
      <c r="CY29" s="11">
        <v>1.768</v>
      </c>
      <c r="CZ29" s="11">
        <v>1.859</v>
      </c>
      <c r="DA29" s="11">
        <v>2.6120000000000001</v>
      </c>
      <c r="DB29" s="11">
        <v>2.06</v>
      </c>
      <c r="DC29" s="11">
        <v>2.0459999999999998</v>
      </c>
      <c r="DD29" s="11">
        <v>2.81</v>
      </c>
      <c r="DE29" s="11">
        <v>2.5819999999999999</v>
      </c>
      <c r="DF29" s="11">
        <v>2.7759999999999998</v>
      </c>
      <c r="DG29" s="11">
        <v>3.3969999999999998</v>
      </c>
      <c r="DH29" s="11">
        <v>2.2029999999999998</v>
      </c>
      <c r="DI29" s="11">
        <v>2.335</v>
      </c>
      <c r="DJ29" s="11">
        <v>2.843</v>
      </c>
      <c r="DK29" s="11">
        <v>3.3820000000000001</v>
      </c>
      <c r="DL29" s="11">
        <v>2.4209999999999998</v>
      </c>
      <c r="DM29" s="11">
        <v>2.206</v>
      </c>
      <c r="DN29" s="11">
        <v>1.9590000000000001</v>
      </c>
      <c r="DO29" s="11">
        <v>2.0459999999999998</v>
      </c>
      <c r="DP29" s="11">
        <v>3.2040000000000002</v>
      </c>
      <c r="DQ29" s="11">
        <v>1.925</v>
      </c>
      <c r="DR29" s="11">
        <v>3.464</v>
      </c>
      <c r="DS29" s="11">
        <v>2.774</v>
      </c>
      <c r="DT29" s="11">
        <v>2.4437826086956522</v>
      </c>
      <c r="DU29" s="11" t="s">
        <v>285</v>
      </c>
      <c r="DV29" s="11"/>
      <c r="DW29" s="11">
        <v>2.5499999999999998</v>
      </c>
      <c r="DX29" s="11">
        <v>3.5070000000000001</v>
      </c>
      <c r="DY29" s="11">
        <v>2.677</v>
      </c>
      <c r="DZ29" s="11">
        <v>2.8039999999999998</v>
      </c>
      <c r="EA29" s="11">
        <v>2.855</v>
      </c>
      <c r="EB29" s="11">
        <v>2.7050000000000001</v>
      </c>
      <c r="EC29" s="11">
        <v>3.113</v>
      </c>
      <c r="ED29" s="11">
        <v>3.258</v>
      </c>
      <c r="EE29" s="11">
        <v>2.5609999999999999</v>
      </c>
      <c r="EF29" s="11">
        <v>3.347</v>
      </c>
      <c r="EG29" s="11">
        <v>3.077</v>
      </c>
      <c r="EH29" s="11">
        <v>3.395</v>
      </c>
      <c r="EI29" s="11">
        <v>3.0110000000000001</v>
      </c>
      <c r="EJ29" s="11">
        <v>3.6070000000000002</v>
      </c>
      <c r="EK29" s="11">
        <v>3.0333571428571431</v>
      </c>
      <c r="EL29" s="12" t="s">
        <v>286</v>
      </c>
      <c r="EM29" s="11"/>
      <c r="EN29" s="11">
        <v>0.56599999999999995</v>
      </c>
      <c r="EO29" s="11">
        <v>0.59699999999999998</v>
      </c>
      <c r="EP29" s="11">
        <v>0.56999999999999995</v>
      </c>
      <c r="EQ29" s="11">
        <v>0.65500000000000003</v>
      </c>
      <c r="ER29" s="11">
        <v>0.63400000000000001</v>
      </c>
      <c r="ES29" s="11">
        <v>0.71399999999999997</v>
      </c>
      <c r="ET29" s="11">
        <v>0.755</v>
      </c>
      <c r="EU29" s="11">
        <v>0.56899999999999995</v>
      </c>
      <c r="EV29" s="11">
        <v>0.59199999999999997</v>
      </c>
      <c r="EW29" s="11">
        <v>0.63800000000000001</v>
      </c>
      <c r="EX29" s="11">
        <v>0.60499999999999998</v>
      </c>
      <c r="EY29" s="11">
        <v>0.59299999999999997</v>
      </c>
      <c r="EZ29" s="11">
        <v>0.60399999999999998</v>
      </c>
      <c r="FA29" s="11">
        <v>0.56999999999999995</v>
      </c>
      <c r="FB29" s="11">
        <v>0.623</v>
      </c>
      <c r="FC29" s="11">
        <v>0.61099999999999999</v>
      </c>
      <c r="FD29" s="11">
        <v>0.57499999999999996</v>
      </c>
      <c r="FE29" s="11">
        <v>0.502</v>
      </c>
      <c r="FF29" s="11">
        <v>0.76200000000000001</v>
      </c>
      <c r="FG29" s="11">
        <v>0.78600000000000003</v>
      </c>
      <c r="FH29" s="11">
        <v>0.78300000000000003</v>
      </c>
      <c r="FI29" s="11">
        <v>0.6335238095238096</v>
      </c>
      <c r="FJ29" s="10" t="s">
        <v>287</v>
      </c>
      <c r="FK29" s="10"/>
      <c r="FL29" s="11">
        <v>0.52100000000000002</v>
      </c>
      <c r="FM29" s="11">
        <v>0.51400000000000001</v>
      </c>
      <c r="FN29" s="11">
        <v>0.40699999999999997</v>
      </c>
      <c r="FO29" s="11">
        <v>0.5</v>
      </c>
      <c r="FP29" s="11">
        <v>0.50700000000000001</v>
      </c>
      <c r="FQ29" s="11">
        <v>0.52800000000000002</v>
      </c>
      <c r="FR29" s="11">
        <v>0.47</v>
      </c>
      <c r="FS29" s="11">
        <v>0.48199999999999998</v>
      </c>
      <c r="FT29" s="11">
        <v>0.56999999999999995</v>
      </c>
      <c r="FU29" s="11">
        <v>0.40200000000000002</v>
      </c>
      <c r="FV29" s="11">
        <v>0.46700000000000003</v>
      </c>
      <c r="FW29" s="11">
        <v>0.255</v>
      </c>
      <c r="FX29" s="11">
        <v>0.36599999999999999</v>
      </c>
      <c r="FY29" s="11">
        <v>0.378</v>
      </c>
      <c r="FZ29" s="11">
        <v>0.45500000000000002</v>
      </c>
      <c r="GA29" s="11">
        <v>0.45200000000000001</v>
      </c>
      <c r="GB29" s="11">
        <v>0.36399999999999999</v>
      </c>
      <c r="GC29" s="11">
        <v>0.53800000000000003</v>
      </c>
      <c r="GD29" s="11">
        <v>0.37</v>
      </c>
      <c r="GE29" s="11">
        <v>0.51700000000000002</v>
      </c>
      <c r="GF29" s="11">
        <v>0.42299999999999999</v>
      </c>
      <c r="GG29" s="11">
        <v>0.40799999999999997</v>
      </c>
      <c r="GH29" s="11">
        <v>0.52600000000000002</v>
      </c>
      <c r="GI29" s="11">
        <v>0.379</v>
      </c>
      <c r="GJ29" s="11">
        <v>0.442</v>
      </c>
      <c r="GK29" s="11">
        <v>0.53100000000000003</v>
      </c>
      <c r="GL29" s="11">
        <v>0.46899999999999997</v>
      </c>
      <c r="GM29" s="11">
        <v>0.41799999999999998</v>
      </c>
      <c r="GN29" s="11">
        <v>0.40799999999999997</v>
      </c>
      <c r="GO29" s="11">
        <v>0.32300000000000001</v>
      </c>
      <c r="GP29" s="11">
        <v>0.437</v>
      </c>
      <c r="GQ29" s="11">
        <v>0.42099999999999999</v>
      </c>
      <c r="GR29" s="11">
        <v>0.27500000000000002</v>
      </c>
      <c r="GS29" s="11">
        <v>0.33400000000000002</v>
      </c>
      <c r="GT29" s="11">
        <v>0.46300000000000002</v>
      </c>
      <c r="GU29" s="11">
        <v>0.45400000000000001</v>
      </c>
      <c r="GV29" s="11">
        <v>0.43816666666666654</v>
      </c>
      <c r="GW29" s="11" t="s">
        <v>288</v>
      </c>
      <c r="GX29" s="10"/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4.8000000000000001E-2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3.0000000000000001E-3</v>
      </c>
      <c r="IJ29" s="13">
        <v>0</v>
      </c>
      <c r="IK29" s="13">
        <v>0</v>
      </c>
      <c r="IL29" s="13">
        <v>4.1000000000000002E-2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4" t="s">
        <v>258</v>
      </c>
      <c r="IY29" s="15" t="s">
        <v>165</v>
      </c>
    </row>
    <row r="30" spans="1:259" x14ac:dyDescent="0.15">
      <c r="A30" s="10" t="s">
        <v>289</v>
      </c>
      <c r="B30" s="11">
        <v>0.03</v>
      </c>
      <c r="C30" s="11">
        <v>1.4E-2</v>
      </c>
      <c r="D30" s="11">
        <v>0.03</v>
      </c>
      <c r="E30" s="11">
        <v>1.2E-2</v>
      </c>
      <c r="F30" s="11">
        <v>2.5000000000000001E-2</v>
      </c>
      <c r="G30" s="11">
        <v>2.1000000000000001E-2</v>
      </c>
      <c r="H30" s="11">
        <v>1.4E-2</v>
      </c>
      <c r="I30" s="11">
        <v>2.1999999999999999E-2</v>
      </c>
      <c r="J30" s="11">
        <v>1.2999999999999999E-2</v>
      </c>
      <c r="K30" s="11">
        <v>1.6E-2</v>
      </c>
      <c r="L30" s="11">
        <v>2.1000000000000001E-2</v>
      </c>
      <c r="M30" s="11">
        <v>8.0000000000000002E-3</v>
      </c>
      <c r="N30" s="11">
        <v>5.0000000000000001E-3</v>
      </c>
      <c r="O30" s="11">
        <v>1.4999999999999999E-2</v>
      </c>
      <c r="P30" s="11">
        <v>1.2999999999999999E-2</v>
      </c>
      <c r="Q30" s="11">
        <v>1.0999999999999999E-2</v>
      </c>
      <c r="R30" s="11">
        <v>1.6E-2</v>
      </c>
      <c r="S30" s="11">
        <v>1.7999999999999999E-2</v>
      </c>
      <c r="T30" s="11">
        <v>1.4999999999999999E-2</v>
      </c>
      <c r="U30" s="11">
        <v>2.9000000000000001E-2</v>
      </c>
      <c r="V30" s="11">
        <v>2.1999999999999999E-2</v>
      </c>
      <c r="W30" s="11">
        <v>0.03</v>
      </c>
      <c r="X30" s="11">
        <v>3.5000000000000003E-2</v>
      </c>
      <c r="Y30" s="11">
        <v>1.8913043478260876E-2</v>
      </c>
      <c r="Z30" s="11" t="s">
        <v>290</v>
      </c>
      <c r="AA30" s="11"/>
      <c r="AB30" s="11">
        <v>2.5999999999999999E-2</v>
      </c>
      <c r="AC30" s="11">
        <v>3.7999999999999999E-2</v>
      </c>
      <c r="AD30" s="11">
        <v>0.03</v>
      </c>
      <c r="AE30" s="11">
        <v>1.2999999999999999E-2</v>
      </c>
      <c r="AF30" s="11">
        <v>2.1000000000000001E-2</v>
      </c>
      <c r="AG30" s="11">
        <v>0.02</v>
      </c>
      <c r="AH30" s="11">
        <v>1.4E-2</v>
      </c>
      <c r="AI30" s="11">
        <v>2.1999999999999999E-2</v>
      </c>
      <c r="AJ30" s="11">
        <v>5.1999999999999998E-2</v>
      </c>
      <c r="AK30" s="11">
        <v>2.5000000000000001E-2</v>
      </c>
      <c r="AL30" s="11">
        <v>1.9E-2</v>
      </c>
      <c r="AM30" s="11">
        <v>1.4999999999999999E-2</v>
      </c>
      <c r="AN30" s="11">
        <v>1.7000000000000001E-2</v>
      </c>
      <c r="AO30" s="11">
        <v>0.02</v>
      </c>
      <c r="AP30" s="11">
        <v>2.1999999999999999E-2</v>
      </c>
      <c r="AQ30" s="11">
        <v>1.2999999999999999E-2</v>
      </c>
      <c r="AR30" s="11">
        <v>1.6E-2</v>
      </c>
      <c r="AS30" s="11">
        <v>1.4E-2</v>
      </c>
      <c r="AT30" s="11">
        <v>2.4E-2</v>
      </c>
      <c r="AU30" s="11">
        <v>3.5000000000000003E-2</v>
      </c>
      <c r="AV30" s="11">
        <v>6.0000000000000001E-3</v>
      </c>
      <c r="AW30" s="11">
        <v>2.7E-2</v>
      </c>
      <c r="AX30" s="11">
        <v>8.9999999999999993E-3</v>
      </c>
      <c r="AY30" s="11">
        <v>2.1999999999999999E-2</v>
      </c>
      <c r="AZ30" s="11">
        <v>2.1666666666666678E-2</v>
      </c>
      <c r="BA30" s="11" t="s">
        <v>291</v>
      </c>
      <c r="BB30" s="11"/>
      <c r="BC30" s="11">
        <v>0</v>
      </c>
      <c r="BD30" s="11">
        <v>3.1E-2</v>
      </c>
      <c r="BE30" s="11">
        <v>2.5999999999999999E-2</v>
      </c>
      <c r="BF30" s="11">
        <v>5.0000000000000001E-3</v>
      </c>
      <c r="BG30" s="11">
        <v>1.2E-2</v>
      </c>
      <c r="BH30" s="11">
        <v>1.4999999999999999E-2</v>
      </c>
      <c r="BI30" s="11">
        <v>7.9000000000000001E-2</v>
      </c>
      <c r="BJ30" s="11">
        <v>2.9000000000000001E-2</v>
      </c>
      <c r="BK30" s="11">
        <v>1.4999999999999999E-2</v>
      </c>
      <c r="BL30" s="11">
        <v>8.9999999999999993E-3</v>
      </c>
      <c r="BM30" s="11">
        <v>1.0999999999999999E-2</v>
      </c>
      <c r="BN30" s="11">
        <v>0.03</v>
      </c>
      <c r="BO30" s="11">
        <v>2.1999999999999999E-2</v>
      </c>
      <c r="BP30" s="11">
        <v>2.1846153846153848E-2</v>
      </c>
      <c r="BQ30" s="11" t="s">
        <v>170</v>
      </c>
      <c r="BR30" s="11"/>
      <c r="BS30" s="11">
        <v>0.04</v>
      </c>
      <c r="BT30" s="11">
        <v>1.7000000000000001E-2</v>
      </c>
      <c r="BU30" s="11">
        <v>1.9E-2</v>
      </c>
      <c r="BV30" s="11">
        <v>2.5999999999999999E-2</v>
      </c>
      <c r="BW30" s="11">
        <v>1.9E-2</v>
      </c>
      <c r="BX30" s="11">
        <v>2.4E-2</v>
      </c>
      <c r="BY30" s="11">
        <v>1.7999999999999999E-2</v>
      </c>
      <c r="BZ30" s="11">
        <v>3.7999999999999999E-2</v>
      </c>
      <c r="CA30" s="11">
        <v>7.0000000000000001E-3</v>
      </c>
      <c r="CB30" s="11">
        <v>2.311111111111111E-2</v>
      </c>
      <c r="CC30" s="11" t="s">
        <v>290</v>
      </c>
      <c r="CD30" s="11"/>
      <c r="CE30" s="11">
        <v>1.0999999999999999E-2</v>
      </c>
      <c r="CF30" s="11">
        <v>0</v>
      </c>
      <c r="CG30" s="11">
        <v>1.7000000000000001E-2</v>
      </c>
      <c r="CH30" s="11">
        <v>2.3E-2</v>
      </c>
      <c r="CI30" s="11">
        <v>1.2999999999999999E-2</v>
      </c>
      <c r="CJ30" s="11">
        <v>2.1999999999999999E-2</v>
      </c>
      <c r="CK30" s="11">
        <v>0.01</v>
      </c>
      <c r="CL30" s="11">
        <v>8.9999999999999993E-3</v>
      </c>
      <c r="CM30" s="11">
        <v>1.2E-2</v>
      </c>
      <c r="CN30" s="11">
        <v>1.2999999999999999E-2</v>
      </c>
      <c r="CO30" s="11">
        <v>1.0999999999999999E-2</v>
      </c>
      <c r="CP30" s="11">
        <v>2.1999999999999999E-2</v>
      </c>
      <c r="CQ30" s="11">
        <v>8.9999999999999993E-3</v>
      </c>
      <c r="CR30" s="11">
        <v>6.0000000000000001E-3</v>
      </c>
      <c r="CS30" s="11">
        <v>0.01</v>
      </c>
      <c r="CT30" s="11">
        <v>1.2533333333333334E-2</v>
      </c>
      <c r="CU30" s="11" t="s">
        <v>265</v>
      </c>
      <c r="CV30" s="11"/>
      <c r="CW30" s="11">
        <v>0</v>
      </c>
      <c r="CX30" s="11">
        <v>0</v>
      </c>
      <c r="CY30" s="11">
        <v>2E-3</v>
      </c>
      <c r="CZ30" s="11">
        <v>2E-3</v>
      </c>
      <c r="DA30" s="11">
        <v>2.1999999999999999E-2</v>
      </c>
      <c r="DB30" s="11">
        <v>8.0000000000000002E-3</v>
      </c>
      <c r="DC30" s="11">
        <v>1E-3</v>
      </c>
      <c r="DD30" s="11">
        <v>1.0999999999999999E-2</v>
      </c>
      <c r="DE30" s="11">
        <v>4.0000000000000001E-3</v>
      </c>
      <c r="DF30" s="11">
        <v>1.2999999999999999E-2</v>
      </c>
      <c r="DG30" s="11">
        <v>8.0000000000000002E-3</v>
      </c>
      <c r="DH30" s="11">
        <v>8.0000000000000002E-3</v>
      </c>
      <c r="DI30" s="11">
        <v>1.0999999999999999E-2</v>
      </c>
      <c r="DJ30" s="11">
        <v>5.2999999999999999E-2</v>
      </c>
      <c r="DK30" s="11">
        <v>5.0000000000000001E-3</v>
      </c>
      <c r="DL30" s="11">
        <v>1.4E-2</v>
      </c>
      <c r="DM30" s="11">
        <v>8.9999999999999993E-3</v>
      </c>
      <c r="DN30" s="11">
        <v>4.0000000000000001E-3</v>
      </c>
      <c r="DO30" s="11">
        <v>0</v>
      </c>
      <c r="DP30" s="11">
        <v>1.2E-2</v>
      </c>
      <c r="DQ30" s="11">
        <v>8.9999999999999993E-3</v>
      </c>
      <c r="DR30" s="11">
        <v>1E-3</v>
      </c>
      <c r="DS30" s="11">
        <v>1.9E-2</v>
      </c>
      <c r="DT30" s="11">
        <v>9.3913043478260887E-3</v>
      </c>
      <c r="DU30" s="11" t="s">
        <v>165</v>
      </c>
      <c r="DV30" s="11"/>
      <c r="DW30" s="11">
        <v>1E-3</v>
      </c>
      <c r="DX30" s="11">
        <v>1.6E-2</v>
      </c>
      <c r="DY30" s="11">
        <v>0</v>
      </c>
      <c r="DZ30" s="11">
        <v>0.01</v>
      </c>
      <c r="EA30" s="11">
        <v>4.0000000000000001E-3</v>
      </c>
      <c r="EB30" s="11">
        <v>0</v>
      </c>
      <c r="EC30" s="11">
        <v>0</v>
      </c>
      <c r="ED30" s="11">
        <v>5.0000000000000001E-3</v>
      </c>
      <c r="EE30" s="11">
        <v>1.7000000000000001E-2</v>
      </c>
      <c r="EF30" s="11">
        <v>1.0999999999999999E-2</v>
      </c>
      <c r="EG30" s="11">
        <v>1.4E-2</v>
      </c>
      <c r="EH30" s="11">
        <v>8.9999999999999993E-3</v>
      </c>
      <c r="EI30" s="11">
        <v>0.02</v>
      </c>
      <c r="EJ30" s="11">
        <v>1.2999999999999999E-2</v>
      </c>
      <c r="EK30" s="11">
        <v>8.5714285714285719E-3</v>
      </c>
      <c r="EL30" s="12" t="s">
        <v>265</v>
      </c>
      <c r="EM30" s="11"/>
      <c r="EN30" s="11">
        <v>3.5999999999999997E-2</v>
      </c>
      <c r="EO30" s="11">
        <v>5.5E-2</v>
      </c>
      <c r="EP30" s="11">
        <v>4.3999999999999997E-2</v>
      </c>
      <c r="EQ30" s="11">
        <v>4.9000000000000002E-2</v>
      </c>
      <c r="ER30" s="11">
        <v>4.5999999999999999E-2</v>
      </c>
      <c r="ES30" s="11">
        <v>5.1999999999999998E-2</v>
      </c>
      <c r="ET30" s="11">
        <v>5.1999999999999998E-2</v>
      </c>
      <c r="EU30" s="11">
        <v>5.8999999999999997E-2</v>
      </c>
      <c r="EV30" s="11">
        <v>5.3999999999999999E-2</v>
      </c>
      <c r="EW30" s="11">
        <v>0.06</v>
      </c>
      <c r="EX30" s="11">
        <v>4.2999999999999997E-2</v>
      </c>
      <c r="EY30" s="11">
        <v>4.8000000000000001E-2</v>
      </c>
      <c r="EZ30" s="11">
        <v>4.5999999999999999E-2</v>
      </c>
      <c r="FA30" s="11">
        <v>7.4999999999999997E-2</v>
      </c>
      <c r="FB30" s="11">
        <v>0.05</v>
      </c>
      <c r="FC30" s="11">
        <v>0.06</v>
      </c>
      <c r="FD30" s="11">
        <v>5.6000000000000001E-2</v>
      </c>
      <c r="FE30" s="11">
        <v>6.4000000000000001E-2</v>
      </c>
      <c r="FF30" s="11">
        <v>6.2E-2</v>
      </c>
      <c r="FG30" s="11">
        <v>6.2E-2</v>
      </c>
      <c r="FH30" s="11">
        <v>0.04</v>
      </c>
      <c r="FI30" s="11">
        <v>5.3000000000000012E-2</v>
      </c>
      <c r="FJ30" s="10" t="s">
        <v>292</v>
      </c>
      <c r="FK30" s="10"/>
      <c r="FL30" s="11">
        <v>5.0999999999999997E-2</v>
      </c>
      <c r="FM30" s="11">
        <v>2.5000000000000001E-2</v>
      </c>
      <c r="FN30" s="11">
        <v>3.7999999999999999E-2</v>
      </c>
      <c r="FO30" s="11">
        <v>1.2999999999999999E-2</v>
      </c>
      <c r="FP30" s="11">
        <v>1.4999999999999999E-2</v>
      </c>
      <c r="FQ30" s="11">
        <v>2.8000000000000001E-2</v>
      </c>
      <c r="FR30" s="11">
        <v>2.1000000000000001E-2</v>
      </c>
      <c r="FS30" s="11">
        <v>2.5000000000000001E-2</v>
      </c>
      <c r="FT30" s="11">
        <v>3.2000000000000001E-2</v>
      </c>
      <c r="FU30" s="11">
        <v>5.1999999999999998E-2</v>
      </c>
      <c r="FV30" s="11">
        <v>0.04</v>
      </c>
      <c r="FW30" s="11">
        <v>2.5999999999999999E-2</v>
      </c>
      <c r="FX30" s="11">
        <v>3.2000000000000001E-2</v>
      </c>
      <c r="FY30" s="11">
        <v>1.2E-2</v>
      </c>
      <c r="FZ30" s="11">
        <v>3.5999999999999997E-2</v>
      </c>
      <c r="GA30" s="11">
        <v>6.2E-2</v>
      </c>
      <c r="GB30" s="11">
        <v>4.2999999999999997E-2</v>
      </c>
      <c r="GC30" s="11">
        <v>8.2000000000000003E-2</v>
      </c>
      <c r="GD30" s="11">
        <v>9.0999999999999998E-2</v>
      </c>
      <c r="GE30" s="11">
        <v>6.2E-2</v>
      </c>
      <c r="GF30" s="11">
        <v>1.2999999999999999E-2</v>
      </c>
      <c r="GG30" s="11">
        <v>2.4E-2</v>
      </c>
      <c r="GH30" s="11">
        <v>2.1000000000000001E-2</v>
      </c>
      <c r="GI30" s="11">
        <v>0.02</v>
      </c>
      <c r="GJ30" s="11">
        <v>2.1999999999999999E-2</v>
      </c>
      <c r="GK30" s="11">
        <v>2.9000000000000001E-2</v>
      </c>
      <c r="GL30" s="11">
        <v>2.3E-2</v>
      </c>
      <c r="GM30" s="11">
        <v>3.1E-2</v>
      </c>
      <c r="GN30" s="11">
        <v>0.02</v>
      </c>
      <c r="GO30" s="11">
        <v>2.4E-2</v>
      </c>
      <c r="GP30" s="11">
        <v>2.1000000000000001E-2</v>
      </c>
      <c r="GQ30" s="11">
        <v>2.5000000000000001E-2</v>
      </c>
      <c r="GR30" s="11">
        <v>3.6999999999999998E-2</v>
      </c>
      <c r="GS30" s="11">
        <v>2.1000000000000001E-2</v>
      </c>
      <c r="GT30" s="11">
        <v>3.7999999999999999E-2</v>
      </c>
      <c r="GU30" s="11">
        <v>1.7000000000000001E-2</v>
      </c>
      <c r="GV30" s="11">
        <v>3.2555555555555546E-2</v>
      </c>
      <c r="GW30" s="11" t="s">
        <v>172</v>
      </c>
      <c r="GX30" s="10"/>
      <c r="GY30" s="13">
        <v>5.0999999999999997E-2</v>
      </c>
      <c r="GZ30" s="13">
        <v>3.7999999999999999E-2</v>
      </c>
      <c r="HA30" s="13">
        <v>3.9E-2</v>
      </c>
      <c r="HB30" s="13">
        <v>3.3000000000000002E-2</v>
      </c>
      <c r="HC30" s="13">
        <v>2.7E-2</v>
      </c>
      <c r="HD30" s="13">
        <v>3.5999999999999997E-2</v>
      </c>
      <c r="HE30" s="13">
        <v>4.2999999999999997E-2</v>
      </c>
      <c r="HF30" s="13">
        <v>4.3999999999999997E-2</v>
      </c>
      <c r="HG30" s="13">
        <v>3.5999999999999997E-2</v>
      </c>
      <c r="HH30" s="13">
        <v>4.1000000000000002E-2</v>
      </c>
      <c r="HI30" s="13">
        <v>2.8000000000000001E-2</v>
      </c>
      <c r="HJ30" s="13">
        <v>2.1999999999999999E-2</v>
      </c>
      <c r="HK30" s="13">
        <v>4.1000000000000002E-2</v>
      </c>
      <c r="HL30" s="13">
        <v>3.5999999999999997E-2</v>
      </c>
      <c r="HM30" s="13">
        <v>3.5000000000000003E-2</v>
      </c>
      <c r="HN30" s="13">
        <v>2.8000000000000001E-2</v>
      </c>
      <c r="HO30" s="13">
        <v>2.3E-2</v>
      </c>
      <c r="HP30" s="13">
        <v>3.5000000000000003E-2</v>
      </c>
      <c r="HQ30" s="13">
        <v>3.5000000000000003E-2</v>
      </c>
      <c r="HR30" s="13">
        <v>0.03</v>
      </c>
      <c r="HS30" s="13">
        <v>4.2000000000000003E-2</v>
      </c>
      <c r="HT30" s="13">
        <v>3.6999999999999998E-2</v>
      </c>
      <c r="HU30" s="13">
        <v>4.2000000000000003E-2</v>
      </c>
      <c r="HV30" s="13">
        <v>4.1000000000000002E-2</v>
      </c>
      <c r="HW30" s="13">
        <v>4.2999999999999997E-2</v>
      </c>
      <c r="HX30" s="13">
        <v>5.0999999999999997E-2</v>
      </c>
      <c r="HY30" s="13">
        <v>3.5999999999999997E-2</v>
      </c>
      <c r="HZ30" s="13">
        <v>3.4000000000000002E-2</v>
      </c>
      <c r="IA30" s="13">
        <v>2.9000000000000001E-2</v>
      </c>
      <c r="IB30" s="13">
        <v>4.4999999999999998E-2</v>
      </c>
      <c r="IC30" s="13">
        <v>4.4999999999999998E-2</v>
      </c>
      <c r="ID30" s="13">
        <v>4.7E-2</v>
      </c>
      <c r="IE30" s="13">
        <v>3.7999999999999999E-2</v>
      </c>
      <c r="IF30" s="13">
        <v>4.5999999999999999E-2</v>
      </c>
      <c r="IG30" s="13">
        <v>3.6999999999999998E-2</v>
      </c>
      <c r="IH30" s="13">
        <v>3.7999999999999999E-2</v>
      </c>
      <c r="II30" s="13">
        <v>4.1000000000000002E-2</v>
      </c>
      <c r="IJ30" s="13">
        <v>3.6999999999999998E-2</v>
      </c>
      <c r="IK30" s="13">
        <v>2.9000000000000001E-2</v>
      </c>
      <c r="IL30" s="13">
        <v>1.7999999999999999E-2</v>
      </c>
      <c r="IM30" s="13">
        <v>4.4999999999999998E-2</v>
      </c>
      <c r="IN30" s="13">
        <v>4.5999999999999999E-2</v>
      </c>
      <c r="IO30" s="13">
        <v>3.6999999999999998E-2</v>
      </c>
      <c r="IP30" s="13">
        <v>3.1E-2</v>
      </c>
      <c r="IQ30" s="13">
        <v>3.5000000000000003E-2</v>
      </c>
      <c r="IR30" s="13">
        <v>0.04</v>
      </c>
      <c r="IS30" s="13">
        <v>4.4999999999999998E-2</v>
      </c>
      <c r="IT30" s="13">
        <v>2.5000000000000001E-2</v>
      </c>
      <c r="IU30" s="13">
        <v>3.6999999999999998E-2</v>
      </c>
      <c r="IV30" s="13">
        <v>0.03</v>
      </c>
      <c r="IW30" s="13">
        <v>3.5999999999999997E-2</v>
      </c>
      <c r="IX30" s="14">
        <v>3.6941176470588227E-2</v>
      </c>
      <c r="IY30" s="15" t="s">
        <v>293</v>
      </c>
    </row>
    <row r="31" spans="1:259" x14ac:dyDescent="0.15">
      <c r="A31" s="10" t="s">
        <v>294</v>
      </c>
      <c r="B31" s="11">
        <v>97.869818383988132</v>
      </c>
      <c r="C31" s="11">
        <v>97.073634544106739</v>
      </c>
      <c r="D31" s="11">
        <v>98.279344699777596</v>
      </c>
      <c r="E31" s="11">
        <v>96.511295774647877</v>
      </c>
      <c r="F31" s="11">
        <v>99.215260934025181</v>
      </c>
      <c r="G31" s="11">
        <v>97.862688658265384</v>
      </c>
      <c r="H31" s="11">
        <v>97.596845070422518</v>
      </c>
      <c r="I31" s="11">
        <v>98.536410674573744</v>
      </c>
      <c r="J31" s="11">
        <v>98.897491475166802</v>
      </c>
      <c r="K31" s="11">
        <v>97.694131208302451</v>
      </c>
      <c r="L31" s="11">
        <v>98.34463602668643</v>
      </c>
      <c r="M31" s="11">
        <v>99.069039288361765</v>
      </c>
      <c r="N31" s="11">
        <v>97.702925871015566</v>
      </c>
      <c r="O31" s="11">
        <v>98.956198665678272</v>
      </c>
      <c r="P31" s="11">
        <v>96.499386212008915</v>
      </c>
      <c r="Q31" s="11">
        <v>96.187205337286869</v>
      </c>
      <c r="R31" s="11">
        <v>97.753657524091949</v>
      </c>
      <c r="S31" s="11">
        <v>95.91257524091921</v>
      </c>
      <c r="T31" s="11">
        <v>97.187461823573017</v>
      </c>
      <c r="U31" s="11">
        <v>98.164043736100808</v>
      </c>
      <c r="V31" s="11">
        <v>98.137989621942182</v>
      </c>
      <c r="W31" s="11">
        <v>98.940449962935517</v>
      </c>
      <c r="X31" s="11">
        <v>97.998481097108964</v>
      </c>
      <c r="Y31" s="11">
        <v>97.843085731782026</v>
      </c>
      <c r="Z31" s="11" t="s">
        <v>295</v>
      </c>
      <c r="AA31" s="11"/>
      <c r="AB31" s="11">
        <v>98.614930318754631</v>
      </c>
      <c r="AC31" s="11">
        <v>98.008120830244621</v>
      </c>
      <c r="AD31" s="11">
        <v>98.157028910303936</v>
      </c>
      <c r="AE31" s="11">
        <v>98.658544106745737</v>
      </c>
      <c r="AF31" s="11">
        <v>98.784057079318018</v>
      </c>
      <c r="AG31" s="11">
        <v>97.879545589325431</v>
      </c>
      <c r="AH31" s="11">
        <v>97.41510822831728</v>
      </c>
      <c r="AI31" s="11">
        <v>98.492463306152715</v>
      </c>
      <c r="AJ31" s="11">
        <v>98.020334321719773</v>
      </c>
      <c r="AK31" s="11">
        <v>98.411997776130477</v>
      </c>
      <c r="AL31" s="11">
        <v>98.861297257227577</v>
      </c>
      <c r="AM31" s="11">
        <v>99.264251297257232</v>
      </c>
      <c r="AN31" s="11">
        <v>98.719853224610816</v>
      </c>
      <c r="AO31" s="11">
        <v>98.80249295774648</v>
      </c>
      <c r="AP31" s="11">
        <v>97.871884358784271</v>
      </c>
      <c r="AQ31" s="11">
        <v>98.163859896219435</v>
      </c>
      <c r="AR31" s="11">
        <v>97.409920681986648</v>
      </c>
      <c r="AS31" s="11">
        <v>96.642266123054128</v>
      </c>
      <c r="AT31" s="11">
        <v>95.495433654558909</v>
      </c>
      <c r="AU31" s="11">
        <v>96.518060044477409</v>
      </c>
      <c r="AV31" s="11">
        <v>96.878016308376573</v>
      </c>
      <c r="AW31" s="11">
        <v>96.696389177168271</v>
      </c>
      <c r="AX31" s="11">
        <v>97.78007709414382</v>
      </c>
      <c r="AY31" s="11">
        <v>97.562568569310585</v>
      </c>
      <c r="AZ31" s="11">
        <v>97.879520879663971</v>
      </c>
      <c r="BA31" s="11" t="s">
        <v>296</v>
      </c>
      <c r="BB31" s="11"/>
      <c r="BC31" s="11">
        <v>98.401052631578963</v>
      </c>
      <c r="BD31" s="11">
        <v>98.656540400296507</v>
      </c>
      <c r="BE31" s="11">
        <v>97.134140845070419</v>
      </c>
      <c r="BF31" s="11">
        <v>97.981820607857657</v>
      </c>
      <c r="BG31" s="11">
        <v>98.711085248332068</v>
      </c>
      <c r="BH31" s="11">
        <v>97.762567086730925</v>
      </c>
      <c r="BI31" s="11">
        <v>99.561197183098585</v>
      </c>
      <c r="BJ31" s="11">
        <v>97.935780578206064</v>
      </c>
      <c r="BK31" s="11">
        <v>98.878514455151958</v>
      </c>
      <c r="BL31" s="11">
        <v>97.278498146775405</v>
      </c>
      <c r="BM31" s="11">
        <v>95.293626389918444</v>
      </c>
      <c r="BN31" s="11">
        <v>95.809976278725003</v>
      </c>
      <c r="BO31" s="11">
        <v>96.087831727205341</v>
      </c>
      <c r="BP31" s="11">
        <v>97.653279352226704</v>
      </c>
      <c r="BQ31" s="11" t="s">
        <v>297</v>
      </c>
      <c r="BR31" s="11"/>
      <c r="BS31" s="11">
        <v>97.922933283914048</v>
      </c>
      <c r="BT31" s="11">
        <v>98.070537435137112</v>
      </c>
      <c r="BU31" s="11">
        <v>97.47161304670125</v>
      </c>
      <c r="BV31" s="11">
        <v>97.473404002965168</v>
      </c>
      <c r="BW31" s="11">
        <v>97.254560415122313</v>
      </c>
      <c r="BX31" s="11">
        <v>97.711749444032648</v>
      </c>
      <c r="BY31" s="11">
        <v>99.297680504077093</v>
      </c>
      <c r="BZ31" s="11">
        <v>96.483647146034102</v>
      </c>
      <c r="CA31" s="11">
        <v>96.450054114158647</v>
      </c>
      <c r="CB31" s="11">
        <v>97.57068659912693</v>
      </c>
      <c r="CC31" s="11" t="s">
        <v>298</v>
      </c>
      <c r="CD31" s="11"/>
      <c r="CE31" s="11">
        <v>97.998573758339504</v>
      </c>
      <c r="CF31" s="11">
        <v>96.795000000000016</v>
      </c>
      <c r="CG31" s="11">
        <v>94.913169014084502</v>
      </c>
      <c r="CH31" s="11">
        <v>97.349816901408474</v>
      </c>
      <c r="CI31" s="11">
        <v>97.150070422535222</v>
      </c>
      <c r="CJ31" s="11">
        <v>97.52504225352115</v>
      </c>
      <c r="CK31" s="11">
        <v>97.173746478873241</v>
      </c>
      <c r="CL31" s="11">
        <v>97.457971830985912</v>
      </c>
      <c r="CM31" s="11">
        <v>97.148348406226845</v>
      </c>
      <c r="CN31" s="11">
        <v>97.692070422535238</v>
      </c>
      <c r="CO31" s="11">
        <v>96.685521126760563</v>
      </c>
      <c r="CP31" s="11">
        <v>97.652042253521145</v>
      </c>
      <c r="CQ31" s="11">
        <v>97.939971830985925</v>
      </c>
      <c r="CR31" s="11">
        <v>98.24964788732396</v>
      </c>
      <c r="CS31" s="11">
        <v>98.972746478873262</v>
      </c>
      <c r="CT31" s="11">
        <v>97.380249271064997</v>
      </c>
      <c r="CU31" s="11" t="s">
        <v>299</v>
      </c>
      <c r="CV31" s="11"/>
      <c r="CW31" s="11">
        <v>98.71894736842107</v>
      </c>
      <c r="CX31" s="11">
        <v>99.970631578947348</v>
      </c>
      <c r="CY31" s="11">
        <v>97.887128243143053</v>
      </c>
      <c r="CZ31" s="11">
        <v>98.136812453669364</v>
      </c>
      <c r="DA31" s="11">
        <v>97.56725277983692</v>
      </c>
      <c r="DB31" s="11">
        <v>98.322828762045972</v>
      </c>
      <c r="DC31" s="11">
        <v>99.211300963676806</v>
      </c>
      <c r="DD31" s="11">
        <v>97.609363232023725</v>
      </c>
      <c r="DE31" s="11">
        <v>98.711940696812448</v>
      </c>
      <c r="DF31" s="11">
        <v>97.276228317272071</v>
      </c>
      <c r="DG31" s="11">
        <v>98.002881393624918</v>
      </c>
      <c r="DH31" s="11">
        <v>98.211618235730185</v>
      </c>
      <c r="DI31" s="11">
        <v>97.019363232023707</v>
      </c>
      <c r="DJ31" s="11">
        <v>97.919003706449246</v>
      </c>
      <c r="DK31" s="11">
        <v>98.194873239436603</v>
      </c>
      <c r="DL31" s="11">
        <v>96.210476649369909</v>
      </c>
      <c r="DM31" s="11">
        <v>96.969129725722766</v>
      </c>
      <c r="DN31" s="11">
        <v>100.18925648628615</v>
      </c>
      <c r="DO31" s="11">
        <v>97.655526315789487</v>
      </c>
      <c r="DP31" s="11">
        <v>97.506243143068929</v>
      </c>
      <c r="DQ31" s="11">
        <v>98.256445515196432</v>
      </c>
      <c r="DR31" s="11">
        <v>98.303248332097866</v>
      </c>
      <c r="DS31" s="11">
        <v>99.181718309859164</v>
      </c>
      <c r="DT31" s="11">
        <v>98.131835594804528</v>
      </c>
      <c r="DU31" s="11" t="s">
        <v>300</v>
      </c>
      <c r="DV31" s="11"/>
      <c r="DW31" s="11">
        <v>98.739090437361014</v>
      </c>
      <c r="DX31" s="11">
        <v>98.306762787249824</v>
      </c>
      <c r="DY31" s="11">
        <v>98.672842105263172</v>
      </c>
      <c r="DZ31" s="11">
        <v>98.507114899925881</v>
      </c>
      <c r="EA31" s="11">
        <v>98.163993328391413</v>
      </c>
      <c r="EB31" s="11">
        <v>97.356052631578933</v>
      </c>
      <c r="EC31" s="11">
        <v>98.059263157894748</v>
      </c>
      <c r="ED31" s="11">
        <v>98.290083765752399</v>
      </c>
      <c r="EE31" s="11">
        <v>97.520853224610804</v>
      </c>
      <c r="EF31" s="11">
        <v>98.279257968865807</v>
      </c>
      <c r="EG31" s="11">
        <v>98.016266123054109</v>
      </c>
      <c r="EH31" s="11">
        <v>99.159498146775391</v>
      </c>
      <c r="EI31" s="11">
        <v>98.072703484062259</v>
      </c>
      <c r="EJ31" s="11">
        <v>99.133333580429934</v>
      </c>
      <c r="EK31" s="11">
        <v>98.305508260086839</v>
      </c>
      <c r="EL31" s="12" t="s">
        <v>301</v>
      </c>
      <c r="EM31" s="11"/>
      <c r="EN31" s="11">
        <v>100.67557153447</v>
      </c>
      <c r="EO31" s="11">
        <v>98.500237212750179</v>
      </c>
      <c r="EP31" s="11">
        <v>100.45108450704224</v>
      </c>
      <c r="EQ31" s="11">
        <v>100.88416827279467</v>
      </c>
      <c r="ER31" s="11">
        <v>100.93168643439586</v>
      </c>
      <c r="ES31" s="11">
        <v>99.186650111193472</v>
      </c>
      <c r="ET31" s="11">
        <v>100.32238695329876</v>
      </c>
      <c r="EU31" s="11">
        <v>99.493125277983708</v>
      </c>
      <c r="EV31" s="11">
        <v>99.730567828020781</v>
      </c>
      <c r="EW31" s="11">
        <v>101.65984729429206</v>
      </c>
      <c r="EX31" s="11">
        <v>99.948573017049696</v>
      </c>
      <c r="EY31" s="11">
        <v>98.741498888065266</v>
      </c>
      <c r="EZ31" s="11">
        <v>99.504318013343251</v>
      </c>
      <c r="FA31" s="11">
        <v>98.654098591549314</v>
      </c>
      <c r="FB31" s="11">
        <v>100.55341660489253</v>
      </c>
      <c r="FC31" s="11">
        <v>100.5212157153447</v>
      </c>
      <c r="FD31" s="11">
        <v>99.288275018532232</v>
      </c>
      <c r="FE31" s="11">
        <v>99.355209043736082</v>
      </c>
      <c r="FF31" s="11">
        <v>100.84818606375094</v>
      </c>
      <c r="FG31" s="11">
        <v>100.30608080059307</v>
      </c>
      <c r="FH31" s="11">
        <v>100.30030170496666</v>
      </c>
      <c r="FI31" s="11">
        <v>99.993166613717392</v>
      </c>
      <c r="FJ31" s="10" t="s">
        <v>302</v>
      </c>
      <c r="FK31" s="10"/>
      <c r="FL31" s="13">
        <v>99.102138621200893</v>
      </c>
      <c r="FM31" s="13">
        <v>100.16794514455154</v>
      </c>
      <c r="FN31" s="13">
        <v>98.369068198665687</v>
      </c>
      <c r="FO31" s="13">
        <v>100.24454410674576</v>
      </c>
      <c r="FP31" s="13">
        <v>100.74814603409935</v>
      </c>
      <c r="FQ31" s="13">
        <v>100.37837435137139</v>
      </c>
      <c r="FR31" s="13">
        <v>100.4133728687917</v>
      </c>
      <c r="FS31" s="13">
        <v>100.99241882876206</v>
      </c>
      <c r="FT31" s="13">
        <v>99.065788732394353</v>
      </c>
      <c r="FU31" s="13">
        <v>98.214018532246143</v>
      </c>
      <c r="FV31" s="13">
        <v>99.067354336545577</v>
      </c>
      <c r="FW31" s="13">
        <v>98.205772424017781</v>
      </c>
      <c r="FX31" s="13">
        <v>98.549683469236442</v>
      </c>
      <c r="FY31" s="13">
        <v>99.630137879911032</v>
      </c>
      <c r="FZ31" s="13">
        <v>98.215308376575223</v>
      </c>
      <c r="GA31" s="13">
        <v>98.448712379540382</v>
      </c>
      <c r="GB31" s="13">
        <v>98.821046701260201</v>
      </c>
      <c r="GC31" s="13">
        <v>98.661994810971095</v>
      </c>
      <c r="GD31" s="13">
        <v>100.39670348406226</v>
      </c>
      <c r="GE31" s="13">
        <v>99.63734395848779</v>
      </c>
      <c r="GF31" s="13">
        <v>100.32496515937734</v>
      </c>
      <c r="GG31" s="13">
        <v>99.995802075611564</v>
      </c>
      <c r="GH31" s="13">
        <v>99.678793921423306</v>
      </c>
      <c r="GI31" s="13">
        <v>99.888914010378073</v>
      </c>
      <c r="GJ31" s="13">
        <v>99.495936990363219</v>
      </c>
      <c r="GK31" s="13">
        <v>99.325885841363998</v>
      </c>
      <c r="GL31" s="13">
        <v>99.920343217197924</v>
      </c>
      <c r="GM31" s="13">
        <v>99.269014084507049</v>
      </c>
      <c r="GN31" s="13">
        <v>99.051703484062244</v>
      </c>
      <c r="GO31" s="13">
        <v>98.476591549295762</v>
      </c>
      <c r="GP31" s="13">
        <v>99.348267605633808</v>
      </c>
      <c r="GQ31" s="13">
        <v>98.767103039288372</v>
      </c>
      <c r="GR31" s="13">
        <v>98.83187249814678</v>
      </c>
      <c r="GS31" s="13">
        <v>98.720636026686449</v>
      </c>
      <c r="GT31" s="13">
        <v>99.524489251297268</v>
      </c>
      <c r="GU31" s="13">
        <v>99.45801111934766</v>
      </c>
      <c r="GV31" s="11">
        <v>99.372450086483823</v>
      </c>
      <c r="GW31" s="10" t="s">
        <v>303</v>
      </c>
      <c r="GX31" s="10"/>
      <c r="GY31" s="11">
        <v>99.55850704225351</v>
      </c>
      <c r="GZ31" s="11">
        <v>100.94543661971829</v>
      </c>
      <c r="HA31" s="11">
        <v>100.56721126760564</v>
      </c>
      <c r="HB31" s="11">
        <v>100.09856338028169</v>
      </c>
      <c r="HC31" s="11">
        <v>100.38491549295775</v>
      </c>
      <c r="HD31" s="11">
        <v>100.55788732394365</v>
      </c>
      <c r="HE31" s="11">
        <v>100.83030985915494</v>
      </c>
      <c r="HF31" s="11">
        <v>100.24908450704226</v>
      </c>
      <c r="HG31" s="11">
        <v>100.15567679762786</v>
      </c>
      <c r="HH31" s="11">
        <v>100.81176056338026</v>
      </c>
      <c r="HI31" s="11">
        <v>98.854690140845094</v>
      </c>
      <c r="HJ31" s="11">
        <v>99.763042253521107</v>
      </c>
      <c r="HK31" s="11">
        <v>99.257760563380288</v>
      </c>
      <c r="HL31" s="11">
        <v>99.352887323943648</v>
      </c>
      <c r="HM31" s="11">
        <v>100.01411267605634</v>
      </c>
      <c r="HN31" s="11">
        <v>99.951690140845088</v>
      </c>
      <c r="HO31" s="11">
        <v>100.69581690140845</v>
      </c>
      <c r="HP31" s="11">
        <v>99.742112676056323</v>
      </c>
      <c r="HQ31" s="11">
        <v>99.32611267605634</v>
      </c>
      <c r="HR31" s="11">
        <v>98.058239436619729</v>
      </c>
      <c r="HS31" s="11">
        <v>101.64153521126761</v>
      </c>
      <c r="HT31" s="11">
        <v>99.903661971830957</v>
      </c>
      <c r="HU31" s="11">
        <v>99.859535211267612</v>
      </c>
      <c r="HV31" s="11">
        <v>100.95376056338026</v>
      </c>
      <c r="HW31" s="11">
        <v>99.182309859154941</v>
      </c>
      <c r="HX31" s="11">
        <v>101.56350704225351</v>
      </c>
      <c r="HY31" s="11">
        <v>99.041887323943655</v>
      </c>
      <c r="HZ31" s="11">
        <v>99.867338028169044</v>
      </c>
      <c r="IA31" s="11">
        <v>98.912464788732407</v>
      </c>
      <c r="IB31" s="11">
        <v>99.096859154929589</v>
      </c>
      <c r="IC31" s="11">
        <v>99.566859154929546</v>
      </c>
      <c r="ID31" s="11">
        <v>98.002408450704237</v>
      </c>
      <c r="IE31" s="11">
        <v>98.74643661971831</v>
      </c>
      <c r="IF31" s="11">
        <v>98.511633802816903</v>
      </c>
      <c r="IG31" s="11">
        <v>98.073661971830987</v>
      </c>
      <c r="IH31" s="11">
        <v>100.73743661971831</v>
      </c>
      <c r="II31" s="11">
        <v>99.753497405485533</v>
      </c>
      <c r="IJ31" s="11">
        <v>100.83366197183099</v>
      </c>
      <c r="IK31" s="11">
        <v>100.0484647887324</v>
      </c>
      <c r="IL31" s="11">
        <v>99.547680504077107</v>
      </c>
      <c r="IM31" s="11">
        <v>98.401859154929568</v>
      </c>
      <c r="IN31" s="11">
        <v>99.850633802816901</v>
      </c>
      <c r="IO31" s="11">
        <v>99.298661971830953</v>
      </c>
      <c r="IP31" s="11">
        <v>98.854014084507057</v>
      </c>
      <c r="IQ31" s="11">
        <v>100.78611267605635</v>
      </c>
      <c r="IR31" s="11">
        <v>99.211985915492974</v>
      </c>
      <c r="IS31" s="11">
        <v>99.468859154929575</v>
      </c>
      <c r="IT31" s="11">
        <v>99.958366197183096</v>
      </c>
      <c r="IU31" s="11">
        <v>100.42266197183096</v>
      </c>
      <c r="IV31" s="11">
        <v>100.97523943661976</v>
      </c>
      <c r="IW31" s="11">
        <v>100.70988732394368</v>
      </c>
      <c r="IX31" s="14">
        <v>99.822719603482597</v>
      </c>
      <c r="IY31" s="15" t="s">
        <v>304</v>
      </c>
    </row>
    <row r="32" spans="1:259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1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0"/>
      <c r="FJ32" s="10"/>
      <c r="FK32" s="10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8"/>
      <c r="GH32" s="13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1"/>
      <c r="GW32" s="10"/>
      <c r="GX32" s="10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0"/>
      <c r="IY32" s="10"/>
    </row>
    <row r="33" spans="1:259" x14ac:dyDescent="0.2">
      <c r="A33" s="10" t="s">
        <v>305</v>
      </c>
      <c r="B33" s="17">
        <v>12.5</v>
      </c>
      <c r="C33" s="17">
        <v>12.5</v>
      </c>
      <c r="D33" s="17">
        <v>12.5</v>
      </c>
      <c r="E33" s="17">
        <v>12.5</v>
      </c>
      <c r="F33" s="17">
        <v>12.5</v>
      </c>
      <c r="G33" s="17">
        <v>12.5</v>
      </c>
      <c r="H33" s="17">
        <v>12.5</v>
      </c>
      <c r="I33" s="17">
        <v>12.5</v>
      </c>
      <c r="J33" s="17">
        <v>12.5</v>
      </c>
      <c r="K33" s="17">
        <v>12.5</v>
      </c>
      <c r="L33" s="17">
        <v>12.5</v>
      </c>
      <c r="M33" s="17">
        <v>12.5</v>
      </c>
      <c r="N33" s="17">
        <v>12.5</v>
      </c>
      <c r="O33" s="17">
        <v>12.5</v>
      </c>
      <c r="P33" s="17">
        <v>12.5</v>
      </c>
      <c r="Q33" s="17">
        <v>12.5</v>
      </c>
      <c r="R33" s="17">
        <v>12.5</v>
      </c>
      <c r="S33" s="17">
        <v>12.5</v>
      </c>
      <c r="T33" s="17">
        <v>12.5</v>
      </c>
      <c r="U33" s="17">
        <v>12.5</v>
      </c>
      <c r="V33" s="17">
        <v>12.5</v>
      </c>
      <c r="W33" s="17">
        <v>12.5</v>
      </c>
      <c r="X33" s="17">
        <v>12.5</v>
      </c>
      <c r="Y33" s="11">
        <v>12.5</v>
      </c>
      <c r="Z33" s="17"/>
      <c r="AA33" s="11"/>
      <c r="AB33" s="17">
        <v>12.5</v>
      </c>
      <c r="AC33" s="17">
        <v>12.5</v>
      </c>
      <c r="AD33" s="17">
        <v>12.5</v>
      </c>
      <c r="AE33" s="17">
        <v>12.5</v>
      </c>
      <c r="AF33" s="17">
        <v>12.5</v>
      </c>
      <c r="AG33" s="17">
        <v>12.5</v>
      </c>
      <c r="AH33" s="17">
        <v>12.5</v>
      </c>
      <c r="AI33" s="17">
        <v>12.5</v>
      </c>
      <c r="AJ33" s="17">
        <v>12.5</v>
      </c>
      <c r="AK33" s="17">
        <v>12.5</v>
      </c>
      <c r="AL33" s="17">
        <v>12.5</v>
      </c>
      <c r="AM33" s="17">
        <v>12.5</v>
      </c>
      <c r="AN33" s="17">
        <v>12.5</v>
      </c>
      <c r="AO33" s="17">
        <v>12.5</v>
      </c>
      <c r="AP33" s="17">
        <v>12.5</v>
      </c>
      <c r="AQ33" s="17">
        <v>12.5</v>
      </c>
      <c r="AR33" s="17">
        <v>12.5</v>
      </c>
      <c r="AS33" s="17">
        <v>12.5</v>
      </c>
      <c r="AT33" s="17">
        <v>12.5</v>
      </c>
      <c r="AU33" s="17">
        <v>12.5</v>
      </c>
      <c r="AV33" s="17">
        <v>12.5</v>
      </c>
      <c r="AW33" s="17">
        <v>12.5</v>
      </c>
      <c r="AX33" s="17">
        <v>12.5</v>
      </c>
      <c r="AY33" s="17">
        <v>12.5</v>
      </c>
      <c r="AZ33" s="11">
        <v>12.5</v>
      </c>
      <c r="BA33" s="17"/>
      <c r="BB33" s="11"/>
      <c r="BC33" s="17">
        <v>12.5</v>
      </c>
      <c r="BD33" s="17">
        <v>12.5</v>
      </c>
      <c r="BE33" s="17">
        <v>12.5</v>
      </c>
      <c r="BF33" s="17">
        <v>12.5</v>
      </c>
      <c r="BG33" s="17">
        <v>12.5</v>
      </c>
      <c r="BH33" s="17">
        <v>12.5</v>
      </c>
      <c r="BI33" s="17">
        <v>12.5</v>
      </c>
      <c r="BJ33" s="17">
        <v>12.5</v>
      </c>
      <c r="BK33" s="17">
        <v>12.5</v>
      </c>
      <c r="BL33" s="17">
        <v>12.5</v>
      </c>
      <c r="BM33" s="17">
        <v>12.5</v>
      </c>
      <c r="BN33" s="17">
        <v>12.5</v>
      </c>
      <c r="BO33" s="17">
        <v>12.5</v>
      </c>
      <c r="BP33" s="11">
        <v>12.5</v>
      </c>
      <c r="BQ33" s="17"/>
      <c r="BR33" s="11"/>
      <c r="BS33" s="17">
        <v>12.5</v>
      </c>
      <c r="BT33" s="17">
        <v>12.5</v>
      </c>
      <c r="BU33" s="17">
        <v>12.5</v>
      </c>
      <c r="BV33" s="17">
        <v>12.5</v>
      </c>
      <c r="BW33" s="17">
        <v>12.5</v>
      </c>
      <c r="BX33" s="17">
        <v>12.5</v>
      </c>
      <c r="BY33" s="17">
        <v>12.5</v>
      </c>
      <c r="BZ33" s="17">
        <v>12.5</v>
      </c>
      <c r="CA33" s="17">
        <v>12.5</v>
      </c>
      <c r="CB33" s="11">
        <v>12.5</v>
      </c>
      <c r="CC33" s="17"/>
      <c r="CD33" s="11"/>
      <c r="CE33" s="17">
        <v>12.5</v>
      </c>
      <c r="CF33" s="17">
        <v>12.5</v>
      </c>
      <c r="CG33" s="17">
        <v>12.5</v>
      </c>
      <c r="CH33" s="17">
        <v>12.5</v>
      </c>
      <c r="CI33" s="17">
        <v>12.5</v>
      </c>
      <c r="CJ33" s="17">
        <v>12.5</v>
      </c>
      <c r="CK33" s="17">
        <v>12.5</v>
      </c>
      <c r="CL33" s="17">
        <v>12.5</v>
      </c>
      <c r="CM33" s="17">
        <v>12.5</v>
      </c>
      <c r="CN33" s="17">
        <v>12.5</v>
      </c>
      <c r="CO33" s="17">
        <v>12.5</v>
      </c>
      <c r="CP33" s="17">
        <v>12.5</v>
      </c>
      <c r="CQ33" s="17">
        <v>12.5</v>
      </c>
      <c r="CR33" s="17">
        <v>12.5</v>
      </c>
      <c r="CS33" s="17">
        <v>12.5</v>
      </c>
      <c r="CT33" s="11">
        <v>12.5</v>
      </c>
      <c r="CU33" s="11"/>
      <c r="CV33" s="11"/>
      <c r="CW33" s="10">
        <v>12.5</v>
      </c>
      <c r="CX33" s="10">
        <v>12.5</v>
      </c>
      <c r="CY33" s="10">
        <v>12.5</v>
      </c>
      <c r="CZ33" s="10">
        <v>12.5</v>
      </c>
      <c r="DA33" s="10">
        <v>12.5</v>
      </c>
      <c r="DB33" s="10">
        <v>12.5</v>
      </c>
      <c r="DC33" s="10">
        <v>12.5</v>
      </c>
      <c r="DD33" s="10">
        <v>12.5</v>
      </c>
      <c r="DE33" s="10">
        <v>12.5</v>
      </c>
      <c r="DF33" s="10">
        <v>12.5</v>
      </c>
      <c r="DG33" s="10">
        <v>12.5</v>
      </c>
      <c r="DH33" s="10">
        <v>12.5</v>
      </c>
      <c r="DI33" s="10">
        <v>12.5</v>
      </c>
      <c r="DJ33" s="10">
        <v>12.5</v>
      </c>
      <c r="DK33" s="10">
        <v>12.5</v>
      </c>
      <c r="DL33" s="10">
        <v>12.5</v>
      </c>
      <c r="DM33" s="10">
        <v>12.5</v>
      </c>
      <c r="DN33" s="10">
        <v>12.5</v>
      </c>
      <c r="DO33" s="10">
        <v>12.5</v>
      </c>
      <c r="DP33" s="10">
        <v>12.5</v>
      </c>
      <c r="DQ33" s="10">
        <v>12.5</v>
      </c>
      <c r="DR33" s="10">
        <v>12.5</v>
      </c>
      <c r="DS33" s="10">
        <v>12.5</v>
      </c>
      <c r="DT33" s="10">
        <v>12.5</v>
      </c>
      <c r="DU33" s="10"/>
      <c r="DV33" s="11"/>
      <c r="DW33" s="10">
        <v>12.5</v>
      </c>
      <c r="DX33" s="10">
        <v>12.5</v>
      </c>
      <c r="DY33" s="10">
        <v>12.5</v>
      </c>
      <c r="DZ33" s="10">
        <v>12.5</v>
      </c>
      <c r="EA33" s="10">
        <v>12.5</v>
      </c>
      <c r="EB33" s="10">
        <v>12.5</v>
      </c>
      <c r="EC33" s="10">
        <v>12.5</v>
      </c>
      <c r="ED33" s="10">
        <v>12.5</v>
      </c>
      <c r="EE33" s="10">
        <v>12.5</v>
      </c>
      <c r="EF33" s="10">
        <v>12.5</v>
      </c>
      <c r="EG33" s="10">
        <v>12.5</v>
      </c>
      <c r="EH33" s="10">
        <v>12.5</v>
      </c>
      <c r="EI33" s="10">
        <v>12.5</v>
      </c>
      <c r="EJ33" s="10">
        <v>12.5</v>
      </c>
      <c r="EK33" s="10">
        <v>12.5</v>
      </c>
      <c r="EL33" s="10"/>
      <c r="EM33" s="11"/>
      <c r="EN33" s="19">
        <v>4</v>
      </c>
      <c r="EO33" s="19">
        <v>4</v>
      </c>
      <c r="EP33" s="19">
        <v>4</v>
      </c>
      <c r="EQ33" s="19">
        <v>4</v>
      </c>
      <c r="ER33" s="19">
        <v>4</v>
      </c>
      <c r="ES33" s="19">
        <v>4</v>
      </c>
      <c r="ET33" s="19">
        <v>4</v>
      </c>
      <c r="EU33" s="19">
        <v>4</v>
      </c>
      <c r="EV33" s="19">
        <v>4</v>
      </c>
      <c r="EW33" s="19">
        <v>4</v>
      </c>
      <c r="EX33" s="19">
        <v>4</v>
      </c>
      <c r="EY33" s="19">
        <v>4</v>
      </c>
      <c r="EZ33" s="19">
        <v>4</v>
      </c>
      <c r="FA33" s="19">
        <v>4</v>
      </c>
      <c r="FB33" s="19">
        <v>4</v>
      </c>
      <c r="FC33" s="19">
        <v>4</v>
      </c>
      <c r="FD33" s="19">
        <v>4</v>
      </c>
      <c r="FE33" s="19">
        <v>4</v>
      </c>
      <c r="FF33" s="19">
        <v>4</v>
      </c>
      <c r="FG33" s="19">
        <v>4</v>
      </c>
      <c r="FH33" s="19">
        <v>4</v>
      </c>
      <c r="FI33" s="19">
        <v>4</v>
      </c>
      <c r="FJ33" s="10"/>
      <c r="FK33" s="10"/>
      <c r="FL33" s="13">
        <v>22</v>
      </c>
      <c r="FM33" s="13">
        <v>22</v>
      </c>
      <c r="FN33" s="13">
        <v>22</v>
      </c>
      <c r="FO33" s="13">
        <v>22</v>
      </c>
      <c r="FP33" s="13">
        <v>22</v>
      </c>
      <c r="FQ33" s="13">
        <v>22</v>
      </c>
      <c r="FR33" s="13">
        <v>22</v>
      </c>
      <c r="FS33" s="13">
        <v>22</v>
      </c>
      <c r="FT33" s="13">
        <v>22</v>
      </c>
      <c r="FU33" s="13">
        <v>22</v>
      </c>
      <c r="FV33" s="13">
        <v>22</v>
      </c>
      <c r="FW33" s="13">
        <v>22</v>
      </c>
      <c r="FX33" s="13">
        <v>22</v>
      </c>
      <c r="FY33" s="13">
        <v>22</v>
      </c>
      <c r="FZ33" s="13">
        <v>22</v>
      </c>
      <c r="GA33" s="13">
        <v>22</v>
      </c>
      <c r="GB33" s="13">
        <v>22</v>
      </c>
      <c r="GC33" s="13">
        <v>22</v>
      </c>
      <c r="GD33" s="13">
        <v>22</v>
      </c>
      <c r="GE33" s="13">
        <v>22</v>
      </c>
      <c r="GF33" s="13">
        <v>22</v>
      </c>
      <c r="GG33" s="13">
        <v>22</v>
      </c>
      <c r="GH33" s="13">
        <v>22</v>
      </c>
      <c r="GI33" s="13">
        <v>22</v>
      </c>
      <c r="GJ33" s="13">
        <v>22</v>
      </c>
      <c r="GK33" s="13">
        <v>22</v>
      </c>
      <c r="GL33" s="13">
        <v>22</v>
      </c>
      <c r="GM33" s="13">
        <v>22</v>
      </c>
      <c r="GN33" s="13">
        <v>22</v>
      </c>
      <c r="GO33" s="13">
        <v>22</v>
      </c>
      <c r="GP33" s="13">
        <v>22</v>
      </c>
      <c r="GQ33" s="13">
        <v>22</v>
      </c>
      <c r="GR33" s="13">
        <v>22</v>
      </c>
      <c r="GS33" s="13">
        <v>22</v>
      </c>
      <c r="GT33" s="13">
        <v>22</v>
      </c>
      <c r="GU33" s="13">
        <v>22</v>
      </c>
      <c r="GV33" s="11">
        <v>22</v>
      </c>
      <c r="GW33" s="10"/>
      <c r="GX33" s="10"/>
      <c r="GY33" s="10">
        <v>6</v>
      </c>
      <c r="GZ33" s="10">
        <v>6</v>
      </c>
      <c r="HA33" s="10">
        <v>6</v>
      </c>
      <c r="HB33" s="10">
        <v>6</v>
      </c>
      <c r="HC33" s="10">
        <v>6</v>
      </c>
      <c r="HD33" s="10">
        <v>6</v>
      </c>
      <c r="HE33" s="10">
        <v>6</v>
      </c>
      <c r="HF33" s="10">
        <v>6</v>
      </c>
      <c r="HG33" s="10">
        <v>6</v>
      </c>
      <c r="HH33" s="10">
        <v>6</v>
      </c>
      <c r="HI33" s="10">
        <v>6</v>
      </c>
      <c r="HJ33" s="10">
        <v>6</v>
      </c>
      <c r="HK33" s="10">
        <v>6</v>
      </c>
      <c r="HL33" s="10">
        <v>6</v>
      </c>
      <c r="HM33" s="10">
        <v>6</v>
      </c>
      <c r="HN33" s="10">
        <v>6</v>
      </c>
      <c r="HO33" s="10">
        <v>6</v>
      </c>
      <c r="HP33" s="10">
        <v>6</v>
      </c>
      <c r="HQ33" s="10">
        <v>6</v>
      </c>
      <c r="HR33" s="10">
        <v>6</v>
      </c>
      <c r="HS33" s="10">
        <v>6</v>
      </c>
      <c r="HT33" s="10">
        <v>6</v>
      </c>
      <c r="HU33" s="10">
        <v>6</v>
      </c>
      <c r="HV33" s="10">
        <v>6</v>
      </c>
      <c r="HW33" s="10">
        <v>6</v>
      </c>
      <c r="HX33" s="10">
        <v>6</v>
      </c>
      <c r="HY33" s="10">
        <v>6</v>
      </c>
      <c r="HZ33" s="10">
        <v>6</v>
      </c>
      <c r="IA33" s="10">
        <v>6</v>
      </c>
      <c r="IB33" s="10">
        <v>6</v>
      </c>
      <c r="IC33" s="10">
        <v>6</v>
      </c>
      <c r="ID33" s="10">
        <v>6</v>
      </c>
      <c r="IE33" s="10">
        <v>6</v>
      </c>
      <c r="IF33" s="10">
        <v>6</v>
      </c>
      <c r="IG33" s="10">
        <v>6</v>
      </c>
      <c r="IH33" s="10">
        <v>6</v>
      </c>
      <c r="II33" s="10">
        <v>6</v>
      </c>
      <c r="IJ33" s="10">
        <v>6</v>
      </c>
      <c r="IK33" s="10">
        <v>6</v>
      </c>
      <c r="IL33" s="10">
        <v>6</v>
      </c>
      <c r="IM33" s="10">
        <v>6</v>
      </c>
      <c r="IN33" s="10">
        <v>6</v>
      </c>
      <c r="IO33" s="10">
        <v>6</v>
      </c>
      <c r="IP33" s="10">
        <v>6</v>
      </c>
      <c r="IQ33" s="10">
        <v>6</v>
      </c>
      <c r="IR33" s="10">
        <v>6</v>
      </c>
      <c r="IS33" s="10">
        <v>6</v>
      </c>
      <c r="IT33" s="10">
        <v>6</v>
      </c>
      <c r="IU33" s="10">
        <v>6</v>
      </c>
      <c r="IV33" s="10">
        <v>6</v>
      </c>
      <c r="IW33" s="10">
        <v>6</v>
      </c>
      <c r="IX33" s="10">
        <v>6</v>
      </c>
      <c r="IY33" s="10"/>
    </row>
    <row r="34" spans="1:259" x14ac:dyDescent="0.15">
      <c r="A34" s="10" t="s">
        <v>306</v>
      </c>
      <c r="B34" s="20">
        <v>0</v>
      </c>
      <c r="C34" s="20">
        <v>6.6589772821348055E-4</v>
      </c>
      <c r="D34" s="20">
        <v>0</v>
      </c>
      <c r="E34" s="20">
        <v>1.1629804055124887E-3</v>
      </c>
      <c r="F34" s="20">
        <v>0</v>
      </c>
      <c r="G34" s="20">
        <v>2.3080317100033975E-3</v>
      </c>
      <c r="H34" s="20">
        <v>0</v>
      </c>
      <c r="I34" s="20">
        <v>0</v>
      </c>
      <c r="J34" s="20">
        <v>3.2284974677245409E-4</v>
      </c>
      <c r="K34" s="20">
        <v>2.3668857688013902E-3</v>
      </c>
      <c r="L34" s="20">
        <v>0</v>
      </c>
      <c r="M34" s="20">
        <v>0</v>
      </c>
      <c r="N34" s="20">
        <v>1.2169374609459979E-3</v>
      </c>
      <c r="O34" s="20">
        <v>2.9886904205751624E-3</v>
      </c>
      <c r="P34" s="20">
        <v>1.2274402148941066E-3</v>
      </c>
      <c r="Q34" s="20">
        <v>1.4763835906615196E-3</v>
      </c>
      <c r="R34" s="20">
        <v>2.1313703810998588E-3</v>
      </c>
      <c r="S34" s="20">
        <v>1.2401754562878895E-3</v>
      </c>
      <c r="T34" s="20">
        <v>6.4658440311287616E-4</v>
      </c>
      <c r="U34" s="20">
        <v>0</v>
      </c>
      <c r="V34" s="20">
        <v>2.9464161397465302E-3</v>
      </c>
      <c r="W34" s="20">
        <v>1.0340780294178387E-3</v>
      </c>
      <c r="X34" s="20">
        <v>0</v>
      </c>
      <c r="Y34" s="20">
        <v>9.4498788939326053E-4</v>
      </c>
      <c r="Z34" s="20"/>
      <c r="AA34" s="20"/>
      <c r="AB34" s="20">
        <v>0</v>
      </c>
      <c r="AC34" s="20">
        <v>2.1524867220932566E-3</v>
      </c>
      <c r="AD34" s="20">
        <v>4.0445530844489524E-3</v>
      </c>
      <c r="AE34" s="20">
        <v>1.2727762568863832E-3</v>
      </c>
      <c r="AF34" s="20">
        <v>6.4518047610559051E-3</v>
      </c>
      <c r="AG34" s="20">
        <v>2.7365047299075605E-3</v>
      </c>
      <c r="AH34" s="20">
        <v>1.8891892980749175E-3</v>
      </c>
      <c r="AI34" s="20">
        <v>0</v>
      </c>
      <c r="AJ34" s="20">
        <v>4.5458666381689864E-3</v>
      </c>
      <c r="AK34" s="20">
        <v>4.1186304853090965E-4</v>
      </c>
      <c r="AL34" s="20">
        <v>1.8926608665600926E-3</v>
      </c>
      <c r="AM34" s="20">
        <v>9.8469555321964051E-4</v>
      </c>
      <c r="AN34" s="20">
        <v>0</v>
      </c>
      <c r="AO34" s="20">
        <v>2.6031340281068519E-3</v>
      </c>
      <c r="AP34" s="20">
        <v>4.6937966327081299E-3</v>
      </c>
      <c r="AQ34" s="20">
        <v>1.9775366740575678E-3</v>
      </c>
      <c r="AR34" s="20">
        <v>0</v>
      </c>
      <c r="AS34" s="20">
        <v>7.4329582428629458E-3</v>
      </c>
      <c r="AT34" s="20">
        <v>5.013341353158755E-3</v>
      </c>
      <c r="AU34" s="20">
        <v>5.8070883590623289E-4</v>
      </c>
      <c r="AV34" s="20">
        <v>2.3185987618211815E-3</v>
      </c>
      <c r="AW34" s="20">
        <v>9.7784765985156358E-4</v>
      </c>
      <c r="AX34" s="20">
        <v>7.0330293916437917E-3</v>
      </c>
      <c r="AY34" s="20">
        <v>6.5328717556714429E-3</v>
      </c>
      <c r="AZ34" s="20">
        <v>2.7310926789472947E-3</v>
      </c>
      <c r="BA34" s="20"/>
      <c r="BB34" s="20"/>
      <c r="BC34" s="20">
        <v>2.6473895303065864E-3</v>
      </c>
      <c r="BD34" s="20">
        <v>1.8080409737527736E-3</v>
      </c>
      <c r="BE34" s="20">
        <v>2.2517276377356688E-3</v>
      </c>
      <c r="BF34" s="20">
        <v>0</v>
      </c>
      <c r="BG34" s="20">
        <v>2.6277299097180922E-3</v>
      </c>
      <c r="BH34" s="20">
        <v>1.7185538075570445E-3</v>
      </c>
      <c r="BI34" s="20">
        <v>0</v>
      </c>
      <c r="BJ34" s="20">
        <v>1.4825659000162325E-3</v>
      </c>
      <c r="BK34" s="20">
        <v>8.0918340260255749E-5</v>
      </c>
      <c r="BL34" s="20">
        <v>2.4500544545253273E-4</v>
      </c>
      <c r="BM34" s="20">
        <v>5.9786050555989503E-4</v>
      </c>
      <c r="BN34" s="20">
        <v>1.937503438807139E-3</v>
      </c>
      <c r="BO34" s="20">
        <v>2.8501604723882392E-3</v>
      </c>
      <c r="BP34" s="20">
        <v>1.4036504585811121E-3</v>
      </c>
      <c r="BQ34" s="20"/>
      <c r="BR34" s="20"/>
      <c r="BS34" s="20">
        <v>1.9328103211704167E-3</v>
      </c>
      <c r="BT34" s="20">
        <v>7.3889976237995615E-4</v>
      </c>
      <c r="BU34" s="20">
        <v>5.3650724084454678E-3</v>
      </c>
      <c r="BV34" s="20">
        <v>3.7128583078372898E-3</v>
      </c>
      <c r="BW34" s="20">
        <v>5.8016705937658831E-4</v>
      </c>
      <c r="BX34" s="20">
        <v>5.7397285939726035E-4</v>
      </c>
      <c r="BY34" s="20">
        <v>0</v>
      </c>
      <c r="BZ34" s="20">
        <v>4.1546728066781276E-4</v>
      </c>
      <c r="CA34" s="20">
        <v>0</v>
      </c>
      <c r="CB34" s="20">
        <v>1.4799164443638658E-3</v>
      </c>
      <c r="CC34" s="20"/>
      <c r="CD34" s="20"/>
      <c r="CE34" s="20">
        <v>1.8342097737928146E-3</v>
      </c>
      <c r="CF34" s="20">
        <v>0</v>
      </c>
      <c r="CG34" s="20">
        <v>7.4465333461769847E-5</v>
      </c>
      <c r="CH34" s="20">
        <v>3.0950203407075451E-3</v>
      </c>
      <c r="CI34" s="20">
        <v>1.6654642908811342E-3</v>
      </c>
      <c r="CJ34" s="20">
        <v>1.4570374594825922E-3</v>
      </c>
      <c r="CK34" s="20">
        <v>0</v>
      </c>
      <c r="CL34" s="20">
        <v>2.5093572954697288E-3</v>
      </c>
      <c r="CM34" s="20">
        <v>1.411958403261701E-3</v>
      </c>
      <c r="CN34" s="20">
        <v>2.13568604718764E-3</v>
      </c>
      <c r="CO34" s="20">
        <v>7.8566701566752748E-4</v>
      </c>
      <c r="CP34" s="20">
        <v>1.1331853706766336E-3</v>
      </c>
      <c r="CQ34" s="20">
        <v>5.0827789725998551E-4</v>
      </c>
      <c r="CR34" s="20">
        <v>0</v>
      </c>
      <c r="CS34" s="20">
        <v>1.3019744729847009E-3</v>
      </c>
      <c r="CT34" s="20">
        <v>1.1941535800555853E-3</v>
      </c>
      <c r="CU34" s="20"/>
      <c r="CV34" s="20"/>
      <c r="CW34" s="20">
        <v>2.9661344056244734</v>
      </c>
      <c r="CX34" s="20">
        <v>2.9986412903199557</v>
      </c>
      <c r="CY34" s="20">
        <v>2.9274734714104058</v>
      </c>
      <c r="CZ34" s="20">
        <v>2.9453414963236391</v>
      </c>
      <c r="DA34" s="20">
        <v>2.9622809516039816</v>
      </c>
      <c r="DB34" s="20">
        <v>2.9623229964209066</v>
      </c>
      <c r="DC34" s="20">
        <v>3.0021538833880594</v>
      </c>
      <c r="DD34" s="20">
        <v>2.9279097508696839</v>
      </c>
      <c r="DE34" s="20">
        <v>2.9233961083500843</v>
      </c>
      <c r="DF34" s="20">
        <v>2.9219844930763794</v>
      </c>
      <c r="DG34" s="20">
        <v>2.9435453535996006</v>
      </c>
      <c r="DH34" s="20">
        <v>2.9408116756290448</v>
      </c>
      <c r="DI34" s="20">
        <v>2.942274359854967</v>
      </c>
      <c r="DJ34" s="20">
        <v>2.9207980026280587</v>
      </c>
      <c r="DK34" s="20">
        <v>2.9615505480751025</v>
      </c>
      <c r="DL34" s="20">
        <v>2.9186353985944264</v>
      </c>
      <c r="DM34" s="20">
        <v>2.9536278543926895</v>
      </c>
      <c r="DN34" s="20">
        <v>3.0358976551897672</v>
      </c>
      <c r="DO34" s="20">
        <v>3.0022926659923499</v>
      </c>
      <c r="DP34" s="20">
        <v>2.9491997437419193</v>
      </c>
      <c r="DQ34" s="20">
        <v>2.9835941402735155</v>
      </c>
      <c r="DR34" s="20">
        <v>2.9638924605113091</v>
      </c>
      <c r="DS34" s="20">
        <v>2.9515668707201752</v>
      </c>
      <c r="DT34" s="20">
        <v>2.9570994004524023</v>
      </c>
      <c r="DU34" s="20"/>
      <c r="DV34" s="20"/>
      <c r="DW34" s="20">
        <v>2.9688716220135891</v>
      </c>
      <c r="DX34" s="20">
        <v>2.9761242298940775</v>
      </c>
      <c r="DY34" s="20">
        <v>2.9749048900421173</v>
      </c>
      <c r="DZ34" s="20">
        <v>2.9848018210307798</v>
      </c>
      <c r="EA34" s="20">
        <v>2.9661444556331484</v>
      </c>
      <c r="EB34" s="20">
        <v>2.9446244500933418</v>
      </c>
      <c r="EC34" s="20">
        <v>2.9630395910950011</v>
      </c>
      <c r="ED34" s="20">
        <v>2.9661206677034722</v>
      </c>
      <c r="EE34" s="20">
        <v>2.9392563407308101</v>
      </c>
      <c r="EF34" s="20">
        <v>2.9042158139595196</v>
      </c>
      <c r="EG34" s="20">
        <v>2.9146654340485045</v>
      </c>
      <c r="EH34" s="20">
        <v>2.9549358215034625</v>
      </c>
      <c r="EI34" s="20">
        <v>2.9476078115914053</v>
      </c>
      <c r="EJ34" s="20">
        <v>2.9524345267982097</v>
      </c>
      <c r="EK34" s="20">
        <v>2.9542136427578285</v>
      </c>
      <c r="EL34" s="20"/>
      <c r="EM34" s="20"/>
      <c r="EN34" s="20">
        <v>1.0005947393694228</v>
      </c>
      <c r="EO34" s="20">
        <v>0.98460632746232024</v>
      </c>
      <c r="EP34" s="20">
        <v>0.99928188992263012</v>
      </c>
      <c r="EQ34" s="20">
        <v>1.000256756639053</v>
      </c>
      <c r="ER34" s="20">
        <v>0.99991078745650308</v>
      </c>
      <c r="ES34" s="20">
        <v>0.9893768522048394</v>
      </c>
      <c r="ET34" s="20">
        <v>0.98690266003823901</v>
      </c>
      <c r="EU34" s="20">
        <v>0.99914999194190435</v>
      </c>
      <c r="EV34" s="20">
        <v>0.99636541762510067</v>
      </c>
      <c r="EW34" s="20">
        <v>0.99331629210171435</v>
      </c>
      <c r="EX34" s="20">
        <v>1.0003095466436323</v>
      </c>
      <c r="EY34" s="20">
        <v>1.00159913333477</v>
      </c>
      <c r="EZ34" s="20">
        <v>1.0106193980114602</v>
      </c>
      <c r="FA34" s="20">
        <v>1.0102708524339967</v>
      </c>
      <c r="FB34" s="20">
        <v>0.99199800658995896</v>
      </c>
      <c r="FC34" s="20">
        <v>0.97951892828514919</v>
      </c>
      <c r="FD34" s="20">
        <v>1.014436437313293</v>
      </c>
      <c r="FE34" s="20">
        <v>0.9966343811995364</v>
      </c>
      <c r="FF34" s="20">
        <v>0.98158109340960698</v>
      </c>
      <c r="FG34" s="20">
        <v>0.98252177234684224</v>
      </c>
      <c r="FH34" s="20">
        <v>0.98408891991500891</v>
      </c>
      <c r="FI34" s="20">
        <v>0.99543992923228619</v>
      </c>
      <c r="FJ34" s="20"/>
      <c r="FK34" s="20"/>
      <c r="FL34" s="21">
        <v>1.4518640101324326E-3</v>
      </c>
      <c r="FM34" s="21">
        <v>4.4663244418828418E-3</v>
      </c>
      <c r="FN34" s="21">
        <v>4.7394188975602644E-3</v>
      </c>
      <c r="FO34" s="21">
        <v>5.1876632638525114E-3</v>
      </c>
      <c r="FP34" s="21">
        <v>0</v>
      </c>
      <c r="FQ34" s="21">
        <v>3.4487045785225774E-3</v>
      </c>
      <c r="FR34" s="21">
        <v>2.5066350996895059E-3</v>
      </c>
      <c r="FS34" s="21">
        <v>5.5604324767616039E-3</v>
      </c>
      <c r="FT34" s="21">
        <v>1.2510854021389566E-3</v>
      </c>
      <c r="FU34" s="21">
        <v>4.2318854532531307E-3</v>
      </c>
      <c r="FV34" s="21">
        <v>4.0854310551397257E-3</v>
      </c>
      <c r="FW34" s="21">
        <v>0</v>
      </c>
      <c r="FX34" s="21">
        <v>0</v>
      </c>
      <c r="FY34" s="21">
        <v>1.8208924410586589E-3</v>
      </c>
      <c r="FZ34" s="21">
        <v>0</v>
      </c>
      <c r="GA34" s="21">
        <v>0</v>
      </c>
      <c r="GB34" s="21">
        <v>0</v>
      </c>
      <c r="GC34" s="21">
        <v>3.7606049499134203E-3</v>
      </c>
      <c r="GD34" s="21">
        <v>4.8007587753417669E-3</v>
      </c>
      <c r="GE34" s="21">
        <v>2.5335569153103728E-3</v>
      </c>
      <c r="GF34" s="21">
        <v>1.4354729891726912E-3</v>
      </c>
      <c r="GG34" s="21">
        <v>0</v>
      </c>
      <c r="GH34" s="21">
        <v>0</v>
      </c>
      <c r="GI34" s="21">
        <v>0</v>
      </c>
      <c r="GJ34" s="21">
        <v>3.8273150452956322E-3</v>
      </c>
      <c r="GK34" s="21">
        <v>4.8504090319820888E-3</v>
      </c>
      <c r="GL34" s="21">
        <v>0</v>
      </c>
      <c r="GM34" s="21">
        <v>0</v>
      </c>
      <c r="GN34" s="21">
        <v>2.136258660785581E-3</v>
      </c>
      <c r="GO34" s="21">
        <v>0</v>
      </c>
      <c r="GP34" s="21">
        <v>1.0691176518414214E-3</v>
      </c>
      <c r="GQ34" s="21">
        <v>1.3236264180284483E-2</v>
      </c>
      <c r="GR34" s="21">
        <v>3.9169513581149536E-3</v>
      </c>
      <c r="GS34" s="21">
        <v>5.0450298743506226E-3</v>
      </c>
      <c r="GT34" s="21">
        <v>0</v>
      </c>
      <c r="GU34" s="21">
        <v>5.7374688899908457E-3</v>
      </c>
      <c r="GV34" s="20">
        <v>2.5305429289548911E-3</v>
      </c>
      <c r="GW34" s="20"/>
      <c r="GX34" s="20"/>
      <c r="GY34" s="22">
        <v>1.25E-4</v>
      </c>
      <c r="GZ34" s="22">
        <v>0</v>
      </c>
      <c r="HA34" s="22">
        <v>0</v>
      </c>
      <c r="HB34" s="22">
        <v>5.0000000000000002E-5</v>
      </c>
      <c r="HC34" s="22">
        <v>2.0249999999999999E-3</v>
      </c>
      <c r="HD34" s="22">
        <v>0</v>
      </c>
      <c r="HE34" s="22">
        <v>0</v>
      </c>
      <c r="HF34" s="22">
        <v>9.2500000000000004E-4</v>
      </c>
      <c r="HG34" s="22">
        <v>0</v>
      </c>
      <c r="HH34" s="22">
        <v>0</v>
      </c>
      <c r="HI34" s="22">
        <v>4.0000000000000002E-4</v>
      </c>
      <c r="HJ34" s="22">
        <v>8.25E-4</v>
      </c>
      <c r="HK34" s="22">
        <v>3.7500000000000001E-4</v>
      </c>
      <c r="HL34" s="22">
        <v>0</v>
      </c>
      <c r="HM34" s="22">
        <v>1.475E-3</v>
      </c>
      <c r="HN34" s="22">
        <v>0</v>
      </c>
      <c r="HO34" s="22">
        <v>6.9999999999999999E-4</v>
      </c>
      <c r="HP34" s="22">
        <v>2.9999999999999997E-4</v>
      </c>
      <c r="HQ34" s="22">
        <v>1.25E-3</v>
      </c>
      <c r="HR34" s="22">
        <v>0</v>
      </c>
      <c r="HS34" s="22">
        <v>0</v>
      </c>
      <c r="HT34" s="22">
        <v>1.25E-3</v>
      </c>
      <c r="HU34" s="22">
        <v>0</v>
      </c>
      <c r="HV34" s="22">
        <v>3.7500000000000001E-4</v>
      </c>
      <c r="HW34" s="22">
        <v>2.9999999999999997E-4</v>
      </c>
      <c r="HX34" s="22">
        <v>0</v>
      </c>
      <c r="HY34" s="22">
        <v>5.7499999999999999E-4</v>
      </c>
      <c r="HZ34" s="22">
        <v>0</v>
      </c>
      <c r="IA34" s="22">
        <v>0</v>
      </c>
      <c r="IB34" s="22">
        <v>2.5000000000000001E-4</v>
      </c>
      <c r="IC34" s="22">
        <v>0</v>
      </c>
      <c r="ID34" s="22">
        <v>2.0000000000000001E-4</v>
      </c>
      <c r="IE34" s="22">
        <v>5.7499999999999999E-4</v>
      </c>
      <c r="IF34" s="22">
        <v>6.9999999999999999E-4</v>
      </c>
      <c r="IG34" s="22">
        <v>0</v>
      </c>
      <c r="IH34" s="22">
        <v>0</v>
      </c>
      <c r="II34" s="22">
        <v>0</v>
      </c>
      <c r="IJ34" s="22">
        <v>0</v>
      </c>
      <c r="IK34" s="22">
        <v>1.75E-4</v>
      </c>
      <c r="IL34" s="22">
        <v>5.0000000000000002E-5</v>
      </c>
      <c r="IM34" s="22">
        <v>1.75E-4</v>
      </c>
      <c r="IN34" s="22">
        <v>0</v>
      </c>
      <c r="IO34" s="22">
        <v>1.9499999999999999E-3</v>
      </c>
      <c r="IP34" s="22">
        <v>0</v>
      </c>
      <c r="IQ34" s="22">
        <v>0</v>
      </c>
      <c r="IR34" s="22">
        <v>0</v>
      </c>
      <c r="IS34" s="22">
        <v>2.0000000000000001E-4</v>
      </c>
      <c r="IT34" s="22">
        <v>0</v>
      </c>
      <c r="IU34" s="22">
        <v>0</v>
      </c>
      <c r="IV34" s="22">
        <v>0</v>
      </c>
      <c r="IW34" s="22">
        <v>0</v>
      </c>
      <c r="IX34" s="22">
        <v>2.9852941176470584E-4</v>
      </c>
      <c r="IY34" s="14"/>
    </row>
    <row r="35" spans="1:259" x14ac:dyDescent="0.15">
      <c r="A35" s="10" t="s">
        <v>307</v>
      </c>
      <c r="B35" s="20" t="s">
        <v>140</v>
      </c>
      <c r="C35" s="20" t="s">
        <v>140</v>
      </c>
      <c r="D35" s="20" t="s">
        <v>140</v>
      </c>
      <c r="E35" s="20" t="s">
        <v>140</v>
      </c>
      <c r="F35" s="20" t="s">
        <v>140</v>
      </c>
      <c r="G35" s="20" t="s">
        <v>140</v>
      </c>
      <c r="H35" s="20" t="s">
        <v>140</v>
      </c>
      <c r="I35" s="20" t="s">
        <v>140</v>
      </c>
      <c r="J35" s="20" t="s">
        <v>140</v>
      </c>
      <c r="K35" s="20" t="s">
        <v>140</v>
      </c>
      <c r="L35" s="20" t="s">
        <v>140</v>
      </c>
      <c r="M35" s="20" t="s">
        <v>140</v>
      </c>
      <c r="N35" s="20" t="s">
        <v>140</v>
      </c>
      <c r="O35" s="20" t="s">
        <v>140</v>
      </c>
      <c r="P35" s="20" t="s">
        <v>140</v>
      </c>
      <c r="Q35" s="20" t="s">
        <v>140</v>
      </c>
      <c r="R35" s="20" t="s">
        <v>140</v>
      </c>
      <c r="S35" s="20" t="s">
        <v>140</v>
      </c>
      <c r="T35" s="20" t="s">
        <v>140</v>
      </c>
      <c r="U35" s="20" t="s">
        <v>140</v>
      </c>
      <c r="V35" s="20" t="s">
        <v>140</v>
      </c>
      <c r="W35" s="20" t="s">
        <v>140</v>
      </c>
      <c r="X35" s="20" t="s">
        <v>140</v>
      </c>
      <c r="Y35" s="20" t="s">
        <v>140</v>
      </c>
      <c r="Z35" s="20"/>
      <c r="AA35" s="20"/>
      <c r="AB35" s="20" t="s">
        <v>140</v>
      </c>
      <c r="AC35" s="20" t="s">
        <v>140</v>
      </c>
      <c r="AD35" s="20" t="s">
        <v>140</v>
      </c>
      <c r="AE35" s="20" t="s">
        <v>140</v>
      </c>
      <c r="AF35" s="20" t="s">
        <v>140</v>
      </c>
      <c r="AG35" s="20" t="s">
        <v>140</v>
      </c>
      <c r="AH35" s="20" t="s">
        <v>140</v>
      </c>
      <c r="AI35" s="20" t="s">
        <v>140</v>
      </c>
      <c r="AJ35" s="20" t="s">
        <v>140</v>
      </c>
      <c r="AK35" s="20" t="s">
        <v>140</v>
      </c>
      <c r="AL35" s="20" t="s">
        <v>140</v>
      </c>
      <c r="AM35" s="20" t="s">
        <v>140</v>
      </c>
      <c r="AN35" s="20" t="s">
        <v>140</v>
      </c>
      <c r="AO35" s="20" t="s">
        <v>140</v>
      </c>
      <c r="AP35" s="20" t="s">
        <v>140</v>
      </c>
      <c r="AQ35" s="20" t="s">
        <v>140</v>
      </c>
      <c r="AR35" s="20" t="s">
        <v>140</v>
      </c>
      <c r="AS35" s="20" t="s">
        <v>140</v>
      </c>
      <c r="AT35" s="20" t="s">
        <v>140</v>
      </c>
      <c r="AU35" s="20" t="s">
        <v>140</v>
      </c>
      <c r="AV35" s="20" t="s">
        <v>140</v>
      </c>
      <c r="AW35" s="20" t="s">
        <v>140</v>
      </c>
      <c r="AX35" s="20" t="s">
        <v>140</v>
      </c>
      <c r="AY35" s="20" t="s">
        <v>140</v>
      </c>
      <c r="AZ35" s="20" t="s">
        <v>140</v>
      </c>
      <c r="BA35" s="20"/>
      <c r="BB35" s="20"/>
      <c r="BC35" s="20" t="s">
        <v>140</v>
      </c>
      <c r="BD35" s="20" t="s">
        <v>140</v>
      </c>
      <c r="BE35" s="20" t="s">
        <v>140</v>
      </c>
      <c r="BF35" s="20" t="s">
        <v>140</v>
      </c>
      <c r="BG35" s="20" t="s">
        <v>140</v>
      </c>
      <c r="BH35" s="20" t="s">
        <v>140</v>
      </c>
      <c r="BI35" s="20" t="s">
        <v>140</v>
      </c>
      <c r="BJ35" s="20" t="s">
        <v>140</v>
      </c>
      <c r="BK35" s="20" t="s">
        <v>140</v>
      </c>
      <c r="BL35" s="20" t="s">
        <v>140</v>
      </c>
      <c r="BM35" s="20" t="s">
        <v>140</v>
      </c>
      <c r="BN35" s="20" t="s">
        <v>140</v>
      </c>
      <c r="BO35" s="20" t="s">
        <v>140</v>
      </c>
      <c r="BP35" s="20" t="s">
        <v>140</v>
      </c>
      <c r="BQ35" s="20"/>
      <c r="BR35" s="20"/>
      <c r="BS35" s="20" t="s">
        <v>140</v>
      </c>
      <c r="BT35" s="20" t="s">
        <v>140</v>
      </c>
      <c r="BU35" s="20" t="s">
        <v>140</v>
      </c>
      <c r="BV35" s="20" t="s">
        <v>140</v>
      </c>
      <c r="BW35" s="20" t="s">
        <v>140</v>
      </c>
      <c r="BX35" s="20" t="s">
        <v>140</v>
      </c>
      <c r="BY35" s="20" t="s">
        <v>140</v>
      </c>
      <c r="BZ35" s="20" t="s">
        <v>140</v>
      </c>
      <c r="CA35" s="20" t="s">
        <v>140</v>
      </c>
      <c r="CB35" s="20" t="s">
        <v>140</v>
      </c>
      <c r="CC35" s="20"/>
      <c r="CD35" s="20"/>
      <c r="CE35" s="20" t="s">
        <v>140</v>
      </c>
      <c r="CF35" s="20" t="s">
        <v>140</v>
      </c>
      <c r="CG35" s="20" t="s">
        <v>140</v>
      </c>
      <c r="CH35" s="20" t="s">
        <v>140</v>
      </c>
      <c r="CI35" s="20" t="s">
        <v>140</v>
      </c>
      <c r="CJ35" s="20" t="s">
        <v>140</v>
      </c>
      <c r="CK35" s="20" t="s">
        <v>140</v>
      </c>
      <c r="CL35" s="20" t="s">
        <v>140</v>
      </c>
      <c r="CM35" s="20" t="s">
        <v>140</v>
      </c>
      <c r="CN35" s="20" t="s">
        <v>140</v>
      </c>
      <c r="CO35" s="20" t="s">
        <v>140</v>
      </c>
      <c r="CP35" s="20" t="s">
        <v>140</v>
      </c>
      <c r="CQ35" s="20" t="s">
        <v>140</v>
      </c>
      <c r="CR35" s="20" t="s">
        <v>140</v>
      </c>
      <c r="CS35" s="20" t="s">
        <v>140</v>
      </c>
      <c r="CT35" s="20" t="s">
        <v>140</v>
      </c>
      <c r="CU35" s="20"/>
      <c r="CV35" s="20"/>
      <c r="CW35" s="20" t="s">
        <v>140</v>
      </c>
      <c r="CX35" s="20" t="s">
        <v>140</v>
      </c>
      <c r="CY35" s="20" t="s">
        <v>140</v>
      </c>
      <c r="CZ35" s="20" t="s">
        <v>140</v>
      </c>
      <c r="DA35" s="20" t="s">
        <v>140</v>
      </c>
      <c r="DB35" s="20" t="s">
        <v>140</v>
      </c>
      <c r="DC35" s="20" t="s">
        <v>140</v>
      </c>
      <c r="DD35" s="20" t="s">
        <v>140</v>
      </c>
      <c r="DE35" s="20" t="s">
        <v>140</v>
      </c>
      <c r="DF35" s="20" t="s">
        <v>140</v>
      </c>
      <c r="DG35" s="20" t="s">
        <v>140</v>
      </c>
      <c r="DH35" s="20" t="s">
        <v>140</v>
      </c>
      <c r="DI35" s="20" t="s">
        <v>140</v>
      </c>
      <c r="DJ35" s="20" t="s">
        <v>140</v>
      </c>
      <c r="DK35" s="20" t="s">
        <v>140</v>
      </c>
      <c r="DL35" s="20" t="s">
        <v>140</v>
      </c>
      <c r="DM35" s="20" t="s">
        <v>140</v>
      </c>
      <c r="DN35" s="20" t="s">
        <v>140</v>
      </c>
      <c r="DO35" s="20" t="s">
        <v>140</v>
      </c>
      <c r="DP35" s="20" t="s">
        <v>140</v>
      </c>
      <c r="DQ35" s="20" t="s">
        <v>140</v>
      </c>
      <c r="DR35" s="20" t="s">
        <v>140</v>
      </c>
      <c r="DS35" s="20" t="s">
        <v>140</v>
      </c>
      <c r="DT35" s="20" t="s">
        <v>140</v>
      </c>
      <c r="DU35" s="20"/>
      <c r="DV35" s="20"/>
      <c r="DW35" s="20" t="s">
        <v>140</v>
      </c>
      <c r="DX35" s="20" t="s">
        <v>140</v>
      </c>
      <c r="DY35" s="20" t="s">
        <v>140</v>
      </c>
      <c r="DZ35" s="20" t="s">
        <v>140</v>
      </c>
      <c r="EA35" s="20" t="s">
        <v>140</v>
      </c>
      <c r="EB35" s="20" t="s">
        <v>140</v>
      </c>
      <c r="EC35" s="20" t="s">
        <v>140</v>
      </c>
      <c r="ED35" s="20" t="s">
        <v>140</v>
      </c>
      <c r="EE35" s="20" t="s">
        <v>140</v>
      </c>
      <c r="EF35" s="20" t="s">
        <v>140</v>
      </c>
      <c r="EG35" s="20" t="s">
        <v>140</v>
      </c>
      <c r="EH35" s="20" t="s">
        <v>140</v>
      </c>
      <c r="EI35" s="20" t="s">
        <v>140</v>
      </c>
      <c r="EJ35" s="20" t="s">
        <v>140</v>
      </c>
      <c r="EK35" s="20" t="s">
        <v>140</v>
      </c>
      <c r="EL35" s="20"/>
      <c r="EM35" s="20"/>
      <c r="EN35" s="20" t="s">
        <v>140</v>
      </c>
      <c r="EO35" s="20" t="s">
        <v>140</v>
      </c>
      <c r="EP35" s="20" t="s">
        <v>140</v>
      </c>
      <c r="EQ35" s="20" t="s">
        <v>140</v>
      </c>
      <c r="ER35" s="20" t="s">
        <v>140</v>
      </c>
      <c r="ES35" s="20" t="s">
        <v>140</v>
      </c>
      <c r="ET35" s="20" t="s">
        <v>140</v>
      </c>
      <c r="EU35" s="20" t="s">
        <v>140</v>
      </c>
      <c r="EV35" s="20" t="s">
        <v>140</v>
      </c>
      <c r="EW35" s="20" t="s">
        <v>140</v>
      </c>
      <c r="EX35" s="20" t="s">
        <v>140</v>
      </c>
      <c r="EY35" s="20" t="s">
        <v>140</v>
      </c>
      <c r="EZ35" s="20" t="s">
        <v>140</v>
      </c>
      <c r="FA35" s="20" t="s">
        <v>140</v>
      </c>
      <c r="FB35" s="20" t="s">
        <v>140</v>
      </c>
      <c r="FC35" s="20" t="s">
        <v>140</v>
      </c>
      <c r="FD35" s="20" t="s">
        <v>140</v>
      </c>
      <c r="FE35" s="20" t="s">
        <v>140</v>
      </c>
      <c r="FF35" s="20" t="s">
        <v>140</v>
      </c>
      <c r="FG35" s="20" t="s">
        <v>140</v>
      </c>
      <c r="FH35" s="20" t="s">
        <v>140</v>
      </c>
      <c r="FI35" s="20" t="s">
        <v>140</v>
      </c>
      <c r="FJ35" s="20"/>
      <c r="FK35" s="20"/>
      <c r="FL35" s="21">
        <v>0.3102553640915055</v>
      </c>
      <c r="FM35" s="21">
        <v>0.30465373691882386</v>
      </c>
      <c r="FN35" s="21">
        <v>0.30763428984050878</v>
      </c>
      <c r="FO35" s="21">
        <v>0.21951699195970903</v>
      </c>
      <c r="FP35" s="21">
        <v>0.29765569568008415</v>
      </c>
      <c r="FQ35" s="21">
        <v>0.31679979720421431</v>
      </c>
      <c r="FR35" s="21">
        <v>0.23453999665438319</v>
      </c>
      <c r="FS35" s="21">
        <v>0.39777087307547671</v>
      </c>
      <c r="FT35" s="21">
        <v>0.17606912306744138</v>
      </c>
      <c r="FU35" s="21">
        <v>0.19160506202849809</v>
      </c>
      <c r="FV35" s="21">
        <v>0.18865129799157981</v>
      </c>
      <c r="FW35" s="21">
        <v>0.14716608739452589</v>
      </c>
      <c r="FX35" s="21">
        <v>0.46047015601777808</v>
      </c>
      <c r="FY35" s="21">
        <v>0.52763955050523237</v>
      </c>
      <c r="FZ35" s="21">
        <v>0.19849543574233436</v>
      </c>
      <c r="GA35" s="21">
        <v>0.23689253962415821</v>
      </c>
      <c r="GB35" s="21">
        <v>0.23307765091460886</v>
      </c>
      <c r="GC35" s="21">
        <v>0.13833754981827051</v>
      </c>
      <c r="GD35" s="21">
        <v>0.11721809194961222</v>
      </c>
      <c r="GE35" s="21">
        <v>0.2708969578876041</v>
      </c>
      <c r="GF35" s="21">
        <v>0.29630392934238897</v>
      </c>
      <c r="GG35" s="21">
        <v>0.21878946062476762</v>
      </c>
      <c r="GH35" s="21">
        <v>0.23432760796826313</v>
      </c>
      <c r="GI35" s="21">
        <v>0.30443462065008181</v>
      </c>
      <c r="GJ35" s="21">
        <v>0.459179067865781</v>
      </c>
      <c r="GK35" s="21">
        <v>0.2722747094961559</v>
      </c>
      <c r="GL35" s="21">
        <v>0.27153053709860897</v>
      </c>
      <c r="GM35" s="21">
        <v>0.42400295859627091</v>
      </c>
      <c r="GN35" s="21">
        <v>0.16633964399153039</v>
      </c>
      <c r="GO35" s="21">
        <v>0.1838413546803368</v>
      </c>
      <c r="GP35" s="21">
        <v>0.17715523508334444</v>
      </c>
      <c r="GQ35" s="21">
        <v>0.15575954828710095</v>
      </c>
      <c r="GR35" s="21">
        <v>0.16141381704808688</v>
      </c>
      <c r="GS35" s="21">
        <v>0.20705202822764193</v>
      </c>
      <c r="GT35" s="21">
        <v>0.10548146869198109</v>
      </c>
      <c r="GU35" s="21">
        <v>0.13026946858952129</v>
      </c>
      <c r="GV35" s="20">
        <v>0.25120838068356138</v>
      </c>
      <c r="GW35" s="20"/>
      <c r="GX35" s="20"/>
      <c r="GY35" s="22">
        <v>1.1913750000000001</v>
      </c>
      <c r="GZ35" s="22">
        <v>1.191775</v>
      </c>
      <c r="HA35" s="22">
        <v>1.0171749999999999</v>
      </c>
      <c r="HB35" s="22">
        <v>1.11225</v>
      </c>
      <c r="HC35" s="22">
        <v>1.0374000000000001</v>
      </c>
      <c r="HD35" s="22">
        <v>0.99255000000000004</v>
      </c>
      <c r="HE35" s="22">
        <v>1.0099499999999999</v>
      </c>
      <c r="HF35" s="22">
        <v>0.98212500000000003</v>
      </c>
      <c r="HG35" s="22">
        <v>0.88954999999999995</v>
      </c>
      <c r="HH35" s="22">
        <v>0.90390000000000004</v>
      </c>
      <c r="HI35" s="22">
        <v>1.135375</v>
      </c>
      <c r="HJ35" s="22">
        <v>1.08195</v>
      </c>
      <c r="HK35" s="22">
        <v>0.99070000000000003</v>
      </c>
      <c r="HL35" s="22">
        <v>0.95932499999999998</v>
      </c>
      <c r="HM35" s="22">
        <v>1.0004999999999999</v>
      </c>
      <c r="HN35" s="22">
        <v>1.0362750000000001</v>
      </c>
      <c r="HO35" s="22">
        <v>1.2442</v>
      </c>
      <c r="HP35" s="22">
        <v>1.03485</v>
      </c>
      <c r="HQ35" s="22">
        <v>0.92057500000000003</v>
      </c>
      <c r="HR35" s="22">
        <v>1.0350250000000001</v>
      </c>
      <c r="HS35" s="22">
        <v>0.94902500000000001</v>
      </c>
      <c r="HT35" s="22">
        <v>1.141875</v>
      </c>
      <c r="HU35" s="22">
        <v>1.0490999999999999</v>
      </c>
      <c r="HV35" s="22">
        <v>1.0885750000000001</v>
      </c>
      <c r="HW35" s="22">
        <v>1.09395</v>
      </c>
      <c r="HX35" s="22">
        <v>1.0181750000000001</v>
      </c>
      <c r="HY35" s="22">
        <v>0.93712499999999999</v>
      </c>
      <c r="HZ35" s="22">
        <v>1.1195999999999999</v>
      </c>
      <c r="IA35" s="22">
        <v>1.1861999999999999</v>
      </c>
      <c r="IB35" s="22">
        <v>0.87637500000000002</v>
      </c>
      <c r="IC35" s="22">
        <v>0.89439999999999997</v>
      </c>
      <c r="ID35" s="22">
        <v>0.67447500000000005</v>
      </c>
      <c r="IE35" s="22">
        <v>0.68154999999999999</v>
      </c>
      <c r="IF35" s="22">
        <v>0.60909999999999997</v>
      </c>
      <c r="IG35" s="22">
        <v>0.622475</v>
      </c>
      <c r="IH35" s="22">
        <v>0.73475000000000001</v>
      </c>
      <c r="II35" s="22">
        <v>0.77344999999999997</v>
      </c>
      <c r="IJ35" s="22">
        <v>0.9234</v>
      </c>
      <c r="IK35" s="22">
        <v>0.75097499999999995</v>
      </c>
      <c r="IL35" s="22">
        <v>0.76582499999999998</v>
      </c>
      <c r="IM35" s="22">
        <v>0.90490000000000004</v>
      </c>
      <c r="IN35" s="22">
        <v>0.90344999999999998</v>
      </c>
      <c r="IO35" s="22">
        <v>0.82182500000000003</v>
      </c>
      <c r="IP35" s="22">
        <v>0.86637500000000001</v>
      </c>
      <c r="IQ35" s="22">
        <v>0.92462500000000003</v>
      </c>
      <c r="IR35" s="22">
        <v>0.91267500000000001</v>
      </c>
      <c r="IS35" s="22">
        <v>0.88842500000000002</v>
      </c>
      <c r="IT35" s="22">
        <v>1.0592250000000001</v>
      </c>
      <c r="IU35" s="22">
        <v>0.85829999999999995</v>
      </c>
      <c r="IV35" s="22">
        <v>1.1567499999999999</v>
      </c>
      <c r="IW35" s="22">
        <v>1.0511250000000001</v>
      </c>
      <c r="IX35" s="22">
        <v>0.96088039215686227</v>
      </c>
      <c r="IY35" s="15"/>
    </row>
    <row r="36" spans="1:259" x14ac:dyDescent="0.15">
      <c r="A36" s="10" t="s">
        <v>308</v>
      </c>
      <c r="B36" s="20" t="s">
        <v>140</v>
      </c>
      <c r="C36" s="20" t="s">
        <v>140</v>
      </c>
      <c r="D36" s="20" t="s">
        <v>140</v>
      </c>
      <c r="E36" s="20" t="s">
        <v>140</v>
      </c>
      <c r="F36" s="20" t="s">
        <v>140</v>
      </c>
      <c r="G36" s="20" t="s">
        <v>140</v>
      </c>
      <c r="H36" s="20" t="s">
        <v>140</v>
      </c>
      <c r="I36" s="20" t="s">
        <v>140</v>
      </c>
      <c r="J36" s="20" t="s">
        <v>140</v>
      </c>
      <c r="K36" s="20" t="s">
        <v>140</v>
      </c>
      <c r="L36" s="20" t="s">
        <v>140</v>
      </c>
      <c r="M36" s="20" t="s">
        <v>140</v>
      </c>
      <c r="N36" s="20" t="s">
        <v>140</v>
      </c>
      <c r="O36" s="20" t="s">
        <v>140</v>
      </c>
      <c r="P36" s="20" t="s">
        <v>140</v>
      </c>
      <c r="Q36" s="20" t="s">
        <v>140</v>
      </c>
      <c r="R36" s="20" t="s">
        <v>140</v>
      </c>
      <c r="S36" s="20" t="s">
        <v>140</v>
      </c>
      <c r="T36" s="20" t="s">
        <v>140</v>
      </c>
      <c r="U36" s="20" t="s">
        <v>140</v>
      </c>
      <c r="V36" s="20" t="s">
        <v>140</v>
      </c>
      <c r="W36" s="20" t="s">
        <v>140</v>
      </c>
      <c r="X36" s="20" t="s">
        <v>140</v>
      </c>
      <c r="Y36" s="20" t="s">
        <v>140</v>
      </c>
      <c r="Z36" s="20"/>
      <c r="AA36" s="20"/>
      <c r="AB36" s="20" t="s">
        <v>140</v>
      </c>
      <c r="AC36" s="20" t="s">
        <v>140</v>
      </c>
      <c r="AD36" s="20" t="s">
        <v>140</v>
      </c>
      <c r="AE36" s="20" t="s">
        <v>140</v>
      </c>
      <c r="AF36" s="20" t="s">
        <v>140</v>
      </c>
      <c r="AG36" s="20" t="s">
        <v>140</v>
      </c>
      <c r="AH36" s="20" t="s">
        <v>140</v>
      </c>
      <c r="AI36" s="20" t="s">
        <v>140</v>
      </c>
      <c r="AJ36" s="20" t="s">
        <v>140</v>
      </c>
      <c r="AK36" s="20" t="s">
        <v>140</v>
      </c>
      <c r="AL36" s="20" t="s">
        <v>140</v>
      </c>
      <c r="AM36" s="20" t="s">
        <v>140</v>
      </c>
      <c r="AN36" s="20" t="s">
        <v>140</v>
      </c>
      <c r="AO36" s="20" t="s">
        <v>140</v>
      </c>
      <c r="AP36" s="20" t="s">
        <v>140</v>
      </c>
      <c r="AQ36" s="20" t="s">
        <v>140</v>
      </c>
      <c r="AR36" s="20" t="s">
        <v>140</v>
      </c>
      <c r="AS36" s="20" t="s">
        <v>140</v>
      </c>
      <c r="AT36" s="20" t="s">
        <v>140</v>
      </c>
      <c r="AU36" s="20" t="s">
        <v>140</v>
      </c>
      <c r="AV36" s="20" t="s">
        <v>140</v>
      </c>
      <c r="AW36" s="20" t="s">
        <v>140</v>
      </c>
      <c r="AX36" s="20" t="s">
        <v>140</v>
      </c>
      <c r="AY36" s="20" t="s">
        <v>140</v>
      </c>
      <c r="AZ36" s="20" t="s">
        <v>140</v>
      </c>
      <c r="BA36" s="20"/>
      <c r="BB36" s="20"/>
      <c r="BC36" s="20" t="s">
        <v>140</v>
      </c>
      <c r="BD36" s="20" t="s">
        <v>140</v>
      </c>
      <c r="BE36" s="20" t="s">
        <v>140</v>
      </c>
      <c r="BF36" s="20" t="s">
        <v>140</v>
      </c>
      <c r="BG36" s="20" t="s">
        <v>140</v>
      </c>
      <c r="BH36" s="20" t="s">
        <v>140</v>
      </c>
      <c r="BI36" s="20" t="s">
        <v>140</v>
      </c>
      <c r="BJ36" s="20" t="s">
        <v>140</v>
      </c>
      <c r="BK36" s="20" t="s">
        <v>140</v>
      </c>
      <c r="BL36" s="20" t="s">
        <v>140</v>
      </c>
      <c r="BM36" s="20" t="s">
        <v>140</v>
      </c>
      <c r="BN36" s="20" t="s">
        <v>140</v>
      </c>
      <c r="BO36" s="20" t="s">
        <v>140</v>
      </c>
      <c r="BP36" s="20" t="s">
        <v>140</v>
      </c>
      <c r="BQ36" s="20"/>
      <c r="BR36" s="20"/>
      <c r="BS36" s="20" t="s">
        <v>140</v>
      </c>
      <c r="BT36" s="20" t="s">
        <v>140</v>
      </c>
      <c r="BU36" s="20" t="s">
        <v>140</v>
      </c>
      <c r="BV36" s="20" t="s">
        <v>140</v>
      </c>
      <c r="BW36" s="20" t="s">
        <v>140</v>
      </c>
      <c r="BX36" s="20" t="s">
        <v>140</v>
      </c>
      <c r="BY36" s="20" t="s">
        <v>140</v>
      </c>
      <c r="BZ36" s="20" t="s">
        <v>140</v>
      </c>
      <c r="CA36" s="20" t="s">
        <v>140</v>
      </c>
      <c r="CB36" s="20" t="s">
        <v>140</v>
      </c>
      <c r="CC36" s="20"/>
      <c r="CD36" s="20"/>
      <c r="CE36" s="20" t="s">
        <v>140</v>
      </c>
      <c r="CF36" s="20" t="s">
        <v>140</v>
      </c>
      <c r="CG36" s="20" t="s">
        <v>140</v>
      </c>
      <c r="CH36" s="20" t="s">
        <v>140</v>
      </c>
      <c r="CI36" s="20" t="s">
        <v>140</v>
      </c>
      <c r="CJ36" s="20" t="s">
        <v>140</v>
      </c>
      <c r="CK36" s="20" t="s">
        <v>140</v>
      </c>
      <c r="CL36" s="20" t="s">
        <v>140</v>
      </c>
      <c r="CM36" s="20" t="s">
        <v>140</v>
      </c>
      <c r="CN36" s="20" t="s">
        <v>140</v>
      </c>
      <c r="CO36" s="20" t="s">
        <v>140</v>
      </c>
      <c r="CP36" s="20" t="s">
        <v>140</v>
      </c>
      <c r="CQ36" s="20" t="s">
        <v>140</v>
      </c>
      <c r="CR36" s="20" t="s">
        <v>140</v>
      </c>
      <c r="CS36" s="20" t="s">
        <v>140</v>
      </c>
      <c r="CT36" s="20" t="s">
        <v>140</v>
      </c>
      <c r="CU36" s="20"/>
      <c r="CV36" s="20"/>
      <c r="CW36" s="20" t="s">
        <v>140</v>
      </c>
      <c r="CX36" s="20" t="s">
        <v>140</v>
      </c>
      <c r="CY36" s="20" t="s">
        <v>140</v>
      </c>
      <c r="CZ36" s="20" t="s">
        <v>140</v>
      </c>
      <c r="DA36" s="20" t="s">
        <v>140</v>
      </c>
      <c r="DB36" s="20" t="s">
        <v>140</v>
      </c>
      <c r="DC36" s="20" t="s">
        <v>140</v>
      </c>
      <c r="DD36" s="20" t="s">
        <v>140</v>
      </c>
      <c r="DE36" s="20" t="s">
        <v>140</v>
      </c>
      <c r="DF36" s="20" t="s">
        <v>140</v>
      </c>
      <c r="DG36" s="20" t="s">
        <v>140</v>
      </c>
      <c r="DH36" s="20" t="s">
        <v>140</v>
      </c>
      <c r="DI36" s="20" t="s">
        <v>140</v>
      </c>
      <c r="DJ36" s="20" t="s">
        <v>140</v>
      </c>
      <c r="DK36" s="20" t="s">
        <v>140</v>
      </c>
      <c r="DL36" s="20" t="s">
        <v>140</v>
      </c>
      <c r="DM36" s="20" t="s">
        <v>140</v>
      </c>
      <c r="DN36" s="20" t="s">
        <v>140</v>
      </c>
      <c r="DO36" s="20" t="s">
        <v>140</v>
      </c>
      <c r="DP36" s="20" t="s">
        <v>140</v>
      </c>
      <c r="DQ36" s="20" t="s">
        <v>140</v>
      </c>
      <c r="DR36" s="20" t="s">
        <v>140</v>
      </c>
      <c r="DS36" s="20" t="s">
        <v>140</v>
      </c>
      <c r="DT36" s="20" t="s">
        <v>140</v>
      </c>
      <c r="DU36" s="20"/>
      <c r="DV36" s="20"/>
      <c r="DW36" s="20" t="s">
        <v>140</v>
      </c>
      <c r="DX36" s="20" t="s">
        <v>140</v>
      </c>
      <c r="DY36" s="20" t="s">
        <v>140</v>
      </c>
      <c r="DZ36" s="20" t="s">
        <v>140</v>
      </c>
      <c r="EA36" s="20" t="s">
        <v>140</v>
      </c>
      <c r="EB36" s="20" t="s">
        <v>140</v>
      </c>
      <c r="EC36" s="20" t="s">
        <v>140</v>
      </c>
      <c r="ED36" s="20" t="s">
        <v>140</v>
      </c>
      <c r="EE36" s="20" t="s">
        <v>140</v>
      </c>
      <c r="EF36" s="20" t="s">
        <v>140</v>
      </c>
      <c r="EG36" s="20" t="s">
        <v>140</v>
      </c>
      <c r="EH36" s="20" t="s">
        <v>140</v>
      </c>
      <c r="EI36" s="20" t="s">
        <v>140</v>
      </c>
      <c r="EJ36" s="20" t="s">
        <v>140</v>
      </c>
      <c r="EK36" s="20" t="s">
        <v>140</v>
      </c>
      <c r="EL36" s="20"/>
      <c r="EM36" s="20"/>
      <c r="EN36" s="20" t="s">
        <v>140</v>
      </c>
      <c r="EO36" s="20" t="s">
        <v>140</v>
      </c>
      <c r="EP36" s="20" t="s">
        <v>140</v>
      </c>
      <c r="EQ36" s="20" t="s">
        <v>140</v>
      </c>
      <c r="ER36" s="20" t="s">
        <v>140</v>
      </c>
      <c r="ES36" s="20" t="s">
        <v>140</v>
      </c>
      <c r="ET36" s="20" t="s">
        <v>140</v>
      </c>
      <c r="EU36" s="20" t="s">
        <v>140</v>
      </c>
      <c r="EV36" s="20" t="s">
        <v>140</v>
      </c>
      <c r="EW36" s="20" t="s">
        <v>140</v>
      </c>
      <c r="EX36" s="20" t="s">
        <v>140</v>
      </c>
      <c r="EY36" s="20" t="s">
        <v>140</v>
      </c>
      <c r="EZ36" s="20" t="s">
        <v>140</v>
      </c>
      <c r="FA36" s="20" t="s">
        <v>140</v>
      </c>
      <c r="FB36" s="20" t="s">
        <v>140</v>
      </c>
      <c r="FC36" s="20" t="s">
        <v>140</v>
      </c>
      <c r="FD36" s="20" t="s">
        <v>140</v>
      </c>
      <c r="FE36" s="20" t="s">
        <v>140</v>
      </c>
      <c r="FF36" s="20" t="s">
        <v>140</v>
      </c>
      <c r="FG36" s="20" t="s">
        <v>140</v>
      </c>
      <c r="FH36" s="20" t="s">
        <v>140</v>
      </c>
      <c r="FI36" s="20" t="s">
        <v>140</v>
      </c>
      <c r="FJ36" s="20"/>
      <c r="FK36" s="20"/>
      <c r="FL36" s="21">
        <v>2.2457391759263267E-2</v>
      </c>
      <c r="FM36" s="21">
        <v>8.0964009031578316E-3</v>
      </c>
      <c r="FN36" s="21">
        <v>8.378194112708388E-3</v>
      </c>
      <c r="FO36" s="21">
        <v>5.7495838612186561E-5</v>
      </c>
      <c r="FP36" s="21">
        <v>0</v>
      </c>
      <c r="FQ36" s="21">
        <v>1.0501166165571116E-3</v>
      </c>
      <c r="FR36" s="21">
        <v>8.056636128472381E-4</v>
      </c>
      <c r="FS36" s="21">
        <v>1.037724368828594E-3</v>
      </c>
      <c r="FT36" s="21">
        <v>0</v>
      </c>
      <c r="FU36" s="21">
        <v>0</v>
      </c>
      <c r="FV36" s="21">
        <v>0</v>
      </c>
      <c r="FW36" s="21">
        <v>0</v>
      </c>
      <c r="FX36" s="21">
        <v>2.9610145393568885E-4</v>
      </c>
      <c r="FY36" s="21">
        <v>0</v>
      </c>
      <c r="FZ36" s="21">
        <v>0</v>
      </c>
      <c r="GA36" s="21">
        <v>0</v>
      </c>
      <c r="GB36" s="21">
        <v>4.491852994351125E-3</v>
      </c>
      <c r="GC36" s="21">
        <v>0</v>
      </c>
      <c r="GD36" s="21">
        <v>0</v>
      </c>
      <c r="GE36" s="21">
        <v>0</v>
      </c>
      <c r="GF36" s="21">
        <v>5.7672353005466878E-5</v>
      </c>
      <c r="GG36" s="21">
        <v>0</v>
      </c>
      <c r="GH36" s="21">
        <v>0</v>
      </c>
      <c r="GI36" s="21">
        <v>0</v>
      </c>
      <c r="GJ36" s="21">
        <v>0</v>
      </c>
      <c r="GK36" s="21">
        <v>0</v>
      </c>
      <c r="GL36" s="21">
        <v>2.0847182022026558E-3</v>
      </c>
      <c r="GM36" s="21">
        <v>0</v>
      </c>
      <c r="GN36" s="21">
        <v>0</v>
      </c>
      <c r="GO36" s="21">
        <v>0</v>
      </c>
      <c r="GP36" s="21">
        <v>1.2026968604915945E-3</v>
      </c>
      <c r="GQ36" s="21">
        <v>0</v>
      </c>
      <c r="GR36" s="21">
        <v>0</v>
      </c>
      <c r="GS36" s="21">
        <v>1.6215351791710917E-3</v>
      </c>
      <c r="GT36" s="21">
        <v>2.3203211706082374E-3</v>
      </c>
      <c r="GU36" s="21">
        <v>0</v>
      </c>
      <c r="GV36" s="20">
        <v>1.4988301507150136E-3</v>
      </c>
      <c r="GW36" s="20"/>
      <c r="GX36" s="20"/>
      <c r="GY36" s="22">
        <v>0</v>
      </c>
      <c r="GZ36" s="22">
        <v>8.9999999999999998E-4</v>
      </c>
      <c r="HA36" s="22">
        <v>1.3749999999999999E-3</v>
      </c>
      <c r="HB36" s="22">
        <v>0</v>
      </c>
      <c r="HC36" s="22">
        <v>0</v>
      </c>
      <c r="HD36" s="22">
        <v>0</v>
      </c>
      <c r="HE36" s="22">
        <v>0</v>
      </c>
      <c r="HF36" s="22">
        <v>0</v>
      </c>
      <c r="HG36" s="22">
        <v>1E-4</v>
      </c>
      <c r="HH36" s="22">
        <v>2.5000000000000001E-5</v>
      </c>
      <c r="HI36" s="22">
        <v>1.145E-2</v>
      </c>
      <c r="HJ36" s="22">
        <v>1.7825000000000001E-2</v>
      </c>
      <c r="HK36" s="22">
        <v>4.2500000000000003E-3</v>
      </c>
      <c r="HL36" s="22">
        <v>1.9E-3</v>
      </c>
      <c r="HM36" s="22">
        <v>5.5000000000000003E-4</v>
      </c>
      <c r="HN36" s="22">
        <v>0</v>
      </c>
      <c r="HO36" s="22">
        <v>2.2499999999999999E-4</v>
      </c>
      <c r="HP36" s="22">
        <v>0</v>
      </c>
      <c r="HQ36" s="22">
        <v>0</v>
      </c>
      <c r="HR36" s="22">
        <v>1.175E-3</v>
      </c>
      <c r="HS36" s="22">
        <v>6.4999999999999997E-4</v>
      </c>
      <c r="HT36" s="22">
        <v>1.9E-3</v>
      </c>
      <c r="HU36" s="22">
        <v>2.4750000000000002E-3</v>
      </c>
      <c r="HV36" s="22">
        <v>1.3749999999999999E-3</v>
      </c>
      <c r="HW36" s="22">
        <v>2.2499999999999999E-4</v>
      </c>
      <c r="HX36" s="22">
        <v>7.7499999999999997E-4</v>
      </c>
      <c r="HY36" s="22">
        <v>5.6750000000000004E-3</v>
      </c>
      <c r="HZ36" s="22">
        <v>2.5249999999999999E-3</v>
      </c>
      <c r="IA36" s="22">
        <v>5.0749999999999997E-3</v>
      </c>
      <c r="IB36" s="22">
        <v>0</v>
      </c>
      <c r="IC36" s="22">
        <v>0</v>
      </c>
      <c r="ID36" s="22">
        <v>1.9E-3</v>
      </c>
      <c r="IE36" s="22">
        <v>0</v>
      </c>
      <c r="IF36" s="22">
        <v>0</v>
      </c>
      <c r="IG36" s="22">
        <v>0</v>
      </c>
      <c r="IH36" s="22">
        <v>1.175E-3</v>
      </c>
      <c r="II36" s="22">
        <v>1.8749999999999999E-3</v>
      </c>
      <c r="IJ36" s="22">
        <v>0</v>
      </c>
      <c r="IK36" s="22">
        <v>1.075E-3</v>
      </c>
      <c r="IL36" s="22">
        <v>2.2000000000000001E-3</v>
      </c>
      <c r="IM36" s="22">
        <v>0</v>
      </c>
      <c r="IN36" s="22">
        <v>6.9999999999999999E-4</v>
      </c>
      <c r="IO36" s="22">
        <v>3.6250000000000002E-3</v>
      </c>
      <c r="IP36" s="22">
        <v>2.4499999999999999E-3</v>
      </c>
      <c r="IQ36" s="22">
        <v>3.5249999999999999E-3</v>
      </c>
      <c r="IR36" s="22">
        <v>4.45E-3</v>
      </c>
      <c r="IS36" s="22">
        <v>6.2249999999999996E-3</v>
      </c>
      <c r="IT36" s="22">
        <v>7.1250000000000003E-3</v>
      </c>
      <c r="IU36" s="22">
        <v>3.4499999999999999E-3</v>
      </c>
      <c r="IV36" s="22">
        <v>9.025E-3</v>
      </c>
      <c r="IW36" s="22">
        <v>2.3500000000000001E-3</v>
      </c>
      <c r="IX36" s="22">
        <v>2.1882352941176471E-3</v>
      </c>
      <c r="IY36" s="15"/>
    </row>
    <row r="37" spans="1:259" x14ac:dyDescent="0.15">
      <c r="A37" s="10" t="s">
        <v>309</v>
      </c>
      <c r="B37" s="20">
        <v>2.9108196080320212</v>
      </c>
      <c r="C37" s="20">
        <v>2.8841210610723755</v>
      </c>
      <c r="D37" s="20">
        <v>2.8982685807480686</v>
      </c>
      <c r="E37" s="20">
        <v>2.8959926021319484</v>
      </c>
      <c r="F37" s="20">
        <v>2.900829177225845</v>
      </c>
      <c r="G37" s="20">
        <v>2.9081418992841948</v>
      </c>
      <c r="H37" s="20">
        <v>2.9289971665925085</v>
      </c>
      <c r="I37" s="20">
        <v>2.8944707237051466</v>
      </c>
      <c r="J37" s="20">
        <v>2.8973293709874088</v>
      </c>
      <c r="K37" s="20">
        <v>2.8733862863730368</v>
      </c>
      <c r="L37" s="20">
        <v>2.8987060166811576</v>
      </c>
      <c r="M37" s="20">
        <v>2.8699134185389408</v>
      </c>
      <c r="N37" s="20">
        <v>2.8987747298370841</v>
      </c>
      <c r="O37" s="20">
        <v>2.8892842412854285</v>
      </c>
      <c r="P37" s="20">
        <v>2.9206990971650479</v>
      </c>
      <c r="Q37" s="20">
        <v>2.940341157480395</v>
      </c>
      <c r="R37" s="20">
        <v>2.9029739259012572</v>
      </c>
      <c r="S37" s="20">
        <v>2.9244355262416133</v>
      </c>
      <c r="T37" s="20">
        <v>2.9383468758716536</v>
      </c>
      <c r="U37" s="20">
        <v>2.8989654271761558</v>
      </c>
      <c r="V37" s="20">
        <v>2.8876062945833976</v>
      </c>
      <c r="W37" s="20">
        <v>2.8720355864967564</v>
      </c>
      <c r="X37" s="20">
        <v>2.8665496418130849</v>
      </c>
      <c r="Y37" s="20">
        <v>2.9000429745749803</v>
      </c>
      <c r="Z37" s="20"/>
      <c r="AA37" s="20"/>
      <c r="AB37" s="20">
        <v>3.0038195557969058</v>
      </c>
      <c r="AC37" s="20">
        <v>2.9831790924148751</v>
      </c>
      <c r="AD37" s="20">
        <v>2.978853051959879</v>
      </c>
      <c r="AE37" s="20">
        <v>2.8168301603554324</v>
      </c>
      <c r="AF37" s="20">
        <v>2.9579851374321535</v>
      </c>
      <c r="AG37" s="20">
        <v>2.9875911585632804</v>
      </c>
      <c r="AH37" s="20">
        <v>2.88302751189494</v>
      </c>
      <c r="AI37" s="20">
        <v>2.8773431805471938</v>
      </c>
      <c r="AJ37" s="20">
        <v>2.8678511816989718</v>
      </c>
      <c r="AK37" s="20">
        <v>2.8911415414362267</v>
      </c>
      <c r="AL37" s="20">
        <v>2.8888114244807062</v>
      </c>
      <c r="AM37" s="20">
        <v>2.8974502810633807</v>
      </c>
      <c r="AN37" s="20">
        <v>2.8615923313794283</v>
      </c>
      <c r="AO37" s="20">
        <v>2.8720911569488861</v>
      </c>
      <c r="AP37" s="20">
        <v>2.8655438673925322</v>
      </c>
      <c r="AQ37" s="20">
        <v>2.9286106174947411</v>
      </c>
      <c r="AR37" s="20">
        <v>2.9099935478634298</v>
      </c>
      <c r="AS37" s="20">
        <v>2.9410470803887678</v>
      </c>
      <c r="AT37" s="20">
        <v>2.9043958484290555</v>
      </c>
      <c r="AU37" s="20">
        <v>2.9595279897681142</v>
      </c>
      <c r="AV37" s="20">
        <v>2.908641363175227</v>
      </c>
      <c r="AW37" s="20">
        <v>2.9261074324573171</v>
      </c>
      <c r="AX37" s="20">
        <v>2.9541798677350837</v>
      </c>
      <c r="AY37" s="20">
        <v>2.9339967897604651</v>
      </c>
      <c r="AZ37" s="20">
        <v>2.9166504654348739</v>
      </c>
      <c r="BA37" s="20"/>
      <c r="BB37" s="20"/>
      <c r="BC37" s="20">
        <v>2.8660896195471532</v>
      </c>
      <c r="BD37" s="20">
        <v>2.8673257143599207</v>
      </c>
      <c r="BE37" s="20">
        <v>2.8579442826129142</v>
      </c>
      <c r="BF37" s="20">
        <v>2.8828377314328746</v>
      </c>
      <c r="BG37" s="20">
        <v>2.8954449239238085</v>
      </c>
      <c r="BH37" s="20">
        <v>2.9155188411293422</v>
      </c>
      <c r="BI37" s="20">
        <v>2.8534956659247777</v>
      </c>
      <c r="BJ37" s="20">
        <v>2.8954396908500608</v>
      </c>
      <c r="BK37" s="20">
        <v>2.8811089493240134</v>
      </c>
      <c r="BL37" s="20">
        <v>2.9417788887843339</v>
      </c>
      <c r="BM37" s="20">
        <v>2.9869051171199419</v>
      </c>
      <c r="BN37" s="20">
        <v>2.9740740860025654</v>
      </c>
      <c r="BO37" s="20">
        <v>2.9618403435359251</v>
      </c>
      <c r="BP37" s="20">
        <v>2.9061387580421254</v>
      </c>
      <c r="BQ37" s="20"/>
      <c r="BR37" s="20"/>
      <c r="BS37" s="20">
        <v>2.8557138495686609</v>
      </c>
      <c r="BT37" s="20">
        <v>2.8791477180323142</v>
      </c>
      <c r="BU37" s="20">
        <v>2.8887134716789933</v>
      </c>
      <c r="BV37" s="20">
        <v>2.903787425129758</v>
      </c>
      <c r="BW37" s="20">
        <v>2.8660018294410747</v>
      </c>
      <c r="BX37" s="20">
        <v>2.8938137136106405</v>
      </c>
      <c r="BY37" s="20">
        <v>2.8506719108755538</v>
      </c>
      <c r="BZ37" s="20">
        <v>2.926062089358993</v>
      </c>
      <c r="CA37" s="20">
        <v>2.9465448162437333</v>
      </c>
      <c r="CB37" s="20">
        <v>2.8900507582155246</v>
      </c>
      <c r="CC37" s="20"/>
      <c r="CD37" s="20"/>
      <c r="CE37" s="20">
        <v>2.8801315284687643</v>
      </c>
      <c r="CF37" s="20">
        <v>2.8769346095592461</v>
      </c>
      <c r="CG37" s="20">
        <v>2.8564084160193071</v>
      </c>
      <c r="CH37" s="20">
        <v>2.88729520957664</v>
      </c>
      <c r="CI37" s="20">
        <v>2.8512789624788364</v>
      </c>
      <c r="CJ37" s="20">
        <v>2.8672424378943773</v>
      </c>
      <c r="CK37" s="20">
        <v>2.8718992407823118</v>
      </c>
      <c r="CL37" s="20">
        <v>2.8737527174411515</v>
      </c>
      <c r="CM37" s="20">
        <v>2.8906161134950077</v>
      </c>
      <c r="CN37" s="20">
        <v>2.8512775010259439</v>
      </c>
      <c r="CO37" s="20">
        <v>2.8241348147358072</v>
      </c>
      <c r="CP37" s="20">
        <v>2.9534339001305416</v>
      </c>
      <c r="CQ37" s="20">
        <v>2.8302319631469293</v>
      </c>
      <c r="CR37" s="20">
        <v>2.8291321601488146</v>
      </c>
      <c r="CS37" s="20">
        <v>2.801062441241573</v>
      </c>
      <c r="CT37" s="20">
        <v>2.8629888010763502</v>
      </c>
      <c r="CU37" s="20"/>
      <c r="CV37" s="20"/>
      <c r="CW37" s="20">
        <v>1.223640892402152E-2</v>
      </c>
      <c r="CX37" s="20">
        <v>5.0086273217171122E-2</v>
      </c>
      <c r="CY37" s="20">
        <v>1.0097555969740884E-2</v>
      </c>
      <c r="CZ37" s="20">
        <v>5.880881523441542E-3</v>
      </c>
      <c r="DA37" s="20">
        <v>1.0820642647958604E-2</v>
      </c>
      <c r="DB37" s="20">
        <v>2.0524915506656829E-2</v>
      </c>
      <c r="DC37" s="20">
        <v>3.4307759705372011E-2</v>
      </c>
      <c r="DD37" s="20">
        <v>3.1972055919647566E-2</v>
      </c>
      <c r="DE37" s="20">
        <v>0</v>
      </c>
      <c r="DF37" s="20">
        <v>3.6002663325712864E-2</v>
      </c>
      <c r="DG37" s="20">
        <v>1.9191232365235508E-2</v>
      </c>
      <c r="DH37" s="20">
        <v>1.2719644191837295E-2</v>
      </c>
      <c r="DI37" s="20">
        <v>4.4297621129214523E-2</v>
      </c>
      <c r="DJ37" s="20">
        <v>1.8264504576780055E-2</v>
      </c>
      <c r="DK37" s="20">
        <v>3.4981571875209894E-2</v>
      </c>
      <c r="DL37" s="20">
        <v>5.7933734318287473E-2</v>
      </c>
      <c r="DM37" s="20">
        <v>5.9529600395075787E-2</v>
      </c>
      <c r="DN37" s="20">
        <v>8.1605064945113222E-3</v>
      </c>
      <c r="DO37" s="20">
        <v>0</v>
      </c>
      <c r="DP37" s="20">
        <v>2.201234580063325E-2</v>
      </c>
      <c r="DQ37" s="20">
        <v>4.365360391227821E-2</v>
      </c>
      <c r="DR37" s="20">
        <v>1.0872166966708204E-2</v>
      </c>
      <c r="DS37" s="20">
        <v>1.1259183483196031E-2</v>
      </c>
      <c r="DT37" s="20">
        <v>2.4090681330628923E-2</v>
      </c>
      <c r="DU37" s="20"/>
      <c r="DV37" s="20"/>
      <c r="DW37" s="20">
        <v>0</v>
      </c>
      <c r="DX37" s="20">
        <v>0</v>
      </c>
      <c r="DY37" s="20">
        <v>0</v>
      </c>
      <c r="DZ37" s="20">
        <v>2.111612575881754E-2</v>
      </c>
      <c r="EA37" s="20">
        <v>1.7249364775733477E-2</v>
      </c>
      <c r="EB37" s="20">
        <v>3.4525009022272526E-2</v>
      </c>
      <c r="EC37" s="20">
        <v>7.7151063337308366E-3</v>
      </c>
      <c r="ED37" s="20">
        <v>0</v>
      </c>
      <c r="EE37" s="20">
        <v>4.003134698208987E-2</v>
      </c>
      <c r="EF37" s="20">
        <v>3.7432160236788498E-2</v>
      </c>
      <c r="EG37" s="20">
        <v>2.6867674668783849E-2</v>
      </c>
      <c r="EH37" s="20">
        <v>0</v>
      </c>
      <c r="EI37" s="20">
        <v>0</v>
      </c>
      <c r="EJ37" s="20">
        <v>1.0300093318267336E-2</v>
      </c>
      <c r="EK37" s="20">
        <v>1.3899527515196514E-2</v>
      </c>
      <c r="EL37" s="20"/>
      <c r="EM37" s="20"/>
      <c r="EN37" s="20">
        <v>7.0114411398755376E-3</v>
      </c>
      <c r="EO37" s="20">
        <v>1.8506746324255367E-2</v>
      </c>
      <c r="EP37" s="20">
        <v>9.5087099495625056E-3</v>
      </c>
      <c r="EQ37" s="20">
        <v>8.931231958796278E-3</v>
      </c>
      <c r="ER37" s="20">
        <v>1.2641618064255443E-2</v>
      </c>
      <c r="ES37" s="20">
        <v>9.1688854190681793E-3</v>
      </c>
      <c r="ET37" s="20">
        <v>8.5348477066829881E-3</v>
      </c>
      <c r="EU37" s="20">
        <v>1.0732327898410455E-2</v>
      </c>
      <c r="EV37" s="20">
        <v>1.0511310116168951E-2</v>
      </c>
      <c r="EW37" s="20">
        <v>8.5442981712126245E-3</v>
      </c>
      <c r="EX37" s="20">
        <v>1.2149063693791914E-2</v>
      </c>
      <c r="EY37" s="20">
        <v>1.3410311791550176E-2</v>
      </c>
      <c r="EZ37" s="20">
        <v>1.3621110241099561E-3</v>
      </c>
      <c r="FA37" s="20">
        <v>7.2482808819173891E-3</v>
      </c>
      <c r="FB37" s="20">
        <v>2.8492760016435316E-3</v>
      </c>
      <c r="FC37" s="20">
        <v>1.7924486805097312E-2</v>
      </c>
      <c r="FD37" s="20">
        <v>5.9039249699567604E-3</v>
      </c>
      <c r="FE37" s="20">
        <v>1.5360808338949886E-2</v>
      </c>
      <c r="FF37" s="20">
        <v>9.9621070783788342E-3</v>
      </c>
      <c r="FG37" s="20">
        <v>8.7607182058229011E-3</v>
      </c>
      <c r="FH37" s="20">
        <v>1.0090846552361489E-2</v>
      </c>
      <c r="FI37" s="20">
        <v>9.9458551796161969E-3</v>
      </c>
      <c r="FJ37" s="20"/>
      <c r="FK37" s="20"/>
      <c r="FL37" s="21">
        <v>4.0641200634380157</v>
      </c>
      <c r="FM37" s="21">
        <v>4.040211823067148</v>
      </c>
      <c r="FN37" s="21">
        <v>4.0198528169805323</v>
      </c>
      <c r="FO37" s="21">
        <v>4.0342572214086037</v>
      </c>
      <c r="FP37" s="21">
        <v>4.0130215705015715</v>
      </c>
      <c r="FQ37" s="21">
        <v>4.040940084543581</v>
      </c>
      <c r="FR37" s="21">
        <v>4.0234919342843565</v>
      </c>
      <c r="FS37" s="21">
        <v>4.0587307068071041</v>
      </c>
      <c r="FT37" s="21">
        <v>3.9819101296045623</v>
      </c>
      <c r="FU37" s="21">
        <v>4.0534708759529527</v>
      </c>
      <c r="FV37" s="21">
        <v>3.9941465122987752</v>
      </c>
      <c r="FW37" s="21">
        <v>4.0436334799634528</v>
      </c>
      <c r="FX37" s="21">
        <v>4.0916966138311217</v>
      </c>
      <c r="FY37" s="21">
        <v>4.0858705537574709</v>
      </c>
      <c r="FZ37" s="21">
        <v>4.044817276314367</v>
      </c>
      <c r="GA37" s="21">
        <v>3.9582156309697196</v>
      </c>
      <c r="GB37" s="21">
        <v>3.9765789673315406</v>
      </c>
      <c r="GC37" s="21">
        <v>3.9983803044836521</v>
      </c>
      <c r="GD37" s="21">
        <v>3.9534176031676993</v>
      </c>
      <c r="GE37" s="21">
        <v>4.0448985921972067</v>
      </c>
      <c r="GF37" s="21">
        <v>4.0394353223771029</v>
      </c>
      <c r="GG37" s="21">
        <v>4.0439525161652128</v>
      </c>
      <c r="GH37" s="21">
        <v>4.060631513526376</v>
      </c>
      <c r="GI37" s="21">
        <v>4.0878666510178912</v>
      </c>
      <c r="GJ37" s="21">
        <v>4.046485766778634</v>
      </c>
      <c r="GK37" s="21">
        <v>4.0456631932851987</v>
      </c>
      <c r="GL37" s="21">
        <v>4.0434411276170126</v>
      </c>
      <c r="GM37" s="21">
        <v>4.053390095518365</v>
      </c>
      <c r="GN37" s="21">
        <v>4.0600022389060735</v>
      </c>
      <c r="GO37" s="21">
        <v>4.0604405854987382</v>
      </c>
      <c r="GP37" s="21">
        <v>4.0728105137985997</v>
      </c>
      <c r="GQ37" s="21">
        <v>4.028602270629082</v>
      </c>
      <c r="GR37" s="21">
        <v>4.0703825672659812</v>
      </c>
      <c r="GS37" s="21">
        <v>4.054728404701601</v>
      </c>
      <c r="GT37" s="21">
        <v>4.0119890590409097</v>
      </c>
      <c r="GU37" s="21">
        <v>4.0193785802875963</v>
      </c>
      <c r="GV37" s="20">
        <v>4.0366906435366054</v>
      </c>
      <c r="GW37" s="20"/>
      <c r="GX37" s="20"/>
      <c r="GY37" s="22">
        <v>0</v>
      </c>
      <c r="GZ37" s="22">
        <v>0</v>
      </c>
      <c r="HA37" s="22">
        <v>0</v>
      </c>
      <c r="HB37" s="22">
        <v>0</v>
      </c>
      <c r="HC37" s="22">
        <v>1.5E-3</v>
      </c>
      <c r="HD37" s="22">
        <v>1.9924999999999998E-2</v>
      </c>
      <c r="HE37" s="22">
        <v>4.0499999999999998E-3</v>
      </c>
      <c r="HF37" s="22">
        <v>3.5750000000000001E-3</v>
      </c>
      <c r="HG37" s="22">
        <v>6.5174999999999997E-2</v>
      </c>
      <c r="HH37" s="22">
        <v>0</v>
      </c>
      <c r="HI37" s="22">
        <v>0</v>
      </c>
      <c r="HJ37" s="22">
        <v>2.0500000000000002E-3</v>
      </c>
      <c r="HK37" s="22">
        <v>1.4999999999999999E-4</v>
      </c>
      <c r="HL37" s="22">
        <v>0</v>
      </c>
      <c r="HM37" s="22">
        <v>4.2500000000000003E-2</v>
      </c>
      <c r="HN37" s="22">
        <v>2.1174999999999999E-2</v>
      </c>
      <c r="HO37" s="22">
        <v>0</v>
      </c>
      <c r="HP37" s="22">
        <v>1.25E-4</v>
      </c>
      <c r="HQ37" s="22">
        <v>3.9350000000000003E-2</v>
      </c>
      <c r="HR37" s="22">
        <v>0</v>
      </c>
      <c r="HS37" s="22">
        <v>0</v>
      </c>
      <c r="HT37" s="22">
        <v>1.2E-2</v>
      </c>
      <c r="HU37" s="22">
        <v>0</v>
      </c>
      <c r="HV37" s="22">
        <v>1.8950000000000002E-2</v>
      </c>
      <c r="HW37" s="22">
        <v>0</v>
      </c>
      <c r="HX37" s="22">
        <v>0</v>
      </c>
      <c r="HY37" s="22">
        <v>5.4999999999999997E-3</v>
      </c>
      <c r="HZ37" s="22">
        <v>1.0925000000000001E-2</v>
      </c>
      <c r="IA37" s="22">
        <v>0</v>
      </c>
      <c r="IB37" s="22">
        <v>0</v>
      </c>
      <c r="IC37" s="22">
        <v>0</v>
      </c>
      <c r="ID37" s="22">
        <v>2.5000000000000001E-5</v>
      </c>
      <c r="IE37" s="22">
        <v>0</v>
      </c>
      <c r="IF37" s="22">
        <v>0</v>
      </c>
      <c r="IG37" s="22">
        <v>0</v>
      </c>
      <c r="IH37" s="22">
        <v>0</v>
      </c>
      <c r="II37" s="22">
        <v>2.7499999999999998E-3</v>
      </c>
      <c r="IJ37" s="22">
        <v>0</v>
      </c>
      <c r="IK37" s="22">
        <v>5.1900000000000002E-2</v>
      </c>
      <c r="IL37" s="22">
        <v>9.8225000000000007E-2</v>
      </c>
      <c r="IM37" s="22">
        <v>1.75E-3</v>
      </c>
      <c r="IN37" s="22">
        <v>1.225E-3</v>
      </c>
      <c r="IO37" s="22">
        <v>1.805E-2</v>
      </c>
      <c r="IP37" s="22">
        <v>4.1749999999999999E-3</v>
      </c>
      <c r="IQ37" s="22">
        <v>5.7250000000000001E-3</v>
      </c>
      <c r="IR37" s="22">
        <v>0</v>
      </c>
      <c r="IS37" s="22">
        <v>0</v>
      </c>
      <c r="IT37" s="22">
        <v>0</v>
      </c>
      <c r="IU37" s="22">
        <v>0</v>
      </c>
      <c r="IV37" s="22">
        <v>0</v>
      </c>
      <c r="IW37" s="22">
        <v>2.8249999999999998E-3</v>
      </c>
      <c r="IX37" s="22">
        <v>8.5019607843137245E-3</v>
      </c>
      <c r="IY37" s="15"/>
    </row>
    <row r="38" spans="1:259" x14ac:dyDescent="0.15">
      <c r="A38" s="10" t="s">
        <v>310</v>
      </c>
      <c r="B38" s="20" t="s">
        <v>140</v>
      </c>
      <c r="C38" s="20" t="s">
        <v>140</v>
      </c>
      <c r="D38" s="20" t="s">
        <v>140</v>
      </c>
      <c r="E38" s="20" t="s">
        <v>140</v>
      </c>
      <c r="F38" s="20" t="s">
        <v>140</v>
      </c>
      <c r="G38" s="20" t="s">
        <v>140</v>
      </c>
      <c r="H38" s="20" t="s">
        <v>140</v>
      </c>
      <c r="I38" s="20" t="s">
        <v>140</v>
      </c>
      <c r="J38" s="20" t="s">
        <v>140</v>
      </c>
      <c r="K38" s="20" t="s">
        <v>140</v>
      </c>
      <c r="L38" s="20" t="s">
        <v>140</v>
      </c>
      <c r="M38" s="20" t="s">
        <v>140</v>
      </c>
      <c r="N38" s="20" t="s">
        <v>140</v>
      </c>
      <c r="O38" s="20" t="s">
        <v>140</v>
      </c>
      <c r="P38" s="20" t="s">
        <v>140</v>
      </c>
      <c r="Q38" s="20" t="s">
        <v>140</v>
      </c>
      <c r="R38" s="20" t="s">
        <v>140</v>
      </c>
      <c r="S38" s="20" t="s">
        <v>140</v>
      </c>
      <c r="T38" s="20" t="s">
        <v>140</v>
      </c>
      <c r="U38" s="20" t="s">
        <v>140</v>
      </c>
      <c r="V38" s="20" t="s">
        <v>140</v>
      </c>
      <c r="W38" s="20" t="s">
        <v>140</v>
      </c>
      <c r="X38" s="20" t="s">
        <v>140</v>
      </c>
      <c r="Y38" s="20" t="s">
        <v>140</v>
      </c>
      <c r="Z38" s="20"/>
      <c r="AA38" s="20"/>
      <c r="AB38" s="20" t="s">
        <v>140</v>
      </c>
      <c r="AC38" s="20" t="s">
        <v>140</v>
      </c>
      <c r="AD38" s="20" t="s">
        <v>140</v>
      </c>
      <c r="AE38" s="20" t="s">
        <v>140</v>
      </c>
      <c r="AF38" s="20" t="s">
        <v>140</v>
      </c>
      <c r="AG38" s="20" t="s">
        <v>140</v>
      </c>
      <c r="AH38" s="20" t="s">
        <v>140</v>
      </c>
      <c r="AI38" s="20" t="s">
        <v>140</v>
      </c>
      <c r="AJ38" s="20" t="s">
        <v>140</v>
      </c>
      <c r="AK38" s="20" t="s">
        <v>140</v>
      </c>
      <c r="AL38" s="20" t="s">
        <v>140</v>
      </c>
      <c r="AM38" s="20" t="s">
        <v>140</v>
      </c>
      <c r="AN38" s="20" t="s">
        <v>140</v>
      </c>
      <c r="AO38" s="20" t="s">
        <v>140</v>
      </c>
      <c r="AP38" s="20" t="s">
        <v>140</v>
      </c>
      <c r="AQ38" s="20" t="s">
        <v>140</v>
      </c>
      <c r="AR38" s="20" t="s">
        <v>140</v>
      </c>
      <c r="AS38" s="20" t="s">
        <v>140</v>
      </c>
      <c r="AT38" s="20" t="s">
        <v>140</v>
      </c>
      <c r="AU38" s="20" t="s">
        <v>140</v>
      </c>
      <c r="AV38" s="20" t="s">
        <v>140</v>
      </c>
      <c r="AW38" s="20" t="s">
        <v>140</v>
      </c>
      <c r="AX38" s="20" t="s">
        <v>140</v>
      </c>
      <c r="AY38" s="20" t="s">
        <v>140</v>
      </c>
      <c r="AZ38" s="20" t="s">
        <v>140</v>
      </c>
      <c r="BA38" s="20"/>
      <c r="BB38" s="20"/>
      <c r="BC38" s="20" t="s">
        <v>140</v>
      </c>
      <c r="BD38" s="20" t="s">
        <v>140</v>
      </c>
      <c r="BE38" s="20" t="s">
        <v>140</v>
      </c>
      <c r="BF38" s="20" t="s">
        <v>140</v>
      </c>
      <c r="BG38" s="20" t="s">
        <v>140</v>
      </c>
      <c r="BH38" s="20" t="s">
        <v>140</v>
      </c>
      <c r="BI38" s="20" t="s">
        <v>140</v>
      </c>
      <c r="BJ38" s="20" t="s">
        <v>140</v>
      </c>
      <c r="BK38" s="20" t="s">
        <v>140</v>
      </c>
      <c r="BL38" s="20" t="s">
        <v>140</v>
      </c>
      <c r="BM38" s="20" t="s">
        <v>140</v>
      </c>
      <c r="BN38" s="20" t="s">
        <v>140</v>
      </c>
      <c r="BO38" s="20" t="s">
        <v>140</v>
      </c>
      <c r="BP38" s="20" t="s">
        <v>140</v>
      </c>
      <c r="BQ38" s="20"/>
      <c r="BR38" s="20"/>
      <c r="BS38" s="20" t="s">
        <v>140</v>
      </c>
      <c r="BT38" s="20" t="s">
        <v>140</v>
      </c>
      <c r="BU38" s="20" t="s">
        <v>140</v>
      </c>
      <c r="BV38" s="20" t="s">
        <v>140</v>
      </c>
      <c r="BW38" s="20" t="s">
        <v>140</v>
      </c>
      <c r="BX38" s="20" t="s">
        <v>140</v>
      </c>
      <c r="BY38" s="20" t="s">
        <v>140</v>
      </c>
      <c r="BZ38" s="20" t="s">
        <v>140</v>
      </c>
      <c r="CA38" s="20" t="s">
        <v>140</v>
      </c>
      <c r="CB38" s="20" t="s">
        <v>140</v>
      </c>
      <c r="CC38" s="20"/>
      <c r="CD38" s="20"/>
      <c r="CE38" s="20" t="s">
        <v>140</v>
      </c>
      <c r="CF38" s="20" t="s">
        <v>140</v>
      </c>
      <c r="CG38" s="20" t="s">
        <v>140</v>
      </c>
      <c r="CH38" s="20" t="s">
        <v>140</v>
      </c>
      <c r="CI38" s="20" t="s">
        <v>140</v>
      </c>
      <c r="CJ38" s="20" t="s">
        <v>140</v>
      </c>
      <c r="CK38" s="20" t="s">
        <v>140</v>
      </c>
      <c r="CL38" s="20" t="s">
        <v>140</v>
      </c>
      <c r="CM38" s="20" t="s">
        <v>140</v>
      </c>
      <c r="CN38" s="20" t="s">
        <v>140</v>
      </c>
      <c r="CO38" s="20" t="s">
        <v>140</v>
      </c>
      <c r="CP38" s="20" t="s">
        <v>140</v>
      </c>
      <c r="CQ38" s="20" t="s">
        <v>140</v>
      </c>
      <c r="CR38" s="20" t="s">
        <v>140</v>
      </c>
      <c r="CS38" s="20" t="s">
        <v>140</v>
      </c>
      <c r="CT38" s="20" t="s">
        <v>140</v>
      </c>
      <c r="CU38" s="20"/>
      <c r="CV38" s="20"/>
      <c r="CW38" s="20" t="s">
        <v>140</v>
      </c>
      <c r="CX38" s="20" t="s">
        <v>140</v>
      </c>
      <c r="CY38" s="20" t="s">
        <v>140</v>
      </c>
      <c r="CZ38" s="20" t="s">
        <v>140</v>
      </c>
      <c r="DA38" s="20" t="s">
        <v>140</v>
      </c>
      <c r="DB38" s="20" t="s">
        <v>140</v>
      </c>
      <c r="DC38" s="20" t="s">
        <v>140</v>
      </c>
      <c r="DD38" s="20" t="s">
        <v>140</v>
      </c>
      <c r="DE38" s="20" t="s">
        <v>140</v>
      </c>
      <c r="DF38" s="20" t="s">
        <v>140</v>
      </c>
      <c r="DG38" s="20" t="s">
        <v>140</v>
      </c>
      <c r="DH38" s="20" t="s">
        <v>140</v>
      </c>
      <c r="DI38" s="20" t="s">
        <v>140</v>
      </c>
      <c r="DJ38" s="20" t="s">
        <v>140</v>
      </c>
      <c r="DK38" s="20" t="s">
        <v>140</v>
      </c>
      <c r="DL38" s="20" t="s">
        <v>140</v>
      </c>
      <c r="DM38" s="20" t="s">
        <v>140</v>
      </c>
      <c r="DN38" s="20" t="s">
        <v>140</v>
      </c>
      <c r="DO38" s="20" t="s">
        <v>140</v>
      </c>
      <c r="DP38" s="20" t="s">
        <v>140</v>
      </c>
      <c r="DQ38" s="20" t="s">
        <v>140</v>
      </c>
      <c r="DR38" s="20" t="s">
        <v>140</v>
      </c>
      <c r="DS38" s="20" t="s">
        <v>140</v>
      </c>
      <c r="DT38" s="20" t="s">
        <v>140</v>
      </c>
      <c r="DU38" s="20"/>
      <c r="DV38" s="20"/>
      <c r="DW38" s="20" t="s">
        <v>140</v>
      </c>
      <c r="DX38" s="20" t="s">
        <v>140</v>
      </c>
      <c r="DY38" s="20" t="s">
        <v>140</v>
      </c>
      <c r="DZ38" s="20" t="s">
        <v>140</v>
      </c>
      <c r="EA38" s="20" t="s">
        <v>140</v>
      </c>
      <c r="EB38" s="20" t="s">
        <v>140</v>
      </c>
      <c r="EC38" s="20" t="s">
        <v>140</v>
      </c>
      <c r="ED38" s="20" t="s">
        <v>140</v>
      </c>
      <c r="EE38" s="20" t="s">
        <v>140</v>
      </c>
      <c r="EF38" s="20" t="s">
        <v>140</v>
      </c>
      <c r="EG38" s="20" t="s">
        <v>140</v>
      </c>
      <c r="EH38" s="20" t="s">
        <v>140</v>
      </c>
      <c r="EI38" s="20" t="s">
        <v>140</v>
      </c>
      <c r="EJ38" s="20" t="s">
        <v>140</v>
      </c>
      <c r="EK38" s="20" t="s">
        <v>140</v>
      </c>
      <c r="EL38" s="20"/>
      <c r="EM38" s="20"/>
      <c r="EN38" s="20" t="s">
        <v>140</v>
      </c>
      <c r="EO38" s="20" t="s">
        <v>140</v>
      </c>
      <c r="EP38" s="20" t="s">
        <v>140</v>
      </c>
      <c r="EQ38" s="20" t="s">
        <v>140</v>
      </c>
      <c r="ER38" s="20" t="s">
        <v>140</v>
      </c>
      <c r="ES38" s="20" t="s">
        <v>140</v>
      </c>
      <c r="ET38" s="20" t="s">
        <v>140</v>
      </c>
      <c r="EU38" s="20" t="s">
        <v>140</v>
      </c>
      <c r="EV38" s="20" t="s">
        <v>140</v>
      </c>
      <c r="EW38" s="20" t="s">
        <v>140</v>
      </c>
      <c r="EX38" s="20" t="s">
        <v>140</v>
      </c>
      <c r="EY38" s="20" t="s">
        <v>140</v>
      </c>
      <c r="EZ38" s="20" t="s">
        <v>140</v>
      </c>
      <c r="FA38" s="20" t="s">
        <v>140</v>
      </c>
      <c r="FB38" s="20" t="s">
        <v>140</v>
      </c>
      <c r="FC38" s="20" t="s">
        <v>140</v>
      </c>
      <c r="FD38" s="20" t="s">
        <v>140</v>
      </c>
      <c r="FE38" s="20" t="s">
        <v>140</v>
      </c>
      <c r="FF38" s="20" t="s">
        <v>140</v>
      </c>
      <c r="FG38" s="20" t="s">
        <v>140</v>
      </c>
      <c r="FH38" s="20" t="s">
        <v>140</v>
      </c>
      <c r="FI38" s="20" t="s">
        <v>140</v>
      </c>
      <c r="FJ38" s="20"/>
      <c r="FK38" s="20"/>
      <c r="FL38" s="21">
        <v>2.337092208500601</v>
      </c>
      <c r="FM38" s="21">
        <v>2.3814531362406006</v>
      </c>
      <c r="FN38" s="21">
        <v>2.3943989603375582</v>
      </c>
      <c r="FO38" s="21">
        <v>2.4786489846795163</v>
      </c>
      <c r="FP38" s="21">
        <v>2.3509627889043498</v>
      </c>
      <c r="FQ38" s="21">
        <v>2.2974492518080276</v>
      </c>
      <c r="FR38" s="21">
        <v>2.4972593073981582</v>
      </c>
      <c r="FS38" s="21">
        <v>2.1597214519231707</v>
      </c>
      <c r="FT38" s="21">
        <v>2.6989578365821725</v>
      </c>
      <c r="FU38" s="21">
        <v>2.7001949432257484</v>
      </c>
      <c r="FV38" s="21">
        <v>2.7077735497172886</v>
      </c>
      <c r="FW38" s="21">
        <v>2.6608039592629353</v>
      </c>
      <c r="FX38" s="21">
        <v>2.0359413440640428</v>
      </c>
      <c r="FY38" s="21">
        <v>1.9290566426075026</v>
      </c>
      <c r="FZ38" s="21">
        <v>2.6132275742042537</v>
      </c>
      <c r="GA38" s="21">
        <v>2.6856526524956035</v>
      </c>
      <c r="GB38" s="21">
        <v>2.598841834132195</v>
      </c>
      <c r="GC38" s="21">
        <v>2.7126761507022819</v>
      </c>
      <c r="GD38" s="21">
        <v>2.7259777832100198</v>
      </c>
      <c r="GE38" s="21">
        <v>2.3861050806057986</v>
      </c>
      <c r="GF38" s="21">
        <v>2.3770372714387356</v>
      </c>
      <c r="GG38" s="21">
        <v>2.537420488137704</v>
      </c>
      <c r="GH38" s="21">
        <v>2.3874055292686318</v>
      </c>
      <c r="GI38" s="21">
        <v>2.3275986401521971</v>
      </c>
      <c r="GJ38" s="21">
        <v>2.0653746724229802</v>
      </c>
      <c r="GK38" s="21">
        <v>2.4741717705720196</v>
      </c>
      <c r="GL38" s="21">
        <v>2.4274499623275223</v>
      </c>
      <c r="GM38" s="21">
        <v>2.140748642276717</v>
      </c>
      <c r="GN38" s="21">
        <v>2.6231375876443486</v>
      </c>
      <c r="GO38" s="21">
        <v>2.6060522261792425</v>
      </c>
      <c r="GP38" s="21">
        <v>2.5612794048169896</v>
      </c>
      <c r="GQ38" s="21">
        <v>2.636728924763807</v>
      </c>
      <c r="GR38" s="21">
        <v>2.6071614185667986</v>
      </c>
      <c r="GS38" s="21">
        <v>2.5044338315376637</v>
      </c>
      <c r="GT38" s="21">
        <v>2.6739347047719169</v>
      </c>
      <c r="GU38" s="21">
        <v>2.6642204275924248</v>
      </c>
      <c r="GV38" s="20">
        <v>2.471287526196432</v>
      </c>
      <c r="GW38" s="20"/>
      <c r="GX38" s="20"/>
      <c r="GY38" s="22">
        <v>0.7712</v>
      </c>
      <c r="GZ38" s="22">
        <v>0.786775</v>
      </c>
      <c r="HA38" s="22">
        <v>0.98372499999999996</v>
      </c>
      <c r="HB38" s="22">
        <v>0.8327</v>
      </c>
      <c r="HC38" s="22">
        <v>0.94279999999999997</v>
      </c>
      <c r="HD38" s="22">
        <v>0.98175000000000001</v>
      </c>
      <c r="HE38" s="22">
        <v>0.95827499999999999</v>
      </c>
      <c r="HF38" s="22">
        <v>1.001925</v>
      </c>
      <c r="HG38" s="22">
        <v>1.0336000000000001</v>
      </c>
      <c r="HH38" s="22">
        <v>1.1016250000000001</v>
      </c>
      <c r="HI38" s="22">
        <v>0.87124999999999997</v>
      </c>
      <c r="HJ38" s="22">
        <v>0.88982499999999998</v>
      </c>
      <c r="HK38" s="22">
        <v>1.0126500000000001</v>
      </c>
      <c r="HL38" s="22">
        <v>1.044975</v>
      </c>
      <c r="HM38" s="22">
        <v>0.92995000000000005</v>
      </c>
      <c r="HN38" s="22">
        <v>0.91625000000000001</v>
      </c>
      <c r="HO38" s="22">
        <v>0.72084999999999999</v>
      </c>
      <c r="HP38" s="22">
        <v>0.95872500000000005</v>
      </c>
      <c r="HQ38" s="22">
        <v>1.0234000000000001</v>
      </c>
      <c r="HR38" s="22">
        <v>0.93184999999999996</v>
      </c>
      <c r="HS38" s="22">
        <v>1.033425</v>
      </c>
      <c r="HT38" s="22">
        <v>0.81332499999999996</v>
      </c>
      <c r="HU38" s="22">
        <v>0.93467500000000003</v>
      </c>
      <c r="HV38" s="22">
        <v>0.8276</v>
      </c>
      <c r="HW38" s="22">
        <v>0.90197499999999997</v>
      </c>
      <c r="HX38" s="22">
        <v>0.97657499999999997</v>
      </c>
      <c r="HY38" s="22">
        <v>1.0410999999999999</v>
      </c>
      <c r="HZ38" s="22">
        <v>0.81969999999999998</v>
      </c>
      <c r="IA38" s="22">
        <v>0.80377500000000002</v>
      </c>
      <c r="IB38" s="22">
        <v>1.1520250000000001</v>
      </c>
      <c r="IC38" s="22">
        <v>1.0919000000000001</v>
      </c>
      <c r="ID38" s="22">
        <v>1.3633249999999999</v>
      </c>
      <c r="IE38" s="22">
        <v>1.3760250000000001</v>
      </c>
      <c r="IF38" s="22">
        <v>1.446275</v>
      </c>
      <c r="IG38" s="22">
        <v>1.4363999999999999</v>
      </c>
      <c r="IH38" s="22">
        <v>1.28895</v>
      </c>
      <c r="II38" s="22">
        <v>1.23305</v>
      </c>
      <c r="IJ38" s="22">
        <v>1.076025</v>
      </c>
      <c r="IK38" s="22">
        <v>1.207525</v>
      </c>
      <c r="IL38" s="22">
        <v>1.129375</v>
      </c>
      <c r="IM38" s="22">
        <v>1.103575</v>
      </c>
      <c r="IN38" s="22">
        <v>1.0935999999999999</v>
      </c>
      <c r="IO38" s="22">
        <v>1.191675</v>
      </c>
      <c r="IP38" s="22">
        <v>1.1620250000000001</v>
      </c>
      <c r="IQ38" s="22">
        <v>1.0717000000000001</v>
      </c>
      <c r="IR38" s="22">
        <v>1.0969249999999999</v>
      </c>
      <c r="IS38" s="22">
        <v>1.126325</v>
      </c>
      <c r="IT38" s="22">
        <v>0.93320000000000003</v>
      </c>
      <c r="IU38" s="22">
        <v>1.1512</v>
      </c>
      <c r="IV38" s="22">
        <v>0.82962499999999995</v>
      </c>
      <c r="IW38" s="22">
        <v>0.88865000000000005</v>
      </c>
      <c r="IX38" s="22">
        <v>1.0254044117647059</v>
      </c>
      <c r="IY38" s="15"/>
    </row>
    <row r="39" spans="1:259" x14ac:dyDescent="0.15">
      <c r="A39" s="10" t="s">
        <v>311</v>
      </c>
      <c r="B39" s="20">
        <v>6.37969667649414E-4</v>
      </c>
      <c r="C39" s="20">
        <v>8.7304489082534449E-4</v>
      </c>
      <c r="D39" s="20">
        <v>5.0629868133442017E-4</v>
      </c>
      <c r="E39" s="20">
        <v>8.0426891679922087E-4</v>
      </c>
      <c r="F39" s="20">
        <v>4.7821986381191923E-4</v>
      </c>
      <c r="G39" s="20">
        <v>5.9855205466403038E-4</v>
      </c>
      <c r="H39" s="20">
        <v>1.3338480553096207E-4</v>
      </c>
      <c r="I39" s="20">
        <v>6.5500064196141072E-5</v>
      </c>
      <c r="J39" s="20">
        <v>1.7365403046094123E-4</v>
      </c>
      <c r="K39" s="20">
        <v>5.2679902691190824E-4</v>
      </c>
      <c r="L39" s="20">
        <v>1.5219979297311206E-3</v>
      </c>
      <c r="M39" s="20">
        <v>1.2280019742396326E-3</v>
      </c>
      <c r="N39" s="20">
        <v>5.018330489204078E-4</v>
      </c>
      <c r="O39" s="20">
        <v>4.7792121590278493E-4</v>
      </c>
      <c r="P39" s="20">
        <v>2.3327563275992542E-3</v>
      </c>
      <c r="Q39" s="20">
        <v>2.7573451951012182E-3</v>
      </c>
      <c r="R39" s="20">
        <v>1.6314423051134407E-3</v>
      </c>
      <c r="S39" s="20">
        <v>1.4675409566073359E-3</v>
      </c>
      <c r="T39" s="20">
        <v>1.1955076203389117E-3</v>
      </c>
      <c r="U39" s="20">
        <v>1.8674164669189163E-3</v>
      </c>
      <c r="V39" s="20">
        <v>1.9590071114329046E-3</v>
      </c>
      <c r="W39" s="20">
        <v>1.6900185509920332E-3</v>
      </c>
      <c r="X39" s="20">
        <v>2.3651139929294416E-3</v>
      </c>
      <c r="Y39" s="20">
        <v>1.1214606390439871E-3</v>
      </c>
      <c r="Z39" s="20"/>
      <c r="AA39" s="20"/>
      <c r="AB39" s="20">
        <v>0</v>
      </c>
      <c r="AC39" s="20">
        <v>1.1800418903317198E-3</v>
      </c>
      <c r="AD39" s="20">
        <v>1.0877396552874078E-3</v>
      </c>
      <c r="AE39" s="20">
        <v>2.4816726448191888E-3</v>
      </c>
      <c r="AF39" s="20">
        <v>3.5142166324124992E-3</v>
      </c>
      <c r="AG39" s="20">
        <v>4.1776208014620425E-3</v>
      </c>
      <c r="AH39" s="20">
        <v>2.584567769945379E-3</v>
      </c>
      <c r="AI39" s="20">
        <v>4.026878544454166E-3</v>
      </c>
      <c r="AJ39" s="20">
        <v>4.0900276694930881E-3</v>
      </c>
      <c r="AK39" s="20">
        <v>1.2405814249688612E-3</v>
      </c>
      <c r="AL39" s="20">
        <v>4.359790438171281E-3</v>
      </c>
      <c r="AM39" s="20">
        <v>3.4427045288701829E-3</v>
      </c>
      <c r="AN39" s="20">
        <v>4.3406571827324326E-4</v>
      </c>
      <c r="AO39" s="20">
        <v>2.9753624734137982E-3</v>
      </c>
      <c r="AP39" s="20">
        <v>1.4616647408871809E-3</v>
      </c>
      <c r="AQ39" s="20">
        <v>1.3739135794194148E-3</v>
      </c>
      <c r="AR39" s="20">
        <v>1.5424344989844699E-3</v>
      </c>
      <c r="AS39" s="20">
        <v>5.6790206960579065E-4</v>
      </c>
      <c r="AT39" s="20">
        <v>2.4313335797422923E-4</v>
      </c>
      <c r="AU39" s="20">
        <v>1.0039852438963278E-3</v>
      </c>
      <c r="AV39" s="20">
        <v>5.1221209118695746E-4</v>
      </c>
      <c r="AW39" s="20">
        <v>6.1362409967957959E-4</v>
      </c>
      <c r="AX39" s="20">
        <v>1.3636097331754745E-3</v>
      </c>
      <c r="AY39" s="20">
        <v>5.5599575020698171E-4</v>
      </c>
      <c r="AZ39" s="20">
        <v>1.8680727232049685E-3</v>
      </c>
      <c r="BA39" s="20"/>
      <c r="BB39" s="20"/>
      <c r="BC39" s="20">
        <v>1.5352226928233863E-3</v>
      </c>
      <c r="BD39" s="20">
        <v>0</v>
      </c>
      <c r="BE39" s="20">
        <v>1.7045906752555652E-3</v>
      </c>
      <c r="BF39" s="20">
        <v>3.1567106238325625E-3</v>
      </c>
      <c r="BG39" s="20">
        <v>0</v>
      </c>
      <c r="BH39" s="20">
        <v>2.2008896164601396E-3</v>
      </c>
      <c r="BI39" s="20">
        <v>1.2838426321554746E-3</v>
      </c>
      <c r="BJ39" s="20">
        <v>1.7720905538914566E-3</v>
      </c>
      <c r="BK39" s="20">
        <v>2.4155963620874073E-3</v>
      </c>
      <c r="BL39" s="20">
        <v>4.7002686088456853E-3</v>
      </c>
      <c r="BM39" s="20">
        <v>3.6751598177274931E-4</v>
      </c>
      <c r="BN39" s="20">
        <v>3.3982891342714151E-4</v>
      </c>
      <c r="BO39" s="20">
        <v>9.0178874126365857E-4</v>
      </c>
      <c r="BP39" s="20">
        <v>1.5675650309088635E-3</v>
      </c>
      <c r="BQ39" s="20"/>
      <c r="BR39" s="20"/>
      <c r="BS39" s="20">
        <v>3.9418836758466106E-3</v>
      </c>
      <c r="BT39" s="20">
        <v>3.952305168386727E-3</v>
      </c>
      <c r="BU39" s="20">
        <v>4.1732509620005893E-3</v>
      </c>
      <c r="BV39" s="20">
        <v>2.329912347216077E-3</v>
      </c>
      <c r="BW39" s="20">
        <v>4.9929528746348812E-3</v>
      </c>
      <c r="BX39" s="20">
        <v>2.6462385076107455E-3</v>
      </c>
      <c r="BY39" s="20">
        <v>2.7022876332934345E-3</v>
      </c>
      <c r="BZ39" s="20">
        <v>1.0279667717129366E-3</v>
      </c>
      <c r="CA39" s="20">
        <v>4.2268912329911258E-4</v>
      </c>
      <c r="CB39" s="20">
        <v>2.9099430071112351E-3</v>
      </c>
      <c r="CC39" s="20"/>
      <c r="CD39" s="20"/>
      <c r="CE39" s="20">
        <v>1.8909498488659509E-3</v>
      </c>
      <c r="CF39" s="20">
        <v>1.5267966846938718E-4</v>
      </c>
      <c r="CG39" s="20">
        <v>1.341786330597118E-3</v>
      </c>
      <c r="CH39" s="20">
        <v>7.1346248113712872E-4</v>
      </c>
      <c r="CI39" s="20">
        <v>0</v>
      </c>
      <c r="CJ39" s="20">
        <v>4.7022572556029111E-4</v>
      </c>
      <c r="CK39" s="20">
        <v>0</v>
      </c>
      <c r="CL39" s="20">
        <v>1.349730060442051E-4</v>
      </c>
      <c r="CM39" s="20">
        <v>7.3836629463495962E-4</v>
      </c>
      <c r="CN39" s="20">
        <v>6.3378770888327036E-4</v>
      </c>
      <c r="CO39" s="20">
        <v>4.9942882607515685E-4</v>
      </c>
      <c r="CP39" s="20">
        <v>0</v>
      </c>
      <c r="CQ39" s="20">
        <v>7.4206372662740294E-4</v>
      </c>
      <c r="CR39" s="20">
        <v>1.1067956080037552E-3</v>
      </c>
      <c r="CS39" s="20">
        <v>2.5288771855321528E-4</v>
      </c>
      <c r="CT39" s="20">
        <v>5.7849379623012276E-4</v>
      </c>
      <c r="CU39" s="20"/>
      <c r="CV39" s="20"/>
      <c r="CW39" s="20">
        <v>1.2295225518640642E-3</v>
      </c>
      <c r="CX39" s="20">
        <v>3.0104860689588809E-4</v>
      </c>
      <c r="CY39" s="20">
        <v>0</v>
      </c>
      <c r="CZ39" s="20">
        <v>6.0148607632432678E-4</v>
      </c>
      <c r="DA39" s="20">
        <v>0</v>
      </c>
      <c r="DB39" s="20">
        <v>0</v>
      </c>
      <c r="DC39" s="20">
        <v>2.8504428753219118E-4</v>
      </c>
      <c r="DD39" s="20">
        <v>0</v>
      </c>
      <c r="DE39" s="20">
        <v>7.1939080476061067E-4</v>
      </c>
      <c r="DF39" s="20">
        <v>0</v>
      </c>
      <c r="DG39" s="20">
        <v>2.1550692547657959E-4</v>
      </c>
      <c r="DH39" s="20">
        <v>1.1465981884237304E-3</v>
      </c>
      <c r="DI39" s="20">
        <v>4.7086788642833268E-4</v>
      </c>
      <c r="DJ39" s="20">
        <v>6.0800097335975774E-4</v>
      </c>
      <c r="DK39" s="20">
        <v>1.0319589621221948E-3</v>
      </c>
      <c r="DL39" s="20">
        <v>0</v>
      </c>
      <c r="DM39" s="20">
        <v>1.7795560448681019E-3</v>
      </c>
      <c r="DN39" s="20">
        <v>0</v>
      </c>
      <c r="DO39" s="20">
        <v>1.4525343060025001E-3</v>
      </c>
      <c r="DP39" s="20">
        <v>0</v>
      </c>
      <c r="DQ39" s="20">
        <v>9.9954752759694523E-4</v>
      </c>
      <c r="DR39" s="20">
        <v>0</v>
      </c>
      <c r="DS39" s="20">
        <v>0</v>
      </c>
      <c r="DT39" s="20">
        <v>4.7164808911169954E-4</v>
      </c>
      <c r="DU39" s="20"/>
      <c r="DV39" s="20"/>
      <c r="DW39" s="20">
        <v>0</v>
      </c>
      <c r="DX39" s="20">
        <v>1.9480542426462355E-5</v>
      </c>
      <c r="DY39" s="20">
        <v>1.1595764792819939E-3</v>
      </c>
      <c r="DZ39" s="20">
        <v>0</v>
      </c>
      <c r="EA39" s="20">
        <v>8.7479198612307207E-4</v>
      </c>
      <c r="EB39" s="20">
        <v>6.4680581117162669E-4</v>
      </c>
      <c r="EC39" s="20">
        <v>0</v>
      </c>
      <c r="ED39" s="20">
        <v>0</v>
      </c>
      <c r="EE39" s="20">
        <v>6.4535513777457107E-4</v>
      </c>
      <c r="EF39" s="20">
        <v>0</v>
      </c>
      <c r="EG39" s="20">
        <v>0</v>
      </c>
      <c r="EH39" s="20">
        <v>0</v>
      </c>
      <c r="EI39" s="20">
        <v>0</v>
      </c>
      <c r="EJ39" s="20">
        <v>0</v>
      </c>
      <c r="EK39" s="20">
        <v>2.3912598496513254E-4</v>
      </c>
      <c r="EL39" s="20"/>
      <c r="EM39" s="20"/>
      <c r="EN39" s="20">
        <v>1.6490767524426422E-3</v>
      </c>
      <c r="EO39" s="20">
        <v>4.6842299589716961E-3</v>
      </c>
      <c r="EP39" s="20">
        <v>3.1277304833166688E-3</v>
      </c>
      <c r="EQ39" s="20">
        <v>2.7901605652203704E-3</v>
      </c>
      <c r="ER39" s="20">
        <v>3.1498785937796683E-3</v>
      </c>
      <c r="ES39" s="20">
        <v>1.7168356060661737E-3</v>
      </c>
      <c r="ET39" s="20">
        <v>5.2827322446458603E-4</v>
      </c>
      <c r="EU39" s="20">
        <v>5.9208218597258224E-3</v>
      </c>
      <c r="EV39" s="20">
        <v>2.2679126165672417E-3</v>
      </c>
      <c r="EW39" s="20">
        <v>5.0080301338807929E-3</v>
      </c>
      <c r="EX39" s="20">
        <v>2.8987216401391851E-3</v>
      </c>
      <c r="EY39" s="20">
        <v>3.5005138387631824E-3</v>
      </c>
      <c r="EZ39" s="20">
        <v>1.0808734254306297E-3</v>
      </c>
      <c r="FA39" s="20">
        <v>2.4082279662341012E-3</v>
      </c>
      <c r="FB39" s="20">
        <v>1.3950245728885362E-3</v>
      </c>
      <c r="FC39" s="20">
        <v>2.4376071908135499E-3</v>
      </c>
      <c r="FD39" s="20">
        <v>0</v>
      </c>
      <c r="FE39" s="20">
        <v>1.8418845738142286E-3</v>
      </c>
      <c r="FF39" s="20">
        <v>5.8036523654388745E-4</v>
      </c>
      <c r="FG39" s="20">
        <v>1.131951520021405E-3</v>
      </c>
      <c r="FH39" s="20">
        <v>1.3675916947136187E-3</v>
      </c>
      <c r="FI39" s="20">
        <v>2.3570114255358657E-3</v>
      </c>
      <c r="FJ39" s="20"/>
      <c r="FK39" s="20"/>
      <c r="FL39" s="21">
        <v>5.3688721208022241E-4</v>
      </c>
      <c r="FM39" s="21">
        <v>6.246087060390702E-3</v>
      </c>
      <c r="FN39" s="21">
        <v>5.7847977161654858E-3</v>
      </c>
      <c r="FO39" s="21">
        <v>8.034237633163431E-3</v>
      </c>
      <c r="FP39" s="21">
        <v>4.9834633729806555E-3</v>
      </c>
      <c r="FQ39" s="21">
        <v>4.7350933876166255E-3</v>
      </c>
      <c r="FR39" s="21">
        <v>3.2262075674304594E-3</v>
      </c>
      <c r="FS39" s="21">
        <v>1.4471800067817958E-4</v>
      </c>
      <c r="FT39" s="21">
        <v>1.1055316351152143E-2</v>
      </c>
      <c r="FU39" s="21">
        <v>1.5412051267963384E-2</v>
      </c>
      <c r="FV39" s="21">
        <v>5.7802928515654451E-3</v>
      </c>
      <c r="FW39" s="21">
        <v>1.2831671739215959E-2</v>
      </c>
      <c r="FX39" s="21">
        <v>9.4149046387384822E-3</v>
      </c>
      <c r="FY39" s="21">
        <v>3.574880879548117E-3</v>
      </c>
      <c r="FZ39" s="21">
        <v>2.3442676095402327E-3</v>
      </c>
      <c r="GA39" s="21">
        <v>9.065232296288292E-3</v>
      </c>
      <c r="GB39" s="21">
        <v>5.252296308434626E-3</v>
      </c>
      <c r="GC39" s="21">
        <v>4.0454992643008001E-3</v>
      </c>
      <c r="GD39" s="21">
        <v>3.5386064261567957E-3</v>
      </c>
      <c r="GE39" s="21">
        <v>0</v>
      </c>
      <c r="GF39" s="21">
        <v>2.6541297456057571E-3</v>
      </c>
      <c r="GG39" s="21">
        <v>4.8577296728533042E-3</v>
      </c>
      <c r="GH39" s="21">
        <v>3.6326408487570472E-3</v>
      </c>
      <c r="GI39" s="21">
        <v>1.0158959179535809E-3</v>
      </c>
      <c r="GJ39" s="21">
        <v>2.9899172909768003E-3</v>
      </c>
      <c r="GK39" s="21">
        <v>2.898813478709834E-3</v>
      </c>
      <c r="GL39" s="21">
        <v>9.2064086347482823E-4</v>
      </c>
      <c r="GM39" s="21">
        <v>2.6509050074067474E-3</v>
      </c>
      <c r="GN39" s="21">
        <v>8.4742306155594672E-3</v>
      </c>
      <c r="GO39" s="21">
        <v>7.0856610192579382E-3</v>
      </c>
      <c r="GP39" s="21">
        <v>8.7216782178629083E-3</v>
      </c>
      <c r="GQ39" s="21">
        <v>7.4562391126141853E-3</v>
      </c>
      <c r="GR39" s="21">
        <v>6.70359788217332E-3</v>
      </c>
      <c r="GS39" s="21">
        <v>1.0854458214511944E-2</v>
      </c>
      <c r="GT39" s="21">
        <v>2.6695778468091651E-3</v>
      </c>
      <c r="GU39" s="21">
        <v>1.0608340916389324E-3</v>
      </c>
      <c r="GV39" s="20">
        <v>5.2959294835993277E-3</v>
      </c>
      <c r="GW39" s="20"/>
      <c r="GX39" s="20"/>
      <c r="GY39" s="22">
        <v>2.575E-3</v>
      </c>
      <c r="GZ39" s="22">
        <v>2.0999999999999999E-3</v>
      </c>
      <c r="HA39" s="22">
        <v>2.8E-3</v>
      </c>
      <c r="HB39" s="22">
        <v>3.7000000000000002E-3</v>
      </c>
      <c r="HC39" s="22">
        <v>4.7000000000000002E-3</v>
      </c>
      <c r="HD39" s="22">
        <v>1.825E-3</v>
      </c>
      <c r="HE39" s="22">
        <v>1.95E-2</v>
      </c>
      <c r="HF39" s="22">
        <v>7.175E-3</v>
      </c>
      <c r="HG39" s="22">
        <v>5.025E-3</v>
      </c>
      <c r="HH39" s="22">
        <v>5.7499999999999999E-3</v>
      </c>
      <c r="HI39" s="22">
        <v>1.6999999999999999E-3</v>
      </c>
      <c r="HJ39" s="22">
        <v>1.4499999999999999E-3</v>
      </c>
      <c r="HK39" s="22">
        <v>9.1500000000000001E-3</v>
      </c>
      <c r="HL39" s="22">
        <v>1.2375000000000001E-2</v>
      </c>
      <c r="HM39" s="22">
        <v>2.0249999999999999E-3</v>
      </c>
      <c r="HN39" s="22">
        <v>2.7500000000000002E-4</v>
      </c>
      <c r="HO39" s="22">
        <v>1.7750000000000001E-3</v>
      </c>
      <c r="HP39" s="22">
        <v>3.5750000000000001E-3</v>
      </c>
      <c r="HQ39" s="22">
        <v>5.4749999999999998E-3</v>
      </c>
      <c r="HR39" s="22">
        <v>9.7249999999999993E-3</v>
      </c>
      <c r="HS39" s="22">
        <v>1.095E-2</v>
      </c>
      <c r="HT39" s="22">
        <v>6.4999999999999997E-3</v>
      </c>
      <c r="HU39" s="22">
        <v>1.0500000000000001E-2</v>
      </c>
      <c r="HV39" s="22">
        <v>1.2324999999999999E-2</v>
      </c>
      <c r="HW39" s="22">
        <v>5.1500000000000001E-3</v>
      </c>
      <c r="HX39" s="22">
        <v>6.9499999999999996E-3</v>
      </c>
      <c r="HY39" s="22">
        <v>9.4249999999999994E-3</v>
      </c>
      <c r="HZ39" s="22">
        <v>1.0574999999999999E-2</v>
      </c>
      <c r="IA39" s="22">
        <v>2.8E-3</v>
      </c>
      <c r="IB39" s="22">
        <v>2.4074999999999999E-2</v>
      </c>
      <c r="IC39" s="22">
        <v>3.6975000000000001E-2</v>
      </c>
      <c r="ID39" s="22">
        <v>1.7850000000000001E-2</v>
      </c>
      <c r="IE39" s="22">
        <v>1.355E-2</v>
      </c>
      <c r="IF39" s="22">
        <v>1.3875E-2</v>
      </c>
      <c r="IG39" s="22">
        <v>1.3975E-2</v>
      </c>
      <c r="IH39" s="22">
        <v>1.7774999999999999E-2</v>
      </c>
      <c r="II39" s="22">
        <v>9.5750000000000002E-3</v>
      </c>
      <c r="IJ39" s="22">
        <v>1.7174999999999999E-2</v>
      </c>
      <c r="IK39" s="22">
        <v>2.7000000000000001E-3</v>
      </c>
      <c r="IL39" s="22">
        <v>5.6750000000000004E-3</v>
      </c>
      <c r="IM39" s="22">
        <v>1.2749999999999999E-2</v>
      </c>
      <c r="IN39" s="22">
        <v>1.2225E-2</v>
      </c>
      <c r="IO39" s="22">
        <v>6.0000000000000001E-3</v>
      </c>
      <c r="IP39" s="22">
        <v>2.15E-3</v>
      </c>
      <c r="IQ39" s="22">
        <v>8.8999999999999999E-3</v>
      </c>
      <c r="IR39" s="22">
        <v>8.3000000000000001E-3</v>
      </c>
      <c r="IS39" s="22">
        <v>1.9750000000000002E-3</v>
      </c>
      <c r="IT39" s="22">
        <v>4.3499999999999997E-3</v>
      </c>
      <c r="IU39" s="22">
        <v>3.1749999999999999E-3</v>
      </c>
      <c r="IV39" s="22">
        <v>4.4749999999999998E-3</v>
      </c>
      <c r="IW39" s="22">
        <v>9.0749999999999997E-3</v>
      </c>
      <c r="IX39" s="22">
        <v>8.3220588235294098E-3</v>
      </c>
      <c r="IY39" s="15"/>
    </row>
    <row r="40" spans="1:259" x14ac:dyDescent="0.15">
      <c r="A40" s="10" t="s">
        <v>312</v>
      </c>
      <c r="B40" s="20">
        <v>3.0114123775635171E-4</v>
      </c>
      <c r="C40" s="20">
        <v>2.6265965946198398E-4</v>
      </c>
      <c r="D40" s="20">
        <v>1.1192380511044959E-3</v>
      </c>
      <c r="E40" s="20">
        <v>8.3008495610388739E-4</v>
      </c>
      <c r="F40" s="20">
        <v>5.9511805274372177E-4</v>
      </c>
      <c r="G40" s="20">
        <v>7.3698261216246044E-4</v>
      </c>
      <c r="H40" s="20">
        <v>4.1299887934771956E-4</v>
      </c>
      <c r="I40" s="20">
        <v>0</v>
      </c>
      <c r="J40" s="20">
        <v>1.2310141270453388E-3</v>
      </c>
      <c r="K40" s="20">
        <v>4.2924365155785107E-4</v>
      </c>
      <c r="L40" s="20">
        <v>1.0842423347036934E-3</v>
      </c>
      <c r="M40" s="20">
        <v>1.5798855808930945E-3</v>
      </c>
      <c r="N40" s="20">
        <v>1.4293756794370649E-3</v>
      </c>
      <c r="O40" s="20">
        <v>1.6992754343210131E-3</v>
      </c>
      <c r="P40" s="20">
        <v>4.5187984207583037E-4</v>
      </c>
      <c r="Q40" s="20">
        <v>6.9019413950266938E-4</v>
      </c>
      <c r="R40" s="20">
        <v>1.4658484615313557E-3</v>
      </c>
      <c r="S40" s="20">
        <v>1.2175154602964563E-3</v>
      </c>
      <c r="T40" s="20">
        <v>1.4452358788097064E-3</v>
      </c>
      <c r="U40" s="20">
        <v>5.4342807238381161E-4</v>
      </c>
      <c r="V40" s="20">
        <v>6.2414308968499041E-4</v>
      </c>
      <c r="W40" s="20">
        <v>9.203589070943955E-4</v>
      </c>
      <c r="X40" s="20">
        <v>4.9248875737543105E-4</v>
      </c>
      <c r="Y40" s="20">
        <v>8.5053708110405756E-4</v>
      </c>
      <c r="Z40" s="20"/>
      <c r="AA40" s="20"/>
      <c r="AB40" s="20">
        <v>1.0344606983093579E-3</v>
      </c>
      <c r="AC40" s="20">
        <v>8.0549609956395794E-4</v>
      </c>
      <c r="AD40" s="20">
        <v>2.0633212661185138E-3</v>
      </c>
      <c r="AE40" s="20">
        <v>1.5270368841301214E-3</v>
      </c>
      <c r="AF40" s="20">
        <v>1.0737884154593748E-3</v>
      </c>
      <c r="AG40" s="20">
        <v>1.4391987838773092E-3</v>
      </c>
      <c r="AH40" s="20">
        <v>9.5037477732464457E-4</v>
      </c>
      <c r="AI40" s="20">
        <v>1.3196754595012189E-3</v>
      </c>
      <c r="AJ40" s="20">
        <v>6.0856450348013098E-4</v>
      </c>
      <c r="AK40" s="20">
        <v>4.3321891030658643E-4</v>
      </c>
      <c r="AL40" s="20">
        <v>5.6261706274878117E-4</v>
      </c>
      <c r="AM40" s="20">
        <v>6.4734615072772669E-5</v>
      </c>
      <c r="AN40" s="20">
        <v>1.443027365637271E-3</v>
      </c>
      <c r="AO40" s="20">
        <v>9.6261727081034629E-4</v>
      </c>
      <c r="AP40" s="20">
        <v>1.0827146228793933E-3</v>
      </c>
      <c r="AQ40" s="20">
        <v>6.5002362897262638E-4</v>
      </c>
      <c r="AR40" s="20">
        <v>3.0600310833315083E-4</v>
      </c>
      <c r="AS40" s="20">
        <v>1.3104655757303399E-3</v>
      </c>
      <c r="AT40" s="20">
        <v>8.8608601572830214E-4</v>
      </c>
      <c r="AU40" s="20">
        <v>1.025304436729682E-3</v>
      </c>
      <c r="AV40" s="20">
        <v>7.6213200041344391E-4</v>
      </c>
      <c r="AW40" s="20">
        <v>6.4284429490241667E-4</v>
      </c>
      <c r="AX40" s="20">
        <v>1.1397626873710419E-3</v>
      </c>
      <c r="AY40" s="20">
        <v>1.1090261897461929E-3</v>
      </c>
      <c r="AZ40" s="20">
        <v>9.6677061138112383E-4</v>
      </c>
      <c r="BA40" s="20"/>
      <c r="BB40" s="20"/>
      <c r="BC40" s="20">
        <v>1.3270652842312298E-3</v>
      </c>
      <c r="BD40" s="20">
        <v>2.3772390580823505E-4</v>
      </c>
      <c r="BE40" s="20">
        <v>5.2632975235961316E-4</v>
      </c>
      <c r="BF40" s="20">
        <v>7.8805825502770339E-4</v>
      </c>
      <c r="BG40" s="20">
        <v>3.239042076215009E-4</v>
      </c>
      <c r="BH40" s="20">
        <v>1.3342281941562803E-3</v>
      </c>
      <c r="BI40" s="20">
        <v>1.7233955333341288E-3</v>
      </c>
      <c r="BJ40" s="20">
        <v>1.1912386501159236E-3</v>
      </c>
      <c r="BK40" s="20">
        <v>2.978993711803489E-4</v>
      </c>
      <c r="BL40" s="20">
        <v>3.2213678939129305E-4</v>
      </c>
      <c r="BM40" s="20">
        <v>0</v>
      </c>
      <c r="BN40" s="20">
        <v>2.6582172783634183E-4</v>
      </c>
      <c r="BO40" s="20">
        <v>2.2043724786444988E-5</v>
      </c>
      <c r="BP40" s="20">
        <v>6.4306503044992628E-4</v>
      </c>
      <c r="BQ40" s="20"/>
      <c r="BR40" s="20"/>
      <c r="BS40" s="20">
        <v>1.1224020429883145E-3</v>
      </c>
      <c r="BT40" s="20">
        <v>1.5112476621515977E-3</v>
      </c>
      <c r="BU40" s="20">
        <v>8.2478435088238582E-4</v>
      </c>
      <c r="BV40" s="20">
        <v>1.5404542164450846E-3</v>
      </c>
      <c r="BW40" s="20">
        <v>1.8525440229300056E-3</v>
      </c>
      <c r="BX40" s="20">
        <v>9.7028745279060667E-4</v>
      </c>
      <c r="BY40" s="20">
        <v>2.9593052126377874E-4</v>
      </c>
      <c r="BZ40" s="20">
        <v>1.0051230656748713E-3</v>
      </c>
      <c r="CA40" s="20">
        <v>5.6556299070664891E-4</v>
      </c>
      <c r="CB40" s="20">
        <v>1.0764818139814773E-3</v>
      </c>
      <c r="CC40" s="20"/>
      <c r="CD40" s="20"/>
      <c r="CE40" s="20">
        <v>1.3465024527673486E-3</v>
      </c>
      <c r="CF40" s="20">
        <v>9.4423892744512124E-3</v>
      </c>
      <c r="CG40" s="20">
        <v>7.5193438944507161E-3</v>
      </c>
      <c r="CH40" s="20">
        <v>6.5885177270441041E-3</v>
      </c>
      <c r="CI40" s="20">
        <v>5.9219190027288773E-3</v>
      </c>
      <c r="CJ40" s="20">
        <v>6.4177103655173066E-3</v>
      </c>
      <c r="CK40" s="20">
        <v>4.7396195250622502E-3</v>
      </c>
      <c r="CL40" s="20">
        <v>9.313565902783625E-3</v>
      </c>
      <c r="CM40" s="20">
        <v>1.0107414166558558E-3</v>
      </c>
      <c r="CN40" s="20">
        <v>4.3185590274740617E-3</v>
      </c>
      <c r="CO40" s="20">
        <v>8.6396918288557064E-4</v>
      </c>
      <c r="CP40" s="20">
        <v>1.5830494703781214E-3</v>
      </c>
      <c r="CQ40" s="20">
        <v>2.2530964144148982E-3</v>
      </c>
      <c r="CR40" s="20">
        <v>1.526675211675021E-3</v>
      </c>
      <c r="CS40" s="20">
        <v>1.1792781131849082E-3</v>
      </c>
      <c r="CT40" s="20">
        <v>4.2683291320982598E-3</v>
      </c>
      <c r="CU40" s="20"/>
      <c r="CV40" s="20"/>
      <c r="CW40" s="20">
        <v>1.014356105287853E-3</v>
      </c>
      <c r="CX40" s="20">
        <v>1.8397414865859826E-5</v>
      </c>
      <c r="CY40" s="20">
        <v>1.3333464521249184E-4</v>
      </c>
      <c r="CZ40" s="20">
        <v>0</v>
      </c>
      <c r="DA40" s="20">
        <v>5.7347497631597196E-5</v>
      </c>
      <c r="DB40" s="20">
        <v>3.7757802936947516E-4</v>
      </c>
      <c r="DC40" s="20">
        <v>1.4864531735012045E-4</v>
      </c>
      <c r="DD40" s="20">
        <v>3.452867135257535E-4</v>
      </c>
      <c r="DE40" s="20">
        <v>0</v>
      </c>
      <c r="DF40" s="20">
        <v>5.5866312242151839E-4</v>
      </c>
      <c r="DG40" s="20">
        <v>2.6818639614863241E-4</v>
      </c>
      <c r="DH40" s="20">
        <v>0</v>
      </c>
      <c r="DI40" s="20">
        <v>2.8775259726175883E-4</v>
      </c>
      <c r="DJ40" s="20">
        <v>0</v>
      </c>
      <c r="DK40" s="20">
        <v>6.4730004500411031E-4</v>
      </c>
      <c r="DL40" s="20">
        <v>9.5020358782469956E-4</v>
      </c>
      <c r="DM40" s="20">
        <v>0</v>
      </c>
      <c r="DN40" s="20">
        <v>0</v>
      </c>
      <c r="DO40" s="20">
        <v>1.8936743544921482E-4</v>
      </c>
      <c r="DP40" s="20">
        <v>0</v>
      </c>
      <c r="DQ40" s="20">
        <v>1.3156437542729025E-4</v>
      </c>
      <c r="DR40" s="20">
        <v>0</v>
      </c>
      <c r="DS40" s="20">
        <v>0</v>
      </c>
      <c r="DT40" s="20">
        <v>2.2192116011632187E-4</v>
      </c>
      <c r="DU40" s="20"/>
      <c r="DV40" s="20"/>
      <c r="DW40" s="20">
        <v>0</v>
      </c>
      <c r="DX40" s="20">
        <v>2.6666698077112912E-4</v>
      </c>
      <c r="DY40" s="20">
        <v>0</v>
      </c>
      <c r="DZ40" s="20">
        <v>1.5101343544309792E-4</v>
      </c>
      <c r="EA40" s="20">
        <v>3.8015651742632269E-5</v>
      </c>
      <c r="EB40" s="20">
        <v>6.1326773207383864E-4</v>
      </c>
      <c r="EC40" s="20">
        <v>4.7703486693129974E-4</v>
      </c>
      <c r="ED40" s="20">
        <v>1.9053176326672377E-4</v>
      </c>
      <c r="EE40" s="20">
        <v>4.5891920908413945E-4</v>
      </c>
      <c r="EF40" s="20">
        <v>0</v>
      </c>
      <c r="EG40" s="20">
        <v>0</v>
      </c>
      <c r="EH40" s="20">
        <v>0</v>
      </c>
      <c r="EI40" s="20">
        <v>0</v>
      </c>
      <c r="EJ40" s="20">
        <v>0</v>
      </c>
      <c r="EK40" s="20">
        <v>1.5632784030020292E-4</v>
      </c>
      <c r="EL40" s="20"/>
      <c r="EM40" s="20"/>
      <c r="EN40" s="20">
        <v>1.2071672959057249E-3</v>
      </c>
      <c r="EO40" s="20">
        <v>9.3020169398019489E-4</v>
      </c>
      <c r="EP40" s="20">
        <v>1.1835504929964145E-3</v>
      </c>
      <c r="EQ40" s="20">
        <v>1.2134704624344322E-3</v>
      </c>
      <c r="ER40" s="20">
        <v>2.5479797872802663E-3</v>
      </c>
      <c r="ES40" s="20">
        <v>3.7991262768154394E-4</v>
      </c>
      <c r="ET40" s="20">
        <v>1.1031061229497797E-3</v>
      </c>
      <c r="EU40" s="20">
        <v>1.2729370691726464E-3</v>
      </c>
      <c r="EV40" s="20">
        <v>8.904979722794209E-4</v>
      </c>
      <c r="EW40" s="20">
        <v>1.2478512889732263E-3</v>
      </c>
      <c r="EX40" s="20">
        <v>1.4214866024630892E-3</v>
      </c>
      <c r="EY40" s="20">
        <v>1.94333726496384E-3</v>
      </c>
      <c r="EZ40" s="20">
        <v>6.06391648511173E-4</v>
      </c>
      <c r="FA40" s="20">
        <v>2.520413729928628E-3</v>
      </c>
      <c r="FB40" s="20">
        <v>6.516038344702293E-4</v>
      </c>
      <c r="FC40" s="20">
        <v>1.2048148850321429E-3</v>
      </c>
      <c r="FD40" s="20">
        <v>1.7118792972098309E-3</v>
      </c>
      <c r="FE40" s="20">
        <v>7.3082183411888235E-4</v>
      </c>
      <c r="FF40" s="20">
        <v>1.1611273040187452E-3</v>
      </c>
      <c r="FG40" s="20">
        <v>9.8381959270996177E-4</v>
      </c>
      <c r="FH40" s="20">
        <v>1.4508191340868951E-3</v>
      </c>
      <c r="FI40" s="20">
        <v>1.2569597345026371E-3</v>
      </c>
      <c r="FJ40" s="20"/>
      <c r="FK40" s="20"/>
      <c r="FL40" s="21">
        <v>7.7311758539552041E-3</v>
      </c>
      <c r="FM40" s="21">
        <v>6.2952015911219789E-3</v>
      </c>
      <c r="FN40" s="21">
        <v>4.1702835513147797E-3</v>
      </c>
      <c r="FO40" s="21">
        <v>2.9164870609806842E-3</v>
      </c>
      <c r="FP40" s="21">
        <v>3.0750173132092075E-3</v>
      </c>
      <c r="FQ40" s="21">
        <v>1.3841876661165667E-3</v>
      </c>
      <c r="FR40" s="21">
        <v>2.5424441725422128E-3</v>
      </c>
      <c r="FS40" s="21">
        <v>1.0848490124912423E-3</v>
      </c>
      <c r="FT40" s="21">
        <v>7.7077451970931268E-3</v>
      </c>
      <c r="FU40" s="21">
        <v>7.0479178721462622E-3</v>
      </c>
      <c r="FV40" s="21">
        <v>2.2887624220339947E-3</v>
      </c>
      <c r="FW40" s="21">
        <v>4.2610834454754878E-3</v>
      </c>
      <c r="FX40" s="21">
        <v>6.686234031160242E-3</v>
      </c>
      <c r="FY40" s="21">
        <v>1.3885990874591772E-3</v>
      </c>
      <c r="FZ40" s="21">
        <v>2.1011583759582824E-3</v>
      </c>
      <c r="GA40" s="21">
        <v>1.2987574636250939E-2</v>
      </c>
      <c r="GB40" s="21">
        <v>4.6173092114108281E-3</v>
      </c>
      <c r="GC40" s="21">
        <v>8.3821032375671605E-3</v>
      </c>
      <c r="GD40" s="21">
        <v>6.452377843730951E-3</v>
      </c>
      <c r="GE40" s="21">
        <v>3.1408062712022233E-3</v>
      </c>
      <c r="GF40" s="21">
        <v>3.7275777760507525E-3</v>
      </c>
      <c r="GG40" s="21">
        <v>2.6335414552058393E-3</v>
      </c>
      <c r="GH40" s="21">
        <v>4.0799029352406478E-3</v>
      </c>
      <c r="GI40" s="21">
        <v>5.4396120051271105E-3</v>
      </c>
      <c r="GJ40" s="21">
        <v>8.0515368360293289E-3</v>
      </c>
      <c r="GK40" s="21">
        <v>6.7553090400156567E-3</v>
      </c>
      <c r="GL40" s="21">
        <v>1.9898763926333132E-3</v>
      </c>
      <c r="GM40" s="21">
        <v>4.8959924581240674E-3</v>
      </c>
      <c r="GN40" s="21">
        <v>2.0597753260167143E-3</v>
      </c>
      <c r="GO40" s="21">
        <v>5.0901075077118257E-3</v>
      </c>
      <c r="GP40" s="21">
        <v>4.3576443550054971E-3</v>
      </c>
      <c r="GQ40" s="21">
        <v>4.8917204558168474E-3</v>
      </c>
      <c r="GR40" s="21">
        <v>6.8823604923646071E-3</v>
      </c>
      <c r="GS40" s="21">
        <v>5.0223405865559238E-3</v>
      </c>
      <c r="GT40" s="21">
        <v>4.6035386869420266E-3</v>
      </c>
      <c r="GU40" s="21">
        <v>6.0349672768792604E-3</v>
      </c>
      <c r="GV40" s="20">
        <v>4.799364484414999E-3</v>
      </c>
      <c r="GW40" s="20"/>
      <c r="GX40" s="20"/>
      <c r="GY40" s="22">
        <v>2.8924999999999999E-2</v>
      </c>
      <c r="GZ40" s="22">
        <v>2.4150000000000001E-2</v>
      </c>
      <c r="HA40" s="22">
        <v>1.9900000000000001E-2</v>
      </c>
      <c r="HB40" s="22">
        <v>2.8575E-2</v>
      </c>
      <c r="HC40" s="22">
        <v>1.985E-2</v>
      </c>
      <c r="HD40" s="22">
        <v>0.03</v>
      </c>
      <c r="HE40" s="22">
        <v>3.7900000000000003E-2</v>
      </c>
      <c r="HF40" s="22">
        <v>2.1950000000000001E-2</v>
      </c>
      <c r="HG40" s="22">
        <v>1.6525000000000001E-2</v>
      </c>
      <c r="HH40" s="22">
        <v>2.0650000000000002E-2</v>
      </c>
      <c r="HI40" s="22">
        <v>3.7449999999999997E-2</v>
      </c>
      <c r="HJ40" s="22">
        <v>5.6825000000000001E-2</v>
      </c>
      <c r="HK40" s="22">
        <v>2.3E-2</v>
      </c>
      <c r="HL40" s="22">
        <v>4.1974999999999998E-2</v>
      </c>
      <c r="HM40" s="22">
        <v>9.8499999999999994E-3</v>
      </c>
      <c r="HN40" s="22">
        <v>8.2500000000000004E-3</v>
      </c>
      <c r="HO40" s="22">
        <v>2.4625000000000001E-2</v>
      </c>
      <c r="HP40" s="22">
        <v>4.2575000000000002E-2</v>
      </c>
      <c r="HQ40" s="22">
        <v>2.7875E-2</v>
      </c>
      <c r="HR40" s="22">
        <v>2.9225000000000001E-2</v>
      </c>
      <c r="HS40" s="22">
        <v>5.1225E-2</v>
      </c>
      <c r="HT40" s="22">
        <v>9.4000000000000004E-3</v>
      </c>
      <c r="HU40" s="22">
        <v>3.5400000000000001E-2</v>
      </c>
      <c r="HV40" s="22">
        <v>2.1274999999999999E-2</v>
      </c>
      <c r="HW40" s="22">
        <v>2.6325000000000001E-2</v>
      </c>
      <c r="HX40" s="22">
        <v>2.1399999999999999E-2</v>
      </c>
      <c r="HY40" s="22">
        <v>1.3299999999999999E-2</v>
      </c>
      <c r="HZ40" s="22">
        <v>2.6249999999999999E-2</v>
      </c>
      <c r="IA40" s="22">
        <v>3.56E-2</v>
      </c>
      <c r="IB40" s="22">
        <v>9.1500000000000001E-3</v>
      </c>
      <c r="IC40" s="22">
        <v>3.2899999999999999E-2</v>
      </c>
      <c r="ID40" s="22">
        <v>4.8000000000000001E-2</v>
      </c>
      <c r="IE40" s="22">
        <v>3.1199999999999999E-2</v>
      </c>
      <c r="IF40" s="22">
        <v>1.205E-2</v>
      </c>
      <c r="IG40" s="22">
        <v>3.4750000000000003E-2</v>
      </c>
      <c r="IH40" s="22">
        <v>4.2349999999999999E-2</v>
      </c>
      <c r="II40" s="22">
        <v>3.04E-2</v>
      </c>
      <c r="IJ40" s="22">
        <v>5.8575000000000002E-2</v>
      </c>
      <c r="IK40" s="22">
        <v>6.8425E-2</v>
      </c>
      <c r="IL40" s="22">
        <v>1.0175E-2</v>
      </c>
      <c r="IM40" s="22">
        <v>3.5874999999999997E-2</v>
      </c>
      <c r="IN40" s="22">
        <v>3.3649999999999999E-2</v>
      </c>
      <c r="IO40" s="22">
        <v>2.8850000000000001E-2</v>
      </c>
      <c r="IP40" s="22">
        <v>2.775E-2</v>
      </c>
      <c r="IQ40" s="22">
        <v>2.3349999999999999E-2</v>
      </c>
      <c r="IR40" s="22">
        <v>3.2625000000000001E-2</v>
      </c>
      <c r="IS40" s="22">
        <v>2.5125000000000001E-2</v>
      </c>
      <c r="IT40" s="22">
        <v>4.1075E-2</v>
      </c>
      <c r="IU40" s="22">
        <v>3.2849999999999997E-2</v>
      </c>
      <c r="IV40" s="22">
        <v>4.8099999999999997E-2</v>
      </c>
      <c r="IW40" s="22">
        <v>3.9300000000000002E-2</v>
      </c>
      <c r="IX40" s="22">
        <v>3.0132843137254912E-2</v>
      </c>
      <c r="IY40" s="15"/>
    </row>
    <row r="41" spans="1:259" x14ac:dyDescent="0.15">
      <c r="A41" s="10" t="s">
        <v>313</v>
      </c>
      <c r="B41" s="20">
        <v>1.6758130291345481</v>
      </c>
      <c r="C41" s="20">
        <v>1.5366748871141334</v>
      </c>
      <c r="D41" s="20">
        <v>1.4600359088146737</v>
      </c>
      <c r="E41" s="20">
        <v>1.4965814977161558</v>
      </c>
      <c r="F41" s="20">
        <v>1.5205141222801095</v>
      </c>
      <c r="G41" s="20">
        <v>1.456930470521304</v>
      </c>
      <c r="H41" s="20">
        <v>1.5495129781347801</v>
      </c>
      <c r="I41" s="20">
        <v>1.6668148101037761</v>
      </c>
      <c r="J41" s="20">
        <v>1.5861354843443003</v>
      </c>
      <c r="K41" s="20">
        <v>1.6468563932681013</v>
      </c>
      <c r="L41" s="20">
        <v>1.705036726134213</v>
      </c>
      <c r="M41" s="20">
        <v>1.7501043120674351</v>
      </c>
      <c r="N41" s="20">
        <v>1.7015092317513119</v>
      </c>
      <c r="O41" s="20">
        <v>1.6714872831009402</v>
      </c>
      <c r="P41" s="20">
        <v>1.6631076843189194</v>
      </c>
      <c r="Q41" s="20">
        <v>1.7228463711644575</v>
      </c>
      <c r="R41" s="20">
        <v>1.4992358231162353</v>
      </c>
      <c r="S41" s="20">
        <v>1.546040010129391</v>
      </c>
      <c r="T41" s="20">
        <v>1.6122756415845898</v>
      </c>
      <c r="U41" s="20">
        <v>1.4216845566133287</v>
      </c>
      <c r="V41" s="20">
        <v>1.6686649074225184</v>
      </c>
      <c r="W41" s="20">
        <v>1.8161092872611333</v>
      </c>
      <c r="X41" s="20">
        <v>1.7943846768404423</v>
      </c>
      <c r="Y41" s="20">
        <v>1.6160154823016004</v>
      </c>
      <c r="Z41" s="20"/>
      <c r="AA41" s="20"/>
      <c r="AB41" s="20">
        <v>1.651295921319633</v>
      </c>
      <c r="AC41" s="20">
        <v>1.5324147099876226</v>
      </c>
      <c r="AD41" s="20">
        <v>1.6066503367702578</v>
      </c>
      <c r="AE41" s="20">
        <v>1.7590578953078617</v>
      </c>
      <c r="AF41" s="20">
        <v>1.6235680841745745</v>
      </c>
      <c r="AG41" s="20">
        <v>1.7113144224517587</v>
      </c>
      <c r="AH41" s="20">
        <v>1.4522438108049047</v>
      </c>
      <c r="AI41" s="20">
        <v>1.588573651008073</v>
      </c>
      <c r="AJ41" s="20">
        <v>1.5334674840528857</v>
      </c>
      <c r="AK41" s="20">
        <v>1.5148645954808841</v>
      </c>
      <c r="AL41" s="20">
        <v>1.5375102351213243</v>
      </c>
      <c r="AM41" s="20">
        <v>1.4677241196264412</v>
      </c>
      <c r="AN41" s="20">
        <v>1.776533958437712</v>
      </c>
      <c r="AO41" s="20">
        <v>1.6656676257739498</v>
      </c>
      <c r="AP41" s="20">
        <v>1.6675588487015631</v>
      </c>
      <c r="AQ41" s="20">
        <v>1.7235185338788903</v>
      </c>
      <c r="AR41" s="20">
        <v>1.5931704688982096</v>
      </c>
      <c r="AS41" s="20">
        <v>1.5514710394384343</v>
      </c>
      <c r="AT41" s="20">
        <v>1.8147473839196469</v>
      </c>
      <c r="AU41" s="20">
        <v>1.6030166487643538</v>
      </c>
      <c r="AV41" s="20">
        <v>1.6023985420457452</v>
      </c>
      <c r="AW41" s="20">
        <v>1.7150329500590713</v>
      </c>
      <c r="AX41" s="20">
        <v>1.674730101898471</v>
      </c>
      <c r="AY41" s="20">
        <v>1.698882299178329</v>
      </c>
      <c r="AZ41" s="20">
        <v>1.627725569462525</v>
      </c>
      <c r="BA41" s="20"/>
      <c r="BB41" s="20"/>
      <c r="BC41" s="20">
        <v>1.4894356248901097</v>
      </c>
      <c r="BD41" s="20">
        <v>1.5504048036613123</v>
      </c>
      <c r="BE41" s="20">
        <v>1.5390501170468451</v>
      </c>
      <c r="BF41" s="20">
        <v>1.3870984197686154</v>
      </c>
      <c r="BG41" s="20">
        <v>1.4666001457327891</v>
      </c>
      <c r="BH41" s="20">
        <v>1.5758576796406738</v>
      </c>
      <c r="BI41" s="20">
        <v>1.6575009982360589</v>
      </c>
      <c r="BJ41" s="20">
        <v>1.5611596576679647</v>
      </c>
      <c r="BK41" s="20">
        <v>1.6377205682344207</v>
      </c>
      <c r="BL41" s="20">
        <v>1.6714351555910822</v>
      </c>
      <c r="BM41" s="20">
        <v>1.4119639740901582</v>
      </c>
      <c r="BN41" s="20">
        <v>1.4924326360788025</v>
      </c>
      <c r="BO41" s="20">
        <v>1.5202778971395114</v>
      </c>
      <c r="BP41" s="20">
        <v>1.535456744444488</v>
      </c>
      <c r="BQ41" s="20"/>
      <c r="BR41" s="20"/>
      <c r="BS41" s="20">
        <v>1.7920562518993004</v>
      </c>
      <c r="BT41" s="20">
        <v>1.4778478188620288</v>
      </c>
      <c r="BU41" s="20">
        <v>1.5766531688253091</v>
      </c>
      <c r="BV41" s="20">
        <v>1.4954147555516737</v>
      </c>
      <c r="BW41" s="20">
        <v>1.5363295016457936</v>
      </c>
      <c r="BX41" s="20">
        <v>1.5517750156747654</v>
      </c>
      <c r="BY41" s="20">
        <v>1.7518962518260548</v>
      </c>
      <c r="BZ41" s="20">
        <v>1.5630563397773627</v>
      </c>
      <c r="CA41" s="20">
        <v>1.602564959458451</v>
      </c>
      <c r="CB41" s="20">
        <v>1.5941771181689712</v>
      </c>
      <c r="CC41" s="20"/>
      <c r="CD41" s="20"/>
      <c r="CE41" s="20">
        <v>1.9710951708490878</v>
      </c>
      <c r="CF41" s="20">
        <v>2.2380504296800279</v>
      </c>
      <c r="CG41" s="20">
        <v>2.1277738984411894</v>
      </c>
      <c r="CH41" s="20">
        <v>2.1251389315596323</v>
      </c>
      <c r="CI41" s="20">
        <v>2.1667704622695108</v>
      </c>
      <c r="CJ41" s="20">
        <v>2.19424841759737</v>
      </c>
      <c r="CK41" s="20">
        <v>2.0834706570191948</v>
      </c>
      <c r="CL41" s="20">
        <v>2.1880780251100305</v>
      </c>
      <c r="CM41" s="20">
        <v>1.810489045865989</v>
      </c>
      <c r="CN41" s="20">
        <v>2.0911918658678337</v>
      </c>
      <c r="CO41" s="20">
        <v>2.23974619693705</v>
      </c>
      <c r="CP41" s="20">
        <v>2.1130588152045791</v>
      </c>
      <c r="CQ41" s="20">
        <v>2.1793148075041735</v>
      </c>
      <c r="CR41" s="20">
        <v>2.1472578859547138</v>
      </c>
      <c r="CS41" s="20">
        <v>2.157139104988842</v>
      </c>
      <c r="CT41" s="20">
        <v>2.1221882476566152</v>
      </c>
      <c r="CU41" s="20"/>
      <c r="CV41" s="20"/>
      <c r="CW41" s="20">
        <v>1.988933539780104E-4</v>
      </c>
      <c r="CX41" s="20">
        <v>0</v>
      </c>
      <c r="CY41" s="20">
        <v>0</v>
      </c>
      <c r="CZ41" s="20">
        <v>8.0350322150346499E-4</v>
      </c>
      <c r="DA41" s="20">
        <v>0</v>
      </c>
      <c r="DB41" s="20">
        <v>4.3976735185385927E-3</v>
      </c>
      <c r="DC41" s="20">
        <v>1.3771551460378805E-3</v>
      </c>
      <c r="DD41" s="20">
        <v>5.0777457871434349E-4</v>
      </c>
      <c r="DE41" s="20">
        <v>0</v>
      </c>
      <c r="DF41" s="20">
        <v>7.1391027814514526E-4</v>
      </c>
      <c r="DG41" s="20">
        <v>0</v>
      </c>
      <c r="DH41" s="20">
        <v>0</v>
      </c>
      <c r="DI41" s="20">
        <v>0</v>
      </c>
      <c r="DJ41" s="20">
        <v>8.122062338619914E-4</v>
      </c>
      <c r="DK41" s="20">
        <v>2.51976661117517E-3</v>
      </c>
      <c r="DL41" s="20">
        <v>2.7719024230660498E-3</v>
      </c>
      <c r="DM41" s="20">
        <v>0</v>
      </c>
      <c r="DN41" s="20">
        <v>0</v>
      </c>
      <c r="DO41" s="20">
        <v>2.6266377222896976E-2</v>
      </c>
      <c r="DP41" s="20">
        <v>5.0862821323262525E-4</v>
      </c>
      <c r="DQ41" s="20">
        <v>1.9900493762111131E-4</v>
      </c>
      <c r="DR41" s="20">
        <v>1.3114750735045732E-3</v>
      </c>
      <c r="DS41" s="20">
        <v>0</v>
      </c>
      <c r="DT41" s="20">
        <v>1.8431151675525701E-3</v>
      </c>
      <c r="DU41" s="20"/>
      <c r="DV41" s="20"/>
      <c r="DW41" s="20">
        <v>6.9956585396348183E-4</v>
      </c>
      <c r="DX41" s="20">
        <v>7.6638745734223662E-3</v>
      </c>
      <c r="DY41" s="20">
        <v>0</v>
      </c>
      <c r="DZ41" s="20">
        <v>5.9961217014171237E-4</v>
      </c>
      <c r="EA41" s="20">
        <v>0</v>
      </c>
      <c r="EB41" s="20">
        <v>1.0348892978746027E-2</v>
      </c>
      <c r="EC41" s="20">
        <v>0</v>
      </c>
      <c r="ED41" s="20">
        <v>1.1095673272591561E-3</v>
      </c>
      <c r="EE41" s="20">
        <v>9.1108960626998269E-4</v>
      </c>
      <c r="EF41" s="20">
        <v>1.0140513095474371E-4</v>
      </c>
      <c r="EG41" s="20">
        <v>5.0739921053101727E-4</v>
      </c>
      <c r="EH41" s="20">
        <v>0</v>
      </c>
      <c r="EI41" s="20">
        <v>9.7158564244179783E-3</v>
      </c>
      <c r="EJ41" s="20">
        <v>1.705332254622223E-3</v>
      </c>
      <c r="EK41" s="20">
        <v>2.3749037631284032E-3</v>
      </c>
      <c r="EL41" s="20"/>
      <c r="EM41" s="20"/>
      <c r="EN41" s="20">
        <v>0</v>
      </c>
      <c r="EO41" s="20">
        <v>9.3801851493801174E-5</v>
      </c>
      <c r="EP41" s="20">
        <v>0</v>
      </c>
      <c r="EQ41" s="20">
        <v>0</v>
      </c>
      <c r="ER41" s="20">
        <v>0</v>
      </c>
      <c r="ES41" s="20">
        <v>4.6774468524403502E-5</v>
      </c>
      <c r="ET41" s="20">
        <v>0</v>
      </c>
      <c r="EU41" s="20">
        <v>2.7694843567817453E-4</v>
      </c>
      <c r="EV41" s="20">
        <v>0</v>
      </c>
      <c r="EW41" s="20">
        <v>0</v>
      </c>
      <c r="EX41" s="20">
        <v>0</v>
      </c>
      <c r="EY41" s="20">
        <v>0</v>
      </c>
      <c r="EZ41" s="20">
        <v>0</v>
      </c>
      <c r="FA41" s="20">
        <v>2.3085409698104671E-4</v>
      </c>
      <c r="FB41" s="20">
        <v>0</v>
      </c>
      <c r="FC41" s="20">
        <v>0</v>
      </c>
      <c r="FD41" s="20">
        <v>4.5772173722187991E-4</v>
      </c>
      <c r="FE41" s="20">
        <v>0</v>
      </c>
      <c r="FF41" s="20">
        <v>1.5252313546818546E-3</v>
      </c>
      <c r="FG41" s="20">
        <v>4.6504077386500298E-5</v>
      </c>
      <c r="FH41" s="20">
        <v>0</v>
      </c>
      <c r="FI41" s="20">
        <v>1.2725373468520324E-4</v>
      </c>
      <c r="FJ41" s="20"/>
      <c r="FK41" s="20"/>
      <c r="FL41" s="21">
        <v>6.9732174369007721E-2</v>
      </c>
      <c r="FM41" s="21">
        <v>6.3173094105815814E-2</v>
      </c>
      <c r="FN41" s="21">
        <v>6.3442447535214705E-2</v>
      </c>
      <c r="FO41" s="21">
        <v>8.3925097305070348E-2</v>
      </c>
      <c r="FP41" s="21">
        <v>4.4079886191161849E-2</v>
      </c>
      <c r="FQ41" s="21">
        <v>3.4618730067377826E-2</v>
      </c>
      <c r="FR41" s="21">
        <v>4.461740263578981E-2</v>
      </c>
      <c r="FS41" s="21">
        <v>6.2677082332933926E-2</v>
      </c>
      <c r="FT41" s="21">
        <v>8.2606680950194633E-2</v>
      </c>
      <c r="FU41" s="21">
        <v>7.904359904597473E-2</v>
      </c>
      <c r="FV41" s="21">
        <v>5.613375303980133E-2</v>
      </c>
      <c r="FW41" s="21">
        <v>8.8730796452842514E-2</v>
      </c>
      <c r="FX41" s="21">
        <v>7.4899501423227252E-2</v>
      </c>
      <c r="FY41" s="21">
        <v>7.3767566126888132E-2</v>
      </c>
      <c r="FZ41" s="21">
        <v>3.286571256512287E-2</v>
      </c>
      <c r="GA41" s="21">
        <v>6.1480468168598791E-2</v>
      </c>
      <c r="GB41" s="21">
        <v>8.8549237277656623E-2</v>
      </c>
      <c r="GC41" s="21">
        <v>0.10944378681965582</v>
      </c>
      <c r="GD41" s="21">
        <v>0.11238028929874111</v>
      </c>
      <c r="GE41" s="21">
        <v>6.8274745948861182E-2</v>
      </c>
      <c r="GF41" s="21">
        <v>1.8735033498393578E-2</v>
      </c>
      <c r="GG41" s="21">
        <v>1.8423724886208918E-2</v>
      </c>
      <c r="GH41" s="21">
        <v>5.3109324714101444E-2</v>
      </c>
      <c r="GI41" s="21">
        <v>4.9332133427572207E-2</v>
      </c>
      <c r="GJ41" s="21">
        <v>0.12331030154339034</v>
      </c>
      <c r="GK41" s="21">
        <v>4.8017992682628782E-2</v>
      </c>
      <c r="GL41" s="21">
        <v>3.2356393443239165E-2</v>
      </c>
      <c r="GM41" s="21">
        <v>7.2169300593801125E-2</v>
      </c>
      <c r="GN41" s="21">
        <v>0.11573844512363973</v>
      </c>
      <c r="GO41" s="21">
        <v>9.05739718284016E-2</v>
      </c>
      <c r="GP41" s="21">
        <v>0.13395415284836634</v>
      </c>
      <c r="GQ41" s="21">
        <v>0.11902817534459319</v>
      </c>
      <c r="GR41" s="21">
        <v>0.12343633344048888</v>
      </c>
      <c r="GS41" s="21">
        <v>0.13219179468387759</v>
      </c>
      <c r="GT41" s="21">
        <v>6.406986832341996E-2</v>
      </c>
      <c r="GU41" s="21">
        <v>8.0872998986120964E-2</v>
      </c>
      <c r="GV41" s="20">
        <v>7.4160055473005027E-2</v>
      </c>
      <c r="GW41" s="20"/>
      <c r="GX41" s="20"/>
      <c r="GY41" s="22">
        <v>0</v>
      </c>
      <c r="GZ41" s="22">
        <v>0</v>
      </c>
      <c r="HA41" s="22">
        <v>0</v>
      </c>
      <c r="HB41" s="22">
        <v>0</v>
      </c>
      <c r="HC41" s="22">
        <v>5.9999999999999995E-4</v>
      </c>
      <c r="HD41" s="22">
        <v>0</v>
      </c>
      <c r="HE41" s="22">
        <v>0</v>
      </c>
      <c r="HF41" s="22">
        <v>1.6000000000000001E-3</v>
      </c>
      <c r="HG41" s="22">
        <v>1.5250000000000001E-3</v>
      </c>
      <c r="HH41" s="22">
        <v>0</v>
      </c>
      <c r="HI41" s="22">
        <v>0</v>
      </c>
      <c r="HJ41" s="22">
        <v>0</v>
      </c>
      <c r="HK41" s="22">
        <v>0</v>
      </c>
      <c r="HL41" s="22">
        <v>0</v>
      </c>
      <c r="HM41" s="22">
        <v>7.0499999999999998E-3</v>
      </c>
      <c r="HN41" s="22">
        <v>2.9750000000000002E-3</v>
      </c>
      <c r="HO41" s="22">
        <v>0</v>
      </c>
      <c r="HP41" s="22">
        <v>4.75E-4</v>
      </c>
      <c r="HQ41" s="22">
        <v>8.3999999999999995E-3</v>
      </c>
      <c r="HR41" s="22">
        <v>0</v>
      </c>
      <c r="HS41" s="22">
        <v>0</v>
      </c>
      <c r="HT41" s="22">
        <v>4.6249999999999998E-3</v>
      </c>
      <c r="HU41" s="22">
        <v>5.5000000000000003E-4</v>
      </c>
      <c r="HV41" s="22">
        <v>0</v>
      </c>
      <c r="HW41" s="22">
        <v>0</v>
      </c>
      <c r="HX41" s="22">
        <v>2.9999999999999997E-4</v>
      </c>
      <c r="HY41" s="22">
        <v>0</v>
      </c>
      <c r="HZ41" s="22">
        <v>0</v>
      </c>
      <c r="IA41" s="22">
        <v>0</v>
      </c>
      <c r="IB41" s="22">
        <v>0</v>
      </c>
      <c r="IC41" s="22">
        <v>0</v>
      </c>
      <c r="ID41" s="22">
        <v>0</v>
      </c>
      <c r="IE41" s="22">
        <v>0</v>
      </c>
      <c r="IF41" s="22">
        <v>1.3275E-2</v>
      </c>
      <c r="IG41" s="22">
        <v>0</v>
      </c>
      <c r="IH41" s="22">
        <v>0</v>
      </c>
      <c r="II41" s="22">
        <v>0</v>
      </c>
      <c r="IJ41" s="22">
        <v>0</v>
      </c>
      <c r="IK41" s="22">
        <v>4.2249999999999996E-3</v>
      </c>
      <c r="IL41" s="22">
        <v>2.0375000000000001E-2</v>
      </c>
      <c r="IM41" s="22">
        <v>0</v>
      </c>
      <c r="IN41" s="22">
        <v>7.4999999999999993E-5</v>
      </c>
      <c r="IO41" s="22">
        <v>0</v>
      </c>
      <c r="IP41" s="22">
        <v>5.7499999999999999E-4</v>
      </c>
      <c r="IQ41" s="22">
        <v>0</v>
      </c>
      <c r="IR41" s="22">
        <v>0</v>
      </c>
      <c r="IS41" s="22">
        <v>0</v>
      </c>
      <c r="IT41" s="22">
        <v>0</v>
      </c>
      <c r="IU41" s="22">
        <v>0</v>
      </c>
      <c r="IV41" s="22">
        <v>0</v>
      </c>
      <c r="IW41" s="22">
        <v>6.9999999999999999E-4</v>
      </c>
      <c r="IX41" s="22">
        <v>1.3200980392156867E-3</v>
      </c>
      <c r="IY41" s="15"/>
    </row>
    <row r="42" spans="1:259" x14ac:dyDescent="0.15">
      <c r="A42" s="10" t="s">
        <v>314</v>
      </c>
      <c r="B42" s="20">
        <v>0.2922401017232219</v>
      </c>
      <c r="C42" s="20">
        <v>0.32984829058402743</v>
      </c>
      <c r="D42" s="20">
        <v>0.32810132881453613</v>
      </c>
      <c r="E42" s="20">
        <v>0.30710005514712879</v>
      </c>
      <c r="F42" s="20">
        <v>0.30518001327459715</v>
      </c>
      <c r="G42" s="20">
        <v>0.32546273075624282</v>
      </c>
      <c r="H42" s="20">
        <v>0.29254587673481963</v>
      </c>
      <c r="I42" s="20">
        <v>0.30253068324847482</v>
      </c>
      <c r="J42" s="20">
        <v>0.29926377916102204</v>
      </c>
      <c r="K42" s="20">
        <v>0.28764067678150146</v>
      </c>
      <c r="L42" s="20">
        <v>0.29169184422090266</v>
      </c>
      <c r="M42" s="20">
        <v>0.29258433520185928</v>
      </c>
      <c r="N42" s="20">
        <v>0.28415427459279918</v>
      </c>
      <c r="O42" s="20">
        <v>0.29175197909291928</v>
      </c>
      <c r="P42" s="20">
        <v>0.29081517224043574</v>
      </c>
      <c r="Q42" s="20">
        <v>0.25632037190439255</v>
      </c>
      <c r="R42" s="20">
        <v>0.29008507456547961</v>
      </c>
      <c r="S42" s="20">
        <v>0.26215740845471747</v>
      </c>
      <c r="T42" s="20">
        <v>0.26518692790898934</v>
      </c>
      <c r="U42" s="20">
        <v>0.33798223737232286</v>
      </c>
      <c r="V42" s="20">
        <v>0.31990751923956912</v>
      </c>
      <c r="W42" s="20">
        <v>0.27440886801803643</v>
      </c>
      <c r="X42" s="20">
        <v>0.31742633528459208</v>
      </c>
      <c r="Y42" s="20">
        <v>0.29758199497054727</v>
      </c>
      <c r="Z42" s="20"/>
      <c r="AA42" s="20"/>
      <c r="AB42" s="20">
        <v>0.37056268246758561</v>
      </c>
      <c r="AC42" s="20">
        <v>0.34156306160097472</v>
      </c>
      <c r="AD42" s="20">
        <v>0.28850301168732351</v>
      </c>
      <c r="AE42" s="20">
        <v>0.25916750266115163</v>
      </c>
      <c r="AF42" s="20">
        <v>0.32021438404881331</v>
      </c>
      <c r="AG42" s="20">
        <v>0.27653243451344239</v>
      </c>
      <c r="AH42" s="20">
        <v>0.31704617132045648</v>
      </c>
      <c r="AI42" s="20">
        <v>0.31213952200773781</v>
      </c>
      <c r="AJ42" s="20">
        <v>0.33257305620334859</v>
      </c>
      <c r="AK42" s="20">
        <v>0.31496929559002895</v>
      </c>
      <c r="AL42" s="20">
        <v>0.32967973060689315</v>
      </c>
      <c r="AM42" s="20">
        <v>0.31272899126868736</v>
      </c>
      <c r="AN42" s="20">
        <v>0.29745732282729287</v>
      </c>
      <c r="AO42" s="20">
        <v>0.28857244814458222</v>
      </c>
      <c r="AP42" s="20">
        <v>0.3350433482180929</v>
      </c>
      <c r="AQ42" s="20">
        <v>0.37238093971365538</v>
      </c>
      <c r="AR42" s="20">
        <v>0.32434638858406073</v>
      </c>
      <c r="AS42" s="20">
        <v>0.29098005179996089</v>
      </c>
      <c r="AT42" s="20">
        <v>0.28978988817849199</v>
      </c>
      <c r="AU42" s="20">
        <v>0.30567498676781701</v>
      </c>
      <c r="AV42" s="20">
        <v>0.28050307374332845</v>
      </c>
      <c r="AW42" s="20">
        <v>0.28927993270608754</v>
      </c>
      <c r="AX42" s="20">
        <v>0.31508919492421589</v>
      </c>
      <c r="AY42" s="20">
        <v>0.36471355261754068</v>
      </c>
      <c r="AZ42" s="20">
        <v>0.31372962384173214</v>
      </c>
      <c r="BA42" s="20"/>
      <c r="BB42" s="20"/>
      <c r="BC42" s="20">
        <v>0.30851473340863328</v>
      </c>
      <c r="BD42" s="20">
        <v>0.32606741053325417</v>
      </c>
      <c r="BE42" s="20">
        <v>0.31746989344674453</v>
      </c>
      <c r="BF42" s="20">
        <v>0.31489675853524124</v>
      </c>
      <c r="BG42" s="20">
        <v>0.31599450266190404</v>
      </c>
      <c r="BH42" s="20">
        <v>0.26979420942607657</v>
      </c>
      <c r="BI42" s="20">
        <v>0.30475924287034045</v>
      </c>
      <c r="BJ42" s="20">
        <v>0.28751271769297132</v>
      </c>
      <c r="BK42" s="20">
        <v>0.28838869275553031</v>
      </c>
      <c r="BL42" s="20">
        <v>0.28921120594522165</v>
      </c>
      <c r="BM42" s="20">
        <v>0.31682517246359632</v>
      </c>
      <c r="BN42" s="20">
        <v>0.30675974255146904</v>
      </c>
      <c r="BO42" s="20">
        <v>0.30635905911769257</v>
      </c>
      <c r="BP42" s="20">
        <v>0.30404256472374425</v>
      </c>
      <c r="BQ42" s="20"/>
      <c r="BR42" s="20"/>
      <c r="BS42" s="20">
        <v>0.25458507300513644</v>
      </c>
      <c r="BT42" s="20">
        <v>0.28644524551358025</v>
      </c>
      <c r="BU42" s="20">
        <v>0.28977775282164658</v>
      </c>
      <c r="BV42" s="20">
        <v>0.30574138389734906</v>
      </c>
      <c r="BW42" s="20">
        <v>0.2770688200690245</v>
      </c>
      <c r="BX42" s="20">
        <v>0.27521855152635216</v>
      </c>
      <c r="BY42" s="20">
        <v>0.2994807532473695</v>
      </c>
      <c r="BZ42" s="20">
        <v>0.30671585070383683</v>
      </c>
      <c r="CA42" s="20">
        <v>0.2912060524397112</v>
      </c>
      <c r="CB42" s="20">
        <v>0.28735994258044517</v>
      </c>
      <c r="CC42" s="20"/>
      <c r="CD42" s="20"/>
      <c r="CE42" s="20">
        <v>0.1953633269270347</v>
      </c>
      <c r="CF42" s="20">
        <v>5.9910602137702267E-2</v>
      </c>
      <c r="CG42" s="20">
        <v>0.1003206663404142</v>
      </c>
      <c r="CH42" s="20">
        <v>0.12677061814418136</v>
      </c>
      <c r="CI42" s="20">
        <v>0.10500199599622839</v>
      </c>
      <c r="CJ42" s="20">
        <v>0.12339023244199018</v>
      </c>
      <c r="CK42" s="20">
        <v>0.13125199694258738</v>
      </c>
      <c r="CL42" s="20">
        <v>9.7995870907674795E-2</v>
      </c>
      <c r="CM42" s="20">
        <v>0.22123715324771817</v>
      </c>
      <c r="CN42" s="20">
        <v>0.13355937948110574</v>
      </c>
      <c r="CO42" s="20">
        <v>6.1357792197962759E-2</v>
      </c>
      <c r="CP42" s="20">
        <v>8.4858036933431039E-2</v>
      </c>
      <c r="CQ42" s="20">
        <v>0.11389962536959294</v>
      </c>
      <c r="CR42" s="20">
        <v>0.15195217576445133</v>
      </c>
      <c r="CS42" s="20">
        <v>0.13423720030140809</v>
      </c>
      <c r="CT42" s="20">
        <v>0.12274044487556554</v>
      </c>
      <c r="CU42" s="20"/>
      <c r="CV42" s="20"/>
      <c r="CW42" s="20" t="s">
        <v>140</v>
      </c>
      <c r="CX42" s="20" t="s">
        <v>140</v>
      </c>
      <c r="CY42" s="20" t="s">
        <v>140</v>
      </c>
      <c r="CZ42" s="20" t="s">
        <v>140</v>
      </c>
      <c r="DA42" s="20" t="s">
        <v>140</v>
      </c>
      <c r="DB42" s="20" t="s">
        <v>140</v>
      </c>
      <c r="DC42" s="20" t="s">
        <v>140</v>
      </c>
      <c r="DD42" s="20" t="s">
        <v>140</v>
      </c>
      <c r="DE42" s="20" t="s">
        <v>140</v>
      </c>
      <c r="DF42" s="20" t="s">
        <v>140</v>
      </c>
      <c r="DG42" s="20" t="s">
        <v>140</v>
      </c>
      <c r="DH42" s="20" t="s">
        <v>140</v>
      </c>
      <c r="DI42" s="20" t="s">
        <v>140</v>
      </c>
      <c r="DJ42" s="20" t="s">
        <v>140</v>
      </c>
      <c r="DK42" s="20" t="s">
        <v>140</v>
      </c>
      <c r="DL42" s="20" t="s">
        <v>140</v>
      </c>
      <c r="DM42" s="20" t="s">
        <v>140</v>
      </c>
      <c r="DN42" s="20" t="s">
        <v>140</v>
      </c>
      <c r="DO42" s="20" t="s">
        <v>140</v>
      </c>
      <c r="DP42" s="20" t="s">
        <v>140</v>
      </c>
      <c r="DQ42" s="20" t="s">
        <v>140</v>
      </c>
      <c r="DR42" s="20" t="s">
        <v>140</v>
      </c>
      <c r="DS42" s="20" t="s">
        <v>140</v>
      </c>
      <c r="DT42" s="20" t="s">
        <v>140</v>
      </c>
      <c r="DU42" s="20"/>
      <c r="DV42" s="20"/>
      <c r="DW42" s="20" t="s">
        <v>140</v>
      </c>
      <c r="DX42" s="20" t="s">
        <v>140</v>
      </c>
      <c r="DY42" s="20" t="s">
        <v>140</v>
      </c>
      <c r="DZ42" s="20" t="s">
        <v>140</v>
      </c>
      <c r="EA42" s="20" t="s">
        <v>140</v>
      </c>
      <c r="EB42" s="20" t="s">
        <v>140</v>
      </c>
      <c r="EC42" s="20" t="s">
        <v>140</v>
      </c>
      <c r="ED42" s="20" t="s">
        <v>140</v>
      </c>
      <c r="EE42" s="20" t="s">
        <v>140</v>
      </c>
      <c r="EF42" s="20" t="s">
        <v>140</v>
      </c>
      <c r="EG42" s="20" t="s">
        <v>140</v>
      </c>
      <c r="EH42" s="20" t="s">
        <v>140</v>
      </c>
      <c r="EI42" s="20" t="s">
        <v>140</v>
      </c>
      <c r="EJ42" s="20" t="s">
        <v>140</v>
      </c>
      <c r="EK42" s="20" t="s">
        <v>140</v>
      </c>
      <c r="EL42" s="20"/>
      <c r="EM42" s="20"/>
      <c r="EN42" s="20">
        <v>0.35949194350291164</v>
      </c>
      <c r="EO42" s="20">
        <v>0.33518096398557085</v>
      </c>
      <c r="EP42" s="20">
        <v>0.36248232524342738</v>
      </c>
      <c r="EQ42" s="20">
        <v>0.34735181886376937</v>
      </c>
      <c r="ER42" s="20">
        <v>0.34938563174989357</v>
      </c>
      <c r="ES42" s="20">
        <v>0.35770753268831068</v>
      </c>
      <c r="ET42" s="20">
        <v>0.34135054507064744</v>
      </c>
      <c r="EU42" s="20">
        <v>0.34125946668257068</v>
      </c>
      <c r="EV42" s="20">
        <v>0.34233670829032403</v>
      </c>
      <c r="EW42" s="20">
        <v>0.35442875399207541</v>
      </c>
      <c r="EX42" s="20">
        <v>0.33299391549479795</v>
      </c>
      <c r="EY42" s="20">
        <v>0.33145841285724142</v>
      </c>
      <c r="EZ42" s="20">
        <v>0.32756635522811128</v>
      </c>
      <c r="FA42" s="20">
        <v>0.31841369731519131</v>
      </c>
      <c r="FB42" s="20">
        <v>0.3765910161119434</v>
      </c>
      <c r="FC42" s="20">
        <v>0.37768038072710697</v>
      </c>
      <c r="FD42" s="20">
        <v>0.29693496498815425</v>
      </c>
      <c r="FE42" s="20">
        <v>0.34517920764214061</v>
      </c>
      <c r="FF42" s="20">
        <v>0.35869876715806925</v>
      </c>
      <c r="FG42" s="20">
        <v>0.35491175332711233</v>
      </c>
      <c r="FH42" s="20">
        <v>0.34518640563958547</v>
      </c>
      <c r="FI42" s="20">
        <v>0.3455511041519152</v>
      </c>
      <c r="FJ42" s="20"/>
      <c r="FK42" s="20"/>
      <c r="FL42" s="21">
        <v>1.1641850441836779</v>
      </c>
      <c r="FM42" s="21">
        <v>1.1651859067726884</v>
      </c>
      <c r="FN42" s="21">
        <v>1.1894325594729198</v>
      </c>
      <c r="FO42" s="21">
        <v>1.2174553232190353</v>
      </c>
      <c r="FP42" s="21">
        <v>1.3248319385630964</v>
      </c>
      <c r="FQ42" s="21">
        <v>1.3268581941002315</v>
      </c>
      <c r="FR42" s="21">
        <v>1.2022374132039697</v>
      </c>
      <c r="FS42" s="21">
        <v>1.1324072504877958</v>
      </c>
      <c r="FT42" s="21">
        <v>0.9606378564602388</v>
      </c>
      <c r="FU42" s="21">
        <v>0.81540864303000693</v>
      </c>
      <c r="FV42" s="21">
        <v>1.0103173844021973</v>
      </c>
      <c r="FW42" s="21">
        <v>0.98742565367252422</v>
      </c>
      <c r="FX42" s="21">
        <v>1.2065094893604547</v>
      </c>
      <c r="FY42" s="21">
        <v>1.1932322697627393</v>
      </c>
      <c r="FZ42" s="21">
        <v>1.2194580775385204</v>
      </c>
      <c r="GA42" s="21">
        <v>1.2170253580483321</v>
      </c>
      <c r="GB42" s="21">
        <v>1.2899207388784089</v>
      </c>
      <c r="GC42" s="21">
        <v>1.2984480985179148</v>
      </c>
      <c r="GD42" s="21">
        <v>1.2146062688541339</v>
      </c>
      <c r="GE42" s="21">
        <v>1.0932088126283981</v>
      </c>
      <c r="GF42" s="21">
        <v>1.2339406004027296</v>
      </c>
      <c r="GG42" s="21">
        <v>1.1806507228296028</v>
      </c>
      <c r="GH42" s="21">
        <v>1.1970013564568889</v>
      </c>
      <c r="GI42" s="21">
        <v>1.2323602369722755</v>
      </c>
      <c r="GJ42" s="21">
        <v>1.1962124429140257</v>
      </c>
      <c r="GK42" s="21">
        <v>1.105257610117</v>
      </c>
      <c r="GL42" s="21">
        <v>1.2822688088125245</v>
      </c>
      <c r="GM42" s="21">
        <v>1.1693418451333693</v>
      </c>
      <c r="GN42" s="21">
        <v>1.1463254897000603</v>
      </c>
      <c r="GO42" s="21">
        <v>1.1399622292823615</v>
      </c>
      <c r="GP42" s="21">
        <v>1.1866834030383886</v>
      </c>
      <c r="GQ42" s="21">
        <v>1.1649539753177509</v>
      </c>
      <c r="GR42" s="21">
        <v>1.130557109180967</v>
      </c>
      <c r="GS42" s="21">
        <v>1.2946675739074474</v>
      </c>
      <c r="GT42" s="21">
        <v>1.2410439687398362</v>
      </c>
      <c r="GU42" s="21">
        <v>1.1608611735761576</v>
      </c>
      <c r="GV42" s="20">
        <v>1.1747466896538521</v>
      </c>
      <c r="GW42" s="20"/>
      <c r="GX42" s="20"/>
      <c r="GY42" s="22">
        <v>8.0074999999999993E-2</v>
      </c>
      <c r="GZ42" s="22">
        <v>8.3724999999999994E-2</v>
      </c>
      <c r="HA42" s="22">
        <v>8.4175E-2</v>
      </c>
      <c r="HB42" s="22">
        <v>7.5300000000000006E-2</v>
      </c>
      <c r="HC42" s="22">
        <v>7.6050000000000006E-2</v>
      </c>
      <c r="HD42" s="22">
        <v>9.1425000000000006E-2</v>
      </c>
      <c r="HE42" s="22">
        <v>7.7825000000000005E-2</v>
      </c>
      <c r="HF42" s="22">
        <v>7.2025000000000006E-2</v>
      </c>
      <c r="HG42" s="22">
        <v>0.134575</v>
      </c>
      <c r="HH42" s="22">
        <v>6.6600000000000006E-2</v>
      </c>
      <c r="HI42" s="22">
        <v>0.11695</v>
      </c>
      <c r="HJ42" s="22">
        <v>0.1153</v>
      </c>
      <c r="HK42" s="22">
        <v>7.4325000000000002E-2</v>
      </c>
      <c r="HL42" s="22">
        <v>6.6400000000000001E-2</v>
      </c>
      <c r="HM42" s="22">
        <v>0.12732499999999999</v>
      </c>
      <c r="HN42" s="22">
        <v>0.185</v>
      </c>
      <c r="HO42" s="22">
        <v>9.4024999999999997E-2</v>
      </c>
      <c r="HP42" s="22">
        <v>8.77E-2</v>
      </c>
      <c r="HQ42" s="22">
        <v>0.1197</v>
      </c>
      <c r="HR42" s="22">
        <v>9.8174999999999998E-2</v>
      </c>
      <c r="HS42" s="22">
        <v>8.2225000000000006E-2</v>
      </c>
      <c r="HT42" s="22">
        <v>8.7425000000000003E-2</v>
      </c>
      <c r="HU42" s="22">
        <v>7.2800000000000004E-2</v>
      </c>
      <c r="HV42" s="22">
        <v>8.6824999999999999E-2</v>
      </c>
      <c r="HW42" s="22">
        <v>7.3450000000000001E-2</v>
      </c>
      <c r="HX42" s="22">
        <v>7.2900000000000006E-2</v>
      </c>
      <c r="HY42" s="22">
        <v>0.11765</v>
      </c>
      <c r="HZ42" s="22">
        <v>8.3150000000000002E-2</v>
      </c>
      <c r="IA42" s="22">
        <v>0.106125</v>
      </c>
      <c r="IB42" s="22">
        <v>4.6574999999999998E-2</v>
      </c>
      <c r="IC42" s="22">
        <v>3.9875000000000001E-2</v>
      </c>
      <c r="ID42" s="22">
        <v>8.0625000000000002E-2</v>
      </c>
      <c r="IE42" s="22">
        <v>0.11995</v>
      </c>
      <c r="IF42" s="22">
        <v>0.102675</v>
      </c>
      <c r="IG42" s="22">
        <v>0.116175</v>
      </c>
      <c r="IH42" s="22">
        <v>5.8999999999999997E-2</v>
      </c>
      <c r="II42" s="22">
        <v>0.13047500000000001</v>
      </c>
      <c r="IJ42" s="22">
        <v>4.8724999999999997E-2</v>
      </c>
      <c r="IK42" s="22">
        <v>0.11310000000000001</v>
      </c>
      <c r="IL42" s="22">
        <v>0.14899999999999999</v>
      </c>
      <c r="IM42" s="22">
        <v>9.1975000000000001E-2</v>
      </c>
      <c r="IN42" s="22">
        <v>8.6474999999999996E-2</v>
      </c>
      <c r="IO42" s="22">
        <v>9.3375E-2</v>
      </c>
      <c r="IP42" s="22">
        <v>0.11484999999999999</v>
      </c>
      <c r="IQ42" s="22">
        <v>9.3124999999999999E-2</v>
      </c>
      <c r="IR42" s="22">
        <v>8.4224999999999994E-2</v>
      </c>
      <c r="IS42" s="22">
        <v>0.10452500000000001</v>
      </c>
      <c r="IT42" s="22">
        <v>6.2600000000000003E-2</v>
      </c>
      <c r="IU42" s="22">
        <v>8.9249999999999996E-2</v>
      </c>
      <c r="IV42" s="22">
        <v>2.9950000000000001E-2</v>
      </c>
      <c r="IW42" s="22">
        <v>6.1675000000000001E-2</v>
      </c>
      <c r="IX42" s="22">
        <v>9.073382352941177E-2</v>
      </c>
      <c r="IY42" s="15"/>
    </row>
    <row r="43" spans="1:259" x14ac:dyDescent="0.15">
      <c r="A43" s="10" t="s">
        <v>315</v>
      </c>
      <c r="B43" s="20">
        <v>0.48833012780176638</v>
      </c>
      <c r="C43" s="20">
        <v>0.48982185032117609</v>
      </c>
      <c r="D43" s="20">
        <v>0.4774153898975439</v>
      </c>
      <c r="E43" s="20">
        <v>0.48862236507308354</v>
      </c>
      <c r="F43" s="20">
        <v>0.48126228634585982</v>
      </c>
      <c r="G43" s="20">
        <v>0.48806572441654722</v>
      </c>
      <c r="H43" s="20">
        <v>0.52798924374380307</v>
      </c>
      <c r="I43" s="20">
        <v>0.48876379408567133</v>
      </c>
      <c r="J43" s="20">
        <v>0.46431341643684493</v>
      </c>
      <c r="K43" s="20">
        <v>0.48724255153342838</v>
      </c>
      <c r="L43" s="20">
        <v>0.46291632618997786</v>
      </c>
      <c r="M43" s="20">
        <v>0.46200822215659854</v>
      </c>
      <c r="N43" s="20">
        <v>0.46481523295028654</v>
      </c>
      <c r="O43" s="20">
        <v>0.48847567346787757</v>
      </c>
      <c r="P43" s="20">
        <v>0.4564706297114402</v>
      </c>
      <c r="Q43" s="20">
        <v>0.47017504220999662</v>
      </c>
      <c r="R43" s="20">
        <v>0.48293078253010668</v>
      </c>
      <c r="S43" s="20">
        <v>0.45229952115400746</v>
      </c>
      <c r="T43" s="20">
        <v>0.44218482951913823</v>
      </c>
      <c r="U43" s="20">
        <v>0.51065151120632224</v>
      </c>
      <c r="V43" s="20">
        <v>0.48562998794338796</v>
      </c>
      <c r="W43" s="20">
        <v>0.44014554830260938</v>
      </c>
      <c r="X43" s="20">
        <v>0.48977989305539454</v>
      </c>
      <c r="Y43" s="20">
        <v>0.47783956304577702</v>
      </c>
      <c r="Z43" s="20"/>
      <c r="AA43" s="20"/>
      <c r="AB43" s="20">
        <v>0.48476161585650934</v>
      </c>
      <c r="AC43" s="20">
        <v>0.51078299035544428</v>
      </c>
      <c r="AD43" s="20">
        <v>0.47566556842449065</v>
      </c>
      <c r="AE43" s="20">
        <v>0.43242398815431021</v>
      </c>
      <c r="AF43" s="20">
        <v>0.49974152116481702</v>
      </c>
      <c r="AG43" s="20">
        <v>0.44402896343417614</v>
      </c>
      <c r="AH43" s="20">
        <v>0.49743045464482905</v>
      </c>
      <c r="AI43" s="20">
        <v>0.48854530264898877</v>
      </c>
      <c r="AJ43" s="20">
        <v>0.50243524069641265</v>
      </c>
      <c r="AK43" s="20">
        <v>0.52575510314062956</v>
      </c>
      <c r="AL43" s="20">
        <v>0.50891882052017801</v>
      </c>
      <c r="AM43" s="20">
        <v>0.50226723917797889</v>
      </c>
      <c r="AN43" s="20">
        <v>0.48176692203346488</v>
      </c>
      <c r="AO43" s="20">
        <v>0.44646435393891204</v>
      </c>
      <c r="AP43" s="20">
        <v>0.51280294005092486</v>
      </c>
      <c r="AQ43" s="20">
        <v>0.47411321252506172</v>
      </c>
      <c r="AR43" s="20">
        <v>0.50272338812355755</v>
      </c>
      <c r="AS43" s="20">
        <v>0.51393330810108129</v>
      </c>
      <c r="AT43" s="20">
        <v>0.45732184525141684</v>
      </c>
      <c r="AU43" s="20">
        <v>0.4736085743663051</v>
      </c>
      <c r="AV43" s="20">
        <v>0.47962366051612937</v>
      </c>
      <c r="AW43" s="20">
        <v>0.45904018572008037</v>
      </c>
      <c r="AX43" s="20">
        <v>0.44617870163064244</v>
      </c>
      <c r="AY43" s="20">
        <v>0.4590073229891572</v>
      </c>
      <c r="AZ43" s="20">
        <v>0.48247255097772906</v>
      </c>
      <c r="BA43" s="20"/>
      <c r="BB43" s="20"/>
      <c r="BC43" s="20">
        <v>0.51057431872349435</v>
      </c>
      <c r="BD43" s="20">
        <v>0.49300943304438444</v>
      </c>
      <c r="BE43" s="20">
        <v>0.50000123709646882</v>
      </c>
      <c r="BF43" s="20">
        <v>0.51846885654130681</v>
      </c>
      <c r="BG43" s="20">
        <v>0.50124028092769302</v>
      </c>
      <c r="BH43" s="20">
        <v>0.48780726684560843</v>
      </c>
      <c r="BI43" s="20">
        <v>0.50175559982283302</v>
      </c>
      <c r="BJ43" s="20">
        <v>0.5064259003196826</v>
      </c>
      <c r="BK43" s="20">
        <v>0.49235087114368276</v>
      </c>
      <c r="BL43" s="20">
        <v>0.46260491920045432</v>
      </c>
      <c r="BM43" s="20">
        <v>0.51084049590759917</v>
      </c>
      <c r="BN43" s="20">
        <v>0.49972783962944461</v>
      </c>
      <c r="BO43" s="20">
        <v>0.4878594659821287</v>
      </c>
      <c r="BP43" s="20">
        <v>0.49789742193729081</v>
      </c>
      <c r="BQ43" s="20"/>
      <c r="BR43" s="20"/>
      <c r="BS43" s="20">
        <v>0.43764039508605806</v>
      </c>
      <c r="BT43" s="20">
        <v>0.46735797706544041</v>
      </c>
      <c r="BU43" s="20">
        <v>0.48193102730886261</v>
      </c>
      <c r="BV43" s="20">
        <v>0.49338403978007478</v>
      </c>
      <c r="BW43" s="20">
        <v>0.4909171933868286</v>
      </c>
      <c r="BX43" s="20">
        <v>0.48943640580253056</v>
      </c>
      <c r="BY43" s="20">
        <v>0.46506459092521868</v>
      </c>
      <c r="BZ43" s="20">
        <v>0.46801616970272353</v>
      </c>
      <c r="CA43" s="20">
        <v>0.47178499572110405</v>
      </c>
      <c r="CB43" s="20">
        <v>0.47394808830876012</v>
      </c>
      <c r="CC43" s="20"/>
      <c r="CD43" s="20"/>
      <c r="CE43" s="20">
        <v>0.32887887952472494</v>
      </c>
      <c r="CF43" s="20">
        <v>0.11375612227550046</v>
      </c>
      <c r="CG43" s="20">
        <v>0.18380594543179274</v>
      </c>
      <c r="CH43" s="20">
        <v>0.21827343329072768</v>
      </c>
      <c r="CI43" s="20">
        <v>0.17632396605055528</v>
      </c>
      <c r="CJ43" s="20">
        <v>0.19671825889969252</v>
      </c>
      <c r="CK43" s="20">
        <v>0.22913456164225385</v>
      </c>
      <c r="CL43" s="20">
        <v>0.14266177911246364</v>
      </c>
      <c r="CM43" s="20">
        <v>0.35316933416217405</v>
      </c>
      <c r="CN43" s="20">
        <v>0.22626047407943845</v>
      </c>
      <c r="CO43" s="20">
        <v>0.14196673490019399</v>
      </c>
      <c r="CP43" s="20">
        <v>0.13053901859188552</v>
      </c>
      <c r="CQ43" s="20">
        <v>0.18884247346610419</v>
      </c>
      <c r="CR43" s="20">
        <v>0.23096734463810931</v>
      </c>
      <c r="CS43" s="20">
        <v>0.2211016064954367</v>
      </c>
      <c r="CT43" s="20">
        <v>0.20549332883740354</v>
      </c>
      <c r="CU43" s="20"/>
      <c r="CV43" s="20"/>
      <c r="CW43" s="20" t="s">
        <v>140</v>
      </c>
      <c r="CX43" s="20" t="s">
        <v>140</v>
      </c>
      <c r="CY43" s="20" t="s">
        <v>140</v>
      </c>
      <c r="CZ43" s="20" t="s">
        <v>140</v>
      </c>
      <c r="DA43" s="20" t="s">
        <v>140</v>
      </c>
      <c r="DB43" s="20" t="s">
        <v>140</v>
      </c>
      <c r="DC43" s="20" t="s">
        <v>140</v>
      </c>
      <c r="DD43" s="20" t="s">
        <v>140</v>
      </c>
      <c r="DE43" s="20" t="s">
        <v>140</v>
      </c>
      <c r="DF43" s="20" t="s">
        <v>140</v>
      </c>
      <c r="DG43" s="20" t="s">
        <v>140</v>
      </c>
      <c r="DH43" s="20" t="s">
        <v>140</v>
      </c>
      <c r="DI43" s="20" t="s">
        <v>140</v>
      </c>
      <c r="DJ43" s="20" t="s">
        <v>140</v>
      </c>
      <c r="DK43" s="20" t="s">
        <v>140</v>
      </c>
      <c r="DL43" s="20" t="s">
        <v>140</v>
      </c>
      <c r="DM43" s="20" t="s">
        <v>140</v>
      </c>
      <c r="DN43" s="20" t="s">
        <v>140</v>
      </c>
      <c r="DO43" s="20" t="s">
        <v>140</v>
      </c>
      <c r="DP43" s="20" t="s">
        <v>140</v>
      </c>
      <c r="DQ43" s="20" t="s">
        <v>140</v>
      </c>
      <c r="DR43" s="20" t="s">
        <v>140</v>
      </c>
      <c r="DS43" s="20" t="s">
        <v>140</v>
      </c>
      <c r="DT43" s="20" t="s">
        <v>140</v>
      </c>
      <c r="DU43" s="20"/>
      <c r="DV43" s="20"/>
      <c r="DW43" s="20" t="s">
        <v>140</v>
      </c>
      <c r="DX43" s="20" t="s">
        <v>140</v>
      </c>
      <c r="DY43" s="20" t="s">
        <v>140</v>
      </c>
      <c r="DZ43" s="20" t="s">
        <v>140</v>
      </c>
      <c r="EA43" s="20" t="s">
        <v>140</v>
      </c>
      <c r="EB43" s="20" t="s">
        <v>140</v>
      </c>
      <c r="EC43" s="20" t="s">
        <v>140</v>
      </c>
      <c r="ED43" s="20" t="s">
        <v>140</v>
      </c>
      <c r="EE43" s="20" t="s">
        <v>140</v>
      </c>
      <c r="EF43" s="20" t="s">
        <v>140</v>
      </c>
      <c r="EG43" s="20" t="s">
        <v>140</v>
      </c>
      <c r="EH43" s="20" t="s">
        <v>140</v>
      </c>
      <c r="EI43" s="20" t="s">
        <v>140</v>
      </c>
      <c r="EJ43" s="20" t="s">
        <v>140</v>
      </c>
      <c r="EK43" s="20" t="s">
        <v>140</v>
      </c>
      <c r="EL43" s="20"/>
      <c r="EM43" s="20"/>
      <c r="EN43" s="20">
        <v>0.5285274144359452</v>
      </c>
      <c r="EO43" s="20">
        <v>0.54721805163861814</v>
      </c>
      <c r="EP43" s="20">
        <v>0.51925772633324185</v>
      </c>
      <c r="EQ43" s="20">
        <v>0.53629834253656339</v>
      </c>
      <c r="ER43" s="20">
        <v>0.52687326763073095</v>
      </c>
      <c r="ES43" s="20">
        <v>0.522454566344425</v>
      </c>
      <c r="ET43" s="20">
        <v>0.54132577827700079</v>
      </c>
      <c r="EU43" s="20">
        <v>0.53034528439785467</v>
      </c>
      <c r="EV43" s="20">
        <v>0.54133734675753731</v>
      </c>
      <c r="EW43" s="20">
        <v>0.53789368075349475</v>
      </c>
      <c r="EX43" s="20">
        <v>0.53952727772266951</v>
      </c>
      <c r="EY43" s="20">
        <v>0.53370000261797834</v>
      </c>
      <c r="EZ43" s="20">
        <v>0.53054439016135424</v>
      </c>
      <c r="FA43" s="20">
        <v>0.53374902146935255</v>
      </c>
      <c r="FB43" s="20">
        <v>0.51421191517871501</v>
      </c>
      <c r="FC43" s="20">
        <v>0.52659536845711763</v>
      </c>
      <c r="FD43" s="20">
        <v>0.55029365741453462</v>
      </c>
      <c r="FE43" s="20">
        <v>0.53962765762822229</v>
      </c>
      <c r="FF43" s="20">
        <v>0.52113549959203409</v>
      </c>
      <c r="FG43" s="20">
        <v>0.52411710529888111</v>
      </c>
      <c r="FH43" s="20">
        <v>0.51873151209802548</v>
      </c>
      <c r="FI43" s="20">
        <v>0.53160739015134473</v>
      </c>
      <c r="FJ43" s="20"/>
      <c r="FK43" s="20"/>
      <c r="FL43" s="21">
        <v>1.9521101249764405</v>
      </c>
      <c r="FM43" s="21">
        <v>2.0459619883744016</v>
      </c>
      <c r="FN43" s="21">
        <v>2.0442617975807686</v>
      </c>
      <c r="FO43" s="21">
        <v>1.9126321113952705</v>
      </c>
      <c r="FP43" s="21">
        <v>1.9505322167497843</v>
      </c>
      <c r="FQ43" s="21">
        <v>2.044999189504372</v>
      </c>
      <c r="FR43" s="21">
        <v>1.931389948501598</v>
      </c>
      <c r="FS43" s="21">
        <v>1.9996799979632509</v>
      </c>
      <c r="FT43" s="21">
        <v>1.8832543795091341</v>
      </c>
      <c r="FU43" s="21">
        <v>1.7077705837005039</v>
      </c>
      <c r="FV43" s="21">
        <v>1.865679099413033</v>
      </c>
      <c r="FW43" s="21">
        <v>1.877447387923304</v>
      </c>
      <c r="FX43" s="21">
        <v>1.9340440803192744</v>
      </c>
      <c r="FY43" s="21">
        <v>1.9186092302341304</v>
      </c>
      <c r="FZ43" s="21">
        <v>1.9311922282869689</v>
      </c>
      <c r="GA43" s="21">
        <v>1.8276693740274532</v>
      </c>
      <c r="GB43" s="21">
        <v>1.8410407196137779</v>
      </c>
      <c r="GC43" s="21">
        <v>1.8647825180205593</v>
      </c>
      <c r="GD43" s="21">
        <v>2.1243457806627428</v>
      </c>
      <c r="GE43" s="21">
        <v>2.0710686391782458</v>
      </c>
      <c r="GF43" s="21">
        <v>1.9501012089176164</v>
      </c>
      <c r="GG43" s="21">
        <v>1.954986699089438</v>
      </c>
      <c r="GH43" s="21">
        <v>2.0737875913288688</v>
      </c>
      <c r="GI43" s="21">
        <v>1.9498551030730333</v>
      </c>
      <c r="GJ43" s="21">
        <v>1.9883868456906069</v>
      </c>
      <c r="GK43" s="21">
        <v>1.9462502975645015</v>
      </c>
      <c r="GL43" s="21">
        <v>1.9265267106636079</v>
      </c>
      <c r="GM43" s="21">
        <v>1.9987274512883735</v>
      </c>
      <c r="GN43" s="21">
        <v>1.8722833954766855</v>
      </c>
      <c r="GO43" s="21">
        <v>1.8732743306489119</v>
      </c>
      <c r="GP43" s="21">
        <v>1.8830358560655058</v>
      </c>
      <c r="GQ43" s="21">
        <v>1.8675695794507623</v>
      </c>
      <c r="GR43" s="21">
        <v>1.8553331991784681</v>
      </c>
      <c r="GS43" s="21">
        <v>1.8317571502548045</v>
      </c>
      <c r="GT43" s="21">
        <v>1.9801923105589361</v>
      </c>
      <c r="GU43" s="21">
        <v>1.9559686132785403</v>
      </c>
      <c r="GV43" s="20">
        <v>1.9343474371795462</v>
      </c>
      <c r="GW43" s="20"/>
      <c r="GX43" s="20"/>
      <c r="GY43" s="22">
        <v>0.34320000000000001</v>
      </c>
      <c r="GZ43" s="22">
        <v>0.34549999999999997</v>
      </c>
      <c r="HA43" s="22">
        <v>0.39122499999999999</v>
      </c>
      <c r="HB43" s="22">
        <v>0.37709999999999999</v>
      </c>
      <c r="HC43" s="22">
        <v>0.38462499999999999</v>
      </c>
      <c r="HD43" s="22">
        <v>0.37085000000000001</v>
      </c>
      <c r="HE43" s="22">
        <v>0.35749999999999998</v>
      </c>
      <c r="HF43" s="22">
        <v>0.37195</v>
      </c>
      <c r="HG43" s="22">
        <v>0.41754999999999998</v>
      </c>
      <c r="HH43" s="22">
        <v>0.40644999999999998</v>
      </c>
      <c r="HI43" s="22">
        <v>0.36072500000000002</v>
      </c>
      <c r="HJ43" s="22">
        <v>0.38140000000000002</v>
      </c>
      <c r="HK43" s="22">
        <v>0.37532500000000002</v>
      </c>
      <c r="HL43" s="22">
        <v>0.36025000000000001</v>
      </c>
      <c r="HM43" s="22">
        <v>0.43632500000000002</v>
      </c>
      <c r="HN43" s="22">
        <v>0.4546</v>
      </c>
      <c r="HO43" s="22">
        <v>0.36914999999999998</v>
      </c>
      <c r="HP43" s="22">
        <v>0.394175</v>
      </c>
      <c r="HQ43" s="22">
        <v>0.469225</v>
      </c>
      <c r="HR43" s="22">
        <v>0.39724999999999999</v>
      </c>
      <c r="HS43" s="22">
        <v>0.32927499999999998</v>
      </c>
      <c r="HT43" s="22">
        <v>0.35892499999999999</v>
      </c>
      <c r="HU43" s="22">
        <v>0.33829999999999999</v>
      </c>
      <c r="HV43" s="22">
        <v>0.378025</v>
      </c>
      <c r="HW43" s="22">
        <v>0.32969999999999999</v>
      </c>
      <c r="HX43" s="22">
        <v>0.387125</v>
      </c>
      <c r="HY43" s="22">
        <v>0.46389999999999998</v>
      </c>
      <c r="HZ43" s="22">
        <v>0.37219999999999998</v>
      </c>
      <c r="IA43" s="22">
        <v>0.35727500000000001</v>
      </c>
      <c r="IB43" s="22">
        <v>0.337225</v>
      </c>
      <c r="IC43" s="22">
        <v>0.30267500000000003</v>
      </c>
      <c r="ID43" s="22">
        <v>0.40550000000000003</v>
      </c>
      <c r="IE43" s="22">
        <v>0.46779999999999999</v>
      </c>
      <c r="IF43" s="22">
        <v>0.49322500000000002</v>
      </c>
      <c r="IG43" s="22">
        <v>0.468725</v>
      </c>
      <c r="IH43" s="22">
        <v>0.32915</v>
      </c>
      <c r="II43" s="22">
        <v>0.46844999999999998</v>
      </c>
      <c r="IJ43" s="22">
        <v>0.26869999999999999</v>
      </c>
      <c r="IK43" s="22">
        <v>0.41304999999999997</v>
      </c>
      <c r="IL43" s="22">
        <v>0.47457500000000002</v>
      </c>
      <c r="IM43" s="22">
        <v>0.36244999999999999</v>
      </c>
      <c r="IN43" s="22">
        <v>0.36570000000000003</v>
      </c>
      <c r="IO43" s="22">
        <v>0.44117499999999998</v>
      </c>
      <c r="IP43" s="22">
        <v>0.46360000000000001</v>
      </c>
      <c r="IQ43" s="22">
        <v>0.4042</v>
      </c>
      <c r="IR43" s="22">
        <v>0.37990000000000002</v>
      </c>
      <c r="IS43" s="22">
        <v>0.43787500000000001</v>
      </c>
      <c r="IT43" s="22">
        <v>0.30214999999999997</v>
      </c>
      <c r="IU43" s="22">
        <v>0.41310000000000002</v>
      </c>
      <c r="IV43" s="22">
        <v>0.193825</v>
      </c>
      <c r="IW43" s="22">
        <v>0.33534999999999998</v>
      </c>
      <c r="IX43" s="22">
        <v>0.38446078431372555</v>
      </c>
      <c r="IY43" s="15"/>
    </row>
    <row r="44" spans="1:259" x14ac:dyDescent="0.15">
      <c r="A44" s="10" t="s">
        <v>316</v>
      </c>
      <c r="B44" s="20">
        <v>3.1486386541465898E-2</v>
      </c>
      <c r="C44" s="20">
        <v>3.5122167926845034E-2</v>
      </c>
      <c r="D44" s="20">
        <v>3.3303819184040691E-2</v>
      </c>
      <c r="E44" s="20">
        <v>3.2082965037630543E-2</v>
      </c>
      <c r="F44" s="20">
        <v>3.4278707036124227E-2</v>
      </c>
      <c r="G44" s="20">
        <v>3.8579000970920076E-2</v>
      </c>
      <c r="H44" s="20">
        <v>3.3526582290159583E-2</v>
      </c>
      <c r="I44" s="20">
        <v>4.4427235780533571E-2</v>
      </c>
      <c r="J44" s="20">
        <v>3.9929896136977006E-2</v>
      </c>
      <c r="K44" s="20">
        <v>3.3911289694784144E-2</v>
      </c>
      <c r="L44" s="20">
        <v>3.0145131654409397E-2</v>
      </c>
      <c r="M44" s="20">
        <v>3.3111489190821915E-2</v>
      </c>
      <c r="N44" s="20">
        <v>3.2555967522020855E-2</v>
      </c>
      <c r="O44" s="20">
        <v>3.1301086305337032E-2</v>
      </c>
      <c r="P44" s="20">
        <v>1.2824728083170927E-2</v>
      </c>
      <c r="Q44" s="20">
        <v>1.9070327762941403E-2</v>
      </c>
      <c r="R44" s="20">
        <v>3.4554607412387479E-2</v>
      </c>
      <c r="S44" s="20">
        <v>3.0472166376128065E-2</v>
      </c>
      <c r="T44" s="20">
        <v>2.9579569987766886E-2</v>
      </c>
      <c r="U44" s="20">
        <v>2.9398503020748975E-2</v>
      </c>
      <c r="V44" s="20">
        <v>2.8438246337688999E-2</v>
      </c>
      <c r="W44" s="20">
        <v>3.7708127833942187E-2</v>
      </c>
      <c r="X44" s="20">
        <v>3.0326877761233929E-2</v>
      </c>
      <c r="Y44" s="20">
        <v>3.200586434122081E-2</v>
      </c>
      <c r="Z44" s="20"/>
      <c r="AA44" s="20"/>
      <c r="AB44" s="20">
        <v>2.7665079924464937E-2</v>
      </c>
      <c r="AC44" s="20">
        <v>3.0619492628106922E-2</v>
      </c>
      <c r="AD44" s="20">
        <v>2.7932679409908096E-2</v>
      </c>
      <c r="AE44" s="20">
        <v>3.435347770681095E-2</v>
      </c>
      <c r="AF44" s="20">
        <v>3.2702034096039903E-2</v>
      </c>
      <c r="AG44" s="20">
        <v>3.0183745764315883E-2</v>
      </c>
      <c r="AH44" s="20">
        <v>3.6957418190383763E-2</v>
      </c>
      <c r="AI44" s="20">
        <v>3.1703225480765249E-2</v>
      </c>
      <c r="AJ44" s="20">
        <v>3.2063910326953882E-2</v>
      </c>
      <c r="AK44" s="20">
        <v>3.0182143426665968E-2</v>
      </c>
      <c r="AL44" s="20">
        <v>3.6423005069867918E-2</v>
      </c>
      <c r="AM44" s="20">
        <v>3.8793660773143696E-2</v>
      </c>
      <c r="AN44" s="20">
        <v>3.6448885311012397E-2</v>
      </c>
      <c r="AO44" s="20">
        <v>4.0769672646085248E-2</v>
      </c>
      <c r="AP44" s="20">
        <v>3.2442043369600257E-2</v>
      </c>
      <c r="AQ44" s="20">
        <v>2.2457153512777758E-2</v>
      </c>
      <c r="AR44" s="20">
        <v>3.1314751080181447E-2</v>
      </c>
      <c r="AS44" s="20">
        <v>3.1021710820780399E-2</v>
      </c>
      <c r="AT44" s="20">
        <v>2.6999745610819196E-2</v>
      </c>
      <c r="AU44" s="20">
        <v>3.9255072127633579E-2</v>
      </c>
      <c r="AV44" s="20">
        <v>3.4477179933803351E-2</v>
      </c>
      <c r="AW44" s="20">
        <v>3.1927803367197048E-2</v>
      </c>
      <c r="AX44" s="20">
        <v>3.7992958993078203E-2</v>
      </c>
      <c r="AY44" s="20">
        <v>2.8306219054806875E-2</v>
      </c>
      <c r="AZ44" s="20">
        <v>3.2624711192716788E-2</v>
      </c>
      <c r="BA44" s="20"/>
      <c r="BB44" s="20"/>
      <c r="BC44" s="20">
        <v>3.2664415962263285E-2</v>
      </c>
      <c r="BD44" s="20">
        <v>3.6305351114723675E-2</v>
      </c>
      <c r="BE44" s="20">
        <v>3.3430237985303202E-2</v>
      </c>
      <c r="BF44" s="20">
        <v>3.4193795116575006E-2</v>
      </c>
      <c r="BG44" s="20">
        <v>3.2386492269638009E-2</v>
      </c>
      <c r="BH44" s="20">
        <v>3.5623180242066524E-2</v>
      </c>
      <c r="BI44" s="20">
        <v>3.6021649109914872E-2</v>
      </c>
      <c r="BJ44" s="20">
        <v>3.8087588484548823E-2</v>
      </c>
      <c r="BK44" s="20">
        <v>3.5502492416550888E-2</v>
      </c>
      <c r="BL44" s="20">
        <v>1.5296125293716338E-2</v>
      </c>
      <c r="BM44" s="20">
        <v>3.4677773913845314E-2</v>
      </c>
      <c r="BN44" s="20">
        <v>3.4348068319422997E-2</v>
      </c>
      <c r="BO44" s="20">
        <v>3.6707012668950441E-2</v>
      </c>
      <c r="BP44" s="20">
        <v>3.3480321761347638E-2</v>
      </c>
      <c r="BQ44" s="20"/>
      <c r="BR44" s="20"/>
      <c r="BS44" s="20">
        <v>2.8468123719260347E-2</v>
      </c>
      <c r="BT44" s="20">
        <v>3.8141885247736713E-2</v>
      </c>
      <c r="BU44" s="20">
        <v>3.7848574909232081E-2</v>
      </c>
      <c r="BV44" s="20">
        <v>3.6342030519930714E-2</v>
      </c>
      <c r="BW44" s="20">
        <v>3.2473874821382108E-2</v>
      </c>
      <c r="BX44" s="20">
        <v>3.4068916626183221E-2</v>
      </c>
      <c r="BY44" s="20">
        <v>3.481791916558416E-2</v>
      </c>
      <c r="BZ44" s="20">
        <v>3.4667960512631706E-2</v>
      </c>
      <c r="CA44" s="20">
        <v>3.3978102147273086E-2</v>
      </c>
      <c r="CB44" s="20">
        <v>3.4534154185468235E-2</v>
      </c>
      <c r="CC44" s="20"/>
      <c r="CD44" s="20"/>
      <c r="CE44" s="20">
        <v>1.6453013687498717E-2</v>
      </c>
      <c r="CF44" s="20">
        <v>4.7664944407544282E-3</v>
      </c>
      <c r="CG44" s="20">
        <v>1.0067496326238308E-2</v>
      </c>
      <c r="CH44" s="20">
        <v>1.3421228723392197E-2</v>
      </c>
      <c r="CI44" s="20">
        <v>1.0506911721969285E-2</v>
      </c>
      <c r="CJ44" s="20">
        <v>1.2233282975461786E-2</v>
      </c>
      <c r="CK44" s="20">
        <v>9.484987527413842E-3</v>
      </c>
      <c r="CL44" s="20">
        <v>1.0927867324670562E-2</v>
      </c>
      <c r="CM44" s="20">
        <v>2.7559875362633889E-2</v>
      </c>
      <c r="CN44" s="20">
        <v>9.1320776004041853E-3</v>
      </c>
      <c r="CO44" s="20">
        <v>8.4569978945413064E-3</v>
      </c>
      <c r="CP44" s="20">
        <v>8.8128527216926322E-3</v>
      </c>
      <c r="CQ44" s="20">
        <v>1.6757362607750157E-2</v>
      </c>
      <c r="CR44" s="20">
        <v>1.5346325657194924E-2</v>
      </c>
      <c r="CS44" s="20">
        <v>1.2768842028362188E-2</v>
      </c>
      <c r="CT44" s="20">
        <v>1.2446374439998558E-2</v>
      </c>
      <c r="CU44" s="20"/>
      <c r="CV44" s="20"/>
      <c r="CW44" s="20" t="s">
        <v>140</v>
      </c>
      <c r="CX44" s="20" t="s">
        <v>140</v>
      </c>
      <c r="CY44" s="20" t="s">
        <v>140</v>
      </c>
      <c r="CZ44" s="20" t="s">
        <v>140</v>
      </c>
      <c r="DA44" s="20" t="s">
        <v>140</v>
      </c>
      <c r="DB44" s="20" t="s">
        <v>140</v>
      </c>
      <c r="DC44" s="20" t="s">
        <v>140</v>
      </c>
      <c r="DD44" s="20" t="s">
        <v>140</v>
      </c>
      <c r="DE44" s="20" t="s">
        <v>140</v>
      </c>
      <c r="DF44" s="20" t="s">
        <v>140</v>
      </c>
      <c r="DG44" s="20" t="s">
        <v>140</v>
      </c>
      <c r="DH44" s="20" t="s">
        <v>140</v>
      </c>
      <c r="DI44" s="20" t="s">
        <v>140</v>
      </c>
      <c r="DJ44" s="20" t="s">
        <v>140</v>
      </c>
      <c r="DK44" s="20" t="s">
        <v>140</v>
      </c>
      <c r="DL44" s="20" t="s">
        <v>140</v>
      </c>
      <c r="DM44" s="20" t="s">
        <v>140</v>
      </c>
      <c r="DN44" s="20" t="s">
        <v>140</v>
      </c>
      <c r="DO44" s="20" t="s">
        <v>140</v>
      </c>
      <c r="DP44" s="20" t="s">
        <v>140</v>
      </c>
      <c r="DQ44" s="20" t="s">
        <v>140</v>
      </c>
      <c r="DR44" s="20" t="s">
        <v>140</v>
      </c>
      <c r="DS44" s="20" t="s">
        <v>140</v>
      </c>
      <c r="DT44" s="20" t="s">
        <v>140</v>
      </c>
      <c r="DU44" s="20"/>
      <c r="DV44" s="20"/>
      <c r="DW44" s="20" t="s">
        <v>140</v>
      </c>
      <c r="DX44" s="20" t="s">
        <v>140</v>
      </c>
      <c r="DY44" s="20" t="s">
        <v>140</v>
      </c>
      <c r="DZ44" s="20" t="s">
        <v>140</v>
      </c>
      <c r="EA44" s="20" t="s">
        <v>140</v>
      </c>
      <c r="EB44" s="20" t="s">
        <v>140</v>
      </c>
      <c r="EC44" s="20" t="s">
        <v>140</v>
      </c>
      <c r="ED44" s="20" t="s">
        <v>140</v>
      </c>
      <c r="EE44" s="20" t="s">
        <v>140</v>
      </c>
      <c r="EF44" s="20" t="s">
        <v>140</v>
      </c>
      <c r="EG44" s="20" t="s">
        <v>140</v>
      </c>
      <c r="EH44" s="20" t="s">
        <v>140</v>
      </c>
      <c r="EI44" s="20" t="s">
        <v>140</v>
      </c>
      <c r="EJ44" s="20" t="s">
        <v>140</v>
      </c>
      <c r="EK44" s="20" t="s">
        <v>140</v>
      </c>
      <c r="EL44" s="20"/>
      <c r="EM44" s="20"/>
      <c r="EN44" s="20">
        <v>3.7455860943005709E-2</v>
      </c>
      <c r="EO44" s="20">
        <v>3.5306243278749289E-2</v>
      </c>
      <c r="EP44" s="20">
        <v>3.6112715528869889E-2</v>
      </c>
      <c r="EQ44" s="20">
        <v>3.7229398417823738E-2</v>
      </c>
      <c r="ER44" s="20">
        <v>3.9148903837863736E-2</v>
      </c>
      <c r="ES44" s="20">
        <v>3.3648684676627585E-2</v>
      </c>
      <c r="ET44" s="20">
        <v>3.5851187908222282E-2</v>
      </c>
      <c r="EU44" s="20">
        <v>3.3890494139174547E-2</v>
      </c>
      <c r="EV44" s="20">
        <v>3.7237764349322272E-2</v>
      </c>
      <c r="EW44" s="20">
        <v>3.5607639152403447E-2</v>
      </c>
      <c r="EX44" s="20">
        <v>4.0219982490227138E-2</v>
      </c>
      <c r="EY44" s="20">
        <v>3.8498545427397328E-2</v>
      </c>
      <c r="EZ44" s="20">
        <v>3.6154979143623374E-2</v>
      </c>
      <c r="FA44" s="20">
        <v>3.5542011178504654E-2</v>
      </c>
      <c r="FB44" s="20">
        <v>3.3586245915483086E-2</v>
      </c>
      <c r="FC44" s="20">
        <v>3.6452265683401895E-2</v>
      </c>
      <c r="FD44" s="20">
        <v>4.3063593545225522E-2</v>
      </c>
      <c r="FE44" s="20">
        <v>3.2208900421218781E-2</v>
      </c>
      <c r="FF44" s="20">
        <v>3.698007042700991E-2</v>
      </c>
      <c r="FG44" s="20">
        <v>3.6230032248431215E-2</v>
      </c>
      <c r="FH44" s="20">
        <v>3.9997247676162813E-2</v>
      </c>
      <c r="FI44" s="20">
        <v>3.6693453802536607E-2</v>
      </c>
      <c r="FJ44" s="20"/>
      <c r="FK44" s="20"/>
      <c r="FL44" s="21">
        <v>0.16448479050511119</v>
      </c>
      <c r="FM44" s="21">
        <v>0.11738226512558843</v>
      </c>
      <c r="FN44" s="21">
        <v>0.12738196991709708</v>
      </c>
      <c r="FO44" s="21">
        <v>0.15358069444734646</v>
      </c>
      <c r="FP44" s="21">
        <v>0.14647680082149786</v>
      </c>
      <c r="FQ44" s="21">
        <v>0.14505010837170573</v>
      </c>
      <c r="FR44" s="21">
        <v>0.16489654593898703</v>
      </c>
      <c r="FS44" s="21">
        <v>0.16349535872857573</v>
      </c>
      <c r="FT44" s="21">
        <v>0.15983176903510829</v>
      </c>
      <c r="FU44" s="21">
        <v>0.16505165940252517</v>
      </c>
      <c r="FV44" s="21">
        <v>0.15403067163199036</v>
      </c>
      <c r="FW44" s="21">
        <v>0.1738801122171289</v>
      </c>
      <c r="FX44" s="21">
        <v>0.16374018952571076</v>
      </c>
      <c r="FY44" s="21">
        <v>0.15264688197369666</v>
      </c>
      <c r="FZ44" s="21">
        <v>0.1446508364285741</v>
      </c>
      <c r="GA44" s="21">
        <v>0.13349009709655785</v>
      </c>
      <c r="GB44" s="21">
        <v>0.12536010795079891</v>
      </c>
      <c r="GC44" s="21">
        <v>0.11673524170088456</v>
      </c>
      <c r="GD44" s="21">
        <v>0.11866305128278898</v>
      </c>
      <c r="GE44" s="21">
        <v>0.16308332248369889</v>
      </c>
      <c r="GF44" s="21">
        <v>0.14903043141608746</v>
      </c>
      <c r="GG44" s="21">
        <v>0.15330859396116728</v>
      </c>
      <c r="GH44" s="21">
        <v>0.16637760630358517</v>
      </c>
      <c r="GI44" s="21">
        <v>0.13971715218484526</v>
      </c>
      <c r="GJ44" s="21">
        <v>0.16220083574531494</v>
      </c>
      <c r="GK44" s="21">
        <v>0.14912804428496823</v>
      </c>
      <c r="GL44" s="21">
        <v>0.14979668122487372</v>
      </c>
      <c r="GM44" s="21">
        <v>0.15742171020333637</v>
      </c>
      <c r="GN44" s="21">
        <v>0.1489303067674112</v>
      </c>
      <c r="GO44" s="21">
        <v>0.14276377940065005</v>
      </c>
      <c r="GP44" s="21">
        <v>0.14477175625708319</v>
      </c>
      <c r="GQ44" s="21">
        <v>0.1402430491971515</v>
      </c>
      <c r="GR44" s="21">
        <v>0.14427225160539067</v>
      </c>
      <c r="GS44" s="21">
        <v>0.12816027982810643</v>
      </c>
      <c r="GT44" s="21">
        <v>0.15564820649097658</v>
      </c>
      <c r="GU44" s="21">
        <v>0.16458689751661884</v>
      </c>
      <c r="GV44" s="20">
        <v>0.14861861269369281</v>
      </c>
      <c r="GW44" s="20"/>
      <c r="GX44" s="20"/>
      <c r="GY44" s="22">
        <v>4.99E-2</v>
      </c>
      <c r="GZ44" s="22">
        <v>4.3700000000000003E-2</v>
      </c>
      <c r="HA44" s="22">
        <v>5.1499999999999997E-2</v>
      </c>
      <c r="HB44" s="22">
        <v>5.5574999999999999E-2</v>
      </c>
      <c r="HC44" s="22">
        <v>5.1975E-2</v>
      </c>
      <c r="HD44" s="22">
        <v>4.6449999999999998E-2</v>
      </c>
      <c r="HE44" s="22">
        <v>4.6124999999999999E-2</v>
      </c>
      <c r="HF44" s="22">
        <v>5.2499999999999998E-2</v>
      </c>
      <c r="HG44" s="22">
        <v>5.5225000000000003E-2</v>
      </c>
      <c r="HH44" s="22">
        <v>6.2324999999999998E-2</v>
      </c>
      <c r="HI44" s="22">
        <v>3.7225000000000001E-2</v>
      </c>
      <c r="HJ44" s="22">
        <v>4.2500000000000003E-2</v>
      </c>
      <c r="HK44" s="22">
        <v>5.8500000000000003E-2</v>
      </c>
      <c r="HL44" s="22">
        <v>5.6474999999999997E-2</v>
      </c>
      <c r="HM44" s="22">
        <v>5.8025E-2</v>
      </c>
      <c r="HN44" s="22">
        <v>4.5525000000000003E-2</v>
      </c>
      <c r="HO44" s="22">
        <v>3.9324999999999999E-2</v>
      </c>
      <c r="HP44" s="22">
        <v>5.4475000000000003E-2</v>
      </c>
      <c r="HQ44" s="22">
        <v>5.5974999999999997E-2</v>
      </c>
      <c r="HR44" s="22">
        <v>5.6925000000000003E-2</v>
      </c>
      <c r="HS44" s="22">
        <v>4.3025000000000001E-2</v>
      </c>
      <c r="HT44" s="22">
        <v>5.0575000000000002E-2</v>
      </c>
      <c r="HU44" s="22">
        <v>4.9149999999999999E-2</v>
      </c>
      <c r="HV44" s="22">
        <v>5.1525000000000001E-2</v>
      </c>
      <c r="HW44" s="22">
        <v>4.6850000000000003E-2</v>
      </c>
      <c r="HX44" s="22">
        <v>5.9249999999999997E-2</v>
      </c>
      <c r="HY44" s="22">
        <v>5.4199999999999998E-2</v>
      </c>
      <c r="HZ44" s="22">
        <v>5.1424999999999998E-2</v>
      </c>
      <c r="IA44" s="22">
        <v>3.8649999999999997E-2</v>
      </c>
      <c r="IB44" s="22">
        <v>5.6724999999999998E-2</v>
      </c>
      <c r="IC44" s="22">
        <v>5.2850000000000001E-2</v>
      </c>
      <c r="ID44" s="22">
        <v>6.5600000000000006E-2</v>
      </c>
      <c r="IE44" s="22">
        <v>6.0350000000000001E-2</v>
      </c>
      <c r="IF44" s="22">
        <v>6.5049999999999997E-2</v>
      </c>
      <c r="IG44" s="22">
        <v>8.0449999999999994E-2</v>
      </c>
      <c r="IH44" s="22">
        <v>5.1424999999999998E-2</v>
      </c>
      <c r="II44" s="22">
        <v>5.7174999999999997E-2</v>
      </c>
      <c r="IJ44" s="22">
        <v>4.5624999999999999E-2</v>
      </c>
      <c r="IK44" s="22">
        <v>5.1325000000000003E-2</v>
      </c>
      <c r="IL44" s="22">
        <v>5.3374999999999999E-2</v>
      </c>
      <c r="IM44" s="22">
        <v>4.7449999999999999E-2</v>
      </c>
      <c r="IN44" s="22">
        <v>5.2499999999999998E-2</v>
      </c>
      <c r="IO44" s="22">
        <v>5.7950000000000002E-2</v>
      </c>
      <c r="IP44" s="22">
        <v>5.4550000000000001E-2</v>
      </c>
      <c r="IQ44" s="22">
        <v>5.4175000000000001E-2</v>
      </c>
      <c r="IR44" s="22">
        <v>5.645E-2</v>
      </c>
      <c r="IS44" s="22">
        <v>0.06</v>
      </c>
      <c r="IT44" s="22">
        <v>4.6875E-2</v>
      </c>
      <c r="IU44" s="22">
        <v>5.8700000000000002E-2</v>
      </c>
      <c r="IV44" s="22">
        <v>3.5525000000000001E-2</v>
      </c>
      <c r="IW44" s="22">
        <v>5.7024999999999999E-2</v>
      </c>
      <c r="IX44" s="22">
        <v>5.2667156862745097E-2</v>
      </c>
      <c r="IY44" s="15"/>
    </row>
    <row r="45" spans="1:259" x14ac:dyDescent="0.15">
      <c r="A45" s="10" t="s">
        <v>317</v>
      </c>
      <c r="B45" s="20">
        <v>5.831893946578439E-2</v>
      </c>
      <c r="C45" s="20">
        <v>5.7587583780079159E-2</v>
      </c>
      <c r="D45" s="20">
        <v>5.0996838485109726E-2</v>
      </c>
      <c r="E45" s="20">
        <v>5.2913435394174674E-2</v>
      </c>
      <c r="F45" s="20">
        <v>5.9092280912407431E-2</v>
      </c>
      <c r="G45" s="20">
        <v>5.0696228194479671E-2</v>
      </c>
      <c r="H45" s="20">
        <v>4.8849607733099071E-2</v>
      </c>
      <c r="I45" s="20">
        <v>4.4412314634016035E-2</v>
      </c>
      <c r="J45" s="20">
        <v>5.4546155715475081E-2</v>
      </c>
      <c r="K45" s="20">
        <v>5.1781024446697847E-2</v>
      </c>
      <c r="L45" s="20">
        <v>5.0951123492388374E-2</v>
      </c>
      <c r="M45" s="20">
        <v>5.5895262275735005E-2</v>
      </c>
      <c r="N45" s="20">
        <v>5.1094973885426657E-2</v>
      </c>
      <c r="O45" s="20">
        <v>5.4315945084409262E-2</v>
      </c>
      <c r="P45" s="20">
        <v>5.2503110579219976E-2</v>
      </c>
      <c r="Q45" s="20">
        <v>5.9827767859387163E-2</v>
      </c>
      <c r="R45" s="20">
        <v>5.2285636571566346E-2</v>
      </c>
      <c r="S45" s="20">
        <v>7.4371695089898521E-2</v>
      </c>
      <c r="T45" s="20">
        <v>4.766109333498577E-2</v>
      </c>
      <c r="U45" s="20">
        <v>5.2653721648355849E-2</v>
      </c>
      <c r="V45" s="20">
        <v>5.8075325785257009E-2</v>
      </c>
      <c r="W45" s="20">
        <v>5.231301722223658E-2</v>
      </c>
      <c r="X45" s="20">
        <v>4.3893190987818562E-2</v>
      </c>
      <c r="Y45" s="20">
        <v>5.3697229242522092E-2</v>
      </c>
      <c r="Z45" s="20"/>
      <c r="AA45" s="20"/>
      <c r="AB45" s="20">
        <v>3.2519090025628597E-2</v>
      </c>
      <c r="AC45" s="20">
        <v>5.3886982371767575E-2</v>
      </c>
      <c r="AD45" s="20">
        <v>5.5622944731781379E-2</v>
      </c>
      <c r="AE45" s="20">
        <v>5.8930694667556398E-2</v>
      </c>
      <c r="AF45" s="20">
        <v>5.1951696595275265E-2</v>
      </c>
      <c r="AG45" s="20">
        <v>4.7529950044937402E-2</v>
      </c>
      <c r="AH45" s="20">
        <v>5.7243617512702259E-2</v>
      </c>
      <c r="AI45" s="20">
        <v>5.4452915394869114E-2</v>
      </c>
      <c r="AJ45" s="20">
        <v>5.8299228604367835E-2</v>
      </c>
      <c r="AK45" s="20">
        <v>5.6919865091084473E-2</v>
      </c>
      <c r="AL45" s="20">
        <v>6.6519059794717214E-2</v>
      </c>
      <c r="AM45" s="20">
        <v>6.387251318357523E-2</v>
      </c>
      <c r="AN45" s="20">
        <v>5.1948530968135474E-2</v>
      </c>
      <c r="AO45" s="20">
        <v>5.9645643260317655E-2</v>
      </c>
      <c r="AP45" s="20">
        <v>4.3832562146462188E-2</v>
      </c>
      <c r="AQ45" s="20">
        <v>2.8138062084124216E-2</v>
      </c>
      <c r="AR45" s="20">
        <v>4.3998017844164357E-2</v>
      </c>
      <c r="AS45" s="20">
        <v>8.0043804664437584E-2</v>
      </c>
      <c r="AT45" s="20">
        <v>7.6600017275685828E-2</v>
      </c>
      <c r="AU45" s="20">
        <v>8.1872350384544629E-2</v>
      </c>
      <c r="AV45" s="20">
        <v>9.6124173654999506E-2</v>
      </c>
      <c r="AW45" s="20">
        <v>9.0017310807589915E-2</v>
      </c>
      <c r="AX45" s="20">
        <v>6.942060735892297E-2</v>
      </c>
      <c r="AY45" s="20">
        <v>5.9027311959667449E-2</v>
      </c>
      <c r="AZ45" s="20">
        <v>5.9934039601138099E-2</v>
      </c>
      <c r="BA45" s="20"/>
      <c r="BB45" s="20"/>
      <c r="BC45" s="20">
        <v>5.3465719629506588E-2</v>
      </c>
      <c r="BD45" s="20">
        <v>4.8949127875777383E-2</v>
      </c>
      <c r="BE45" s="20">
        <v>4.4461877936026475E-2</v>
      </c>
      <c r="BF45" s="20">
        <v>5.4887648380793977E-2</v>
      </c>
      <c r="BG45" s="20">
        <v>5.6188329191320774E-2</v>
      </c>
      <c r="BH45" s="20">
        <v>6.3872381321069371E-2</v>
      </c>
      <c r="BI45" s="20">
        <v>5.3484688965541927E-2</v>
      </c>
      <c r="BJ45" s="20">
        <v>6.2094811572684108E-2</v>
      </c>
      <c r="BK45" s="20">
        <v>5.5573388298715595E-2</v>
      </c>
      <c r="BL45" s="20">
        <v>6.8050917958688617E-2</v>
      </c>
      <c r="BM45" s="20">
        <v>7.4592415836795503E-2</v>
      </c>
      <c r="BN45" s="20">
        <v>7.5064610689100156E-2</v>
      </c>
      <c r="BO45" s="20">
        <v>8.0041524828022653E-2</v>
      </c>
      <c r="BP45" s="20">
        <v>6.0825187883387942E-2</v>
      </c>
      <c r="BQ45" s="20"/>
      <c r="BR45" s="20"/>
      <c r="BS45" s="20">
        <v>6.5303689188157529E-2</v>
      </c>
      <c r="BT45" s="20">
        <v>6.1652589566950647E-2</v>
      </c>
      <c r="BU45" s="20">
        <v>6.0345164567031567E-2</v>
      </c>
      <c r="BV45" s="20">
        <v>5.8894105072962465E-2</v>
      </c>
      <c r="BW45" s="20">
        <v>6.3603536342968642E-2</v>
      </c>
      <c r="BX45" s="20">
        <v>5.8528754435276428E-2</v>
      </c>
      <c r="BY45" s="20">
        <v>5.5647203505860894E-2</v>
      </c>
      <c r="BZ45" s="20">
        <v>7.6183163241789226E-2</v>
      </c>
      <c r="CA45" s="20">
        <v>7.1825672141353186E-2</v>
      </c>
      <c r="CB45" s="20">
        <v>6.3553764229150059E-2</v>
      </c>
      <c r="CC45" s="20"/>
      <c r="CD45" s="20"/>
      <c r="CE45" s="20">
        <v>4.0744919997355099E-2</v>
      </c>
      <c r="CF45" s="20">
        <v>2.2016916520362584E-2</v>
      </c>
      <c r="CG45" s="20">
        <v>2.7661082251435081E-2</v>
      </c>
      <c r="CH45" s="20">
        <v>2.9893031661120052E-2</v>
      </c>
      <c r="CI45" s="20">
        <v>1.7575500096991756E-2</v>
      </c>
      <c r="CJ45" s="20">
        <v>2.4447823840812996E-2</v>
      </c>
      <c r="CK45" s="20">
        <v>3.9105461664703078E-2</v>
      </c>
      <c r="CL45" s="20">
        <v>2.2062480763753639E-2</v>
      </c>
      <c r="CM45" s="20">
        <v>3.7714250268651911E-2</v>
      </c>
      <c r="CN45" s="20">
        <v>3.5189913277412971E-2</v>
      </c>
      <c r="CO45" s="20">
        <v>2.3215012294099953E-2</v>
      </c>
      <c r="CP45" s="20">
        <v>1.5575824928173068E-2</v>
      </c>
      <c r="CQ45" s="20">
        <v>3.2949134116161363E-2</v>
      </c>
      <c r="CR45" s="20">
        <v>2.8074104665391664E-2</v>
      </c>
      <c r="CS45" s="20">
        <v>2.0395707922023519E-2</v>
      </c>
      <c r="CT45" s="20">
        <v>2.7774744284563245E-2</v>
      </c>
      <c r="CU45" s="20"/>
      <c r="CV45" s="20"/>
      <c r="CW45" s="20" t="s">
        <v>140</v>
      </c>
      <c r="CX45" s="20" t="s">
        <v>140</v>
      </c>
      <c r="CY45" s="20" t="s">
        <v>140</v>
      </c>
      <c r="CZ45" s="20" t="s">
        <v>140</v>
      </c>
      <c r="DA45" s="20" t="s">
        <v>140</v>
      </c>
      <c r="DB45" s="20" t="s">
        <v>140</v>
      </c>
      <c r="DC45" s="20" t="s">
        <v>140</v>
      </c>
      <c r="DD45" s="20" t="s">
        <v>140</v>
      </c>
      <c r="DE45" s="20" t="s">
        <v>140</v>
      </c>
      <c r="DF45" s="20" t="s">
        <v>140</v>
      </c>
      <c r="DG45" s="20" t="s">
        <v>140</v>
      </c>
      <c r="DH45" s="20" t="s">
        <v>140</v>
      </c>
      <c r="DI45" s="20" t="s">
        <v>140</v>
      </c>
      <c r="DJ45" s="20" t="s">
        <v>140</v>
      </c>
      <c r="DK45" s="20" t="s">
        <v>140</v>
      </c>
      <c r="DL45" s="20" t="s">
        <v>140</v>
      </c>
      <c r="DM45" s="20" t="s">
        <v>140</v>
      </c>
      <c r="DN45" s="20" t="s">
        <v>140</v>
      </c>
      <c r="DO45" s="20" t="s">
        <v>140</v>
      </c>
      <c r="DP45" s="20" t="s">
        <v>140</v>
      </c>
      <c r="DQ45" s="20" t="s">
        <v>140</v>
      </c>
      <c r="DR45" s="20" t="s">
        <v>140</v>
      </c>
      <c r="DS45" s="20" t="s">
        <v>140</v>
      </c>
      <c r="DT45" s="20" t="s">
        <v>140</v>
      </c>
      <c r="DU45" s="20"/>
      <c r="DV45" s="20"/>
      <c r="DW45" s="20" t="s">
        <v>140</v>
      </c>
      <c r="DX45" s="20" t="s">
        <v>140</v>
      </c>
      <c r="DY45" s="20" t="s">
        <v>140</v>
      </c>
      <c r="DZ45" s="20" t="s">
        <v>140</v>
      </c>
      <c r="EA45" s="20" t="s">
        <v>140</v>
      </c>
      <c r="EB45" s="20" t="s">
        <v>140</v>
      </c>
      <c r="EC45" s="20" t="s">
        <v>140</v>
      </c>
      <c r="ED45" s="20" t="s">
        <v>140</v>
      </c>
      <c r="EE45" s="20" t="s">
        <v>140</v>
      </c>
      <c r="EF45" s="20" t="s">
        <v>140</v>
      </c>
      <c r="EG45" s="20" t="s">
        <v>140</v>
      </c>
      <c r="EH45" s="20" t="s">
        <v>140</v>
      </c>
      <c r="EI45" s="20" t="s">
        <v>140</v>
      </c>
      <c r="EJ45" s="20" t="s">
        <v>140</v>
      </c>
      <c r="EK45" s="20" t="s">
        <v>140</v>
      </c>
      <c r="EL45" s="20"/>
      <c r="EM45" s="20"/>
      <c r="EN45" s="20">
        <v>5.5323716411945785E-2</v>
      </c>
      <c r="EO45" s="20">
        <v>6.4875524293254383E-2</v>
      </c>
      <c r="EP45" s="20">
        <v>6.0587919666948466E-2</v>
      </c>
      <c r="EQ45" s="20">
        <v>5.8091671073988785E-2</v>
      </c>
      <c r="ER45" s="20">
        <v>5.4204131676224891E-2</v>
      </c>
      <c r="ES45" s="20">
        <v>8.398881410628653E-2</v>
      </c>
      <c r="ET45" s="20">
        <v>8.312645724368882E-2</v>
      </c>
      <c r="EU45" s="20">
        <v>6.4323826327012876E-2</v>
      </c>
      <c r="EV45" s="20">
        <v>6.347063693096712E-2</v>
      </c>
      <c r="EW45" s="20">
        <v>6.3007561885762398E-2</v>
      </c>
      <c r="EX45" s="20">
        <v>6.1831637153918519E-2</v>
      </c>
      <c r="EY45" s="20">
        <v>6.3542388412683073E-2</v>
      </c>
      <c r="EZ45" s="20">
        <v>6.8471680725550738E-2</v>
      </c>
      <c r="FA45" s="20">
        <v>6.8135447550944681E-2</v>
      </c>
      <c r="FB45" s="20">
        <v>6.3023494772268013E-2</v>
      </c>
      <c r="FC45" s="20">
        <v>5.9197439214938141E-2</v>
      </c>
      <c r="FD45" s="20">
        <v>6.9393010102009156E-2</v>
      </c>
      <c r="FE45" s="20">
        <v>5.4313519228798623E-2</v>
      </c>
      <c r="FF45" s="20">
        <v>8.8302998064780147E-2</v>
      </c>
      <c r="FG45" s="20">
        <v>9.024334636714447E-2</v>
      </c>
      <c r="FH45" s="20">
        <v>8.7572293434451512E-2</v>
      </c>
      <c r="FI45" s="20">
        <v>6.7805229033251424E-2</v>
      </c>
      <c r="FJ45" s="20"/>
      <c r="FK45" s="20"/>
      <c r="FL45" s="21">
        <v>0.36487901894955049</v>
      </c>
      <c r="FM45" s="21">
        <v>0.2720878477118297</v>
      </c>
      <c r="FN45" s="21">
        <v>0.27700436070072343</v>
      </c>
      <c r="FO45" s="21">
        <v>0.36229837060508202</v>
      </c>
      <c r="FP45" s="21">
        <v>0.31158281622119199</v>
      </c>
      <c r="FQ45" s="21">
        <v>0.30057513998674174</v>
      </c>
      <c r="FR45" s="21">
        <v>0.40109248584071117</v>
      </c>
      <c r="FS45" s="21">
        <v>0.39962129290719378</v>
      </c>
      <c r="FT45" s="21">
        <v>0.49551227569955436</v>
      </c>
      <c r="FU45" s="21">
        <v>0.51186336073215077</v>
      </c>
      <c r="FV45" s="21">
        <v>0.40144012012471819</v>
      </c>
      <c r="FW45" s="21">
        <v>0.47743387998472681</v>
      </c>
      <c r="FX45" s="21">
        <v>0.39089736618609106</v>
      </c>
      <c r="FY45" s="21">
        <v>0.38731204978901029</v>
      </c>
      <c r="FZ45" s="21">
        <v>0.35545201533834314</v>
      </c>
      <c r="GA45" s="21">
        <v>0.35236279580984331</v>
      </c>
      <c r="GB45" s="21">
        <v>0.25510384090392602</v>
      </c>
      <c r="GC45" s="21">
        <v>0.26207441046821744</v>
      </c>
      <c r="GD45" s="21">
        <v>0.25158369279542381</v>
      </c>
      <c r="GE45" s="21">
        <v>0.38676121327389396</v>
      </c>
      <c r="GF45" s="21">
        <v>0.33765832311754007</v>
      </c>
      <c r="GG45" s="21">
        <v>0.355256332152799</v>
      </c>
      <c r="GH45" s="21">
        <v>0.39865306025547181</v>
      </c>
      <c r="GI45" s="21">
        <v>0.33416366423679839</v>
      </c>
      <c r="GJ45" s="21">
        <v>0.36196527021579539</v>
      </c>
      <c r="GK45" s="21">
        <v>0.36323063541788625</v>
      </c>
      <c r="GL45" s="21">
        <v>0.32170288036160283</v>
      </c>
      <c r="GM45" s="21">
        <v>0.35928886390517722</v>
      </c>
      <c r="GN45" s="21">
        <v>0.34153784608710025</v>
      </c>
      <c r="GO45" s="21">
        <v>0.33727258129279614</v>
      </c>
      <c r="GP45" s="21">
        <v>0.3394469732025206</v>
      </c>
      <c r="GQ45" s="21">
        <v>0.34497468134943166</v>
      </c>
      <c r="GR45" s="21">
        <v>0.33699500112823189</v>
      </c>
      <c r="GS45" s="21">
        <v>0.32050336933634704</v>
      </c>
      <c r="GT45" s="21">
        <v>0.36720186125907761</v>
      </c>
      <c r="GU45" s="21">
        <v>0.37531578552467054</v>
      </c>
      <c r="GV45" s="20">
        <v>0.35589181896867139</v>
      </c>
      <c r="GW45" s="20"/>
      <c r="GX45" s="20"/>
      <c r="GY45" s="22">
        <v>0.18957499999999999</v>
      </c>
      <c r="GZ45" s="22">
        <v>0.17715</v>
      </c>
      <c r="HA45" s="22">
        <v>0.22405</v>
      </c>
      <c r="HB45" s="22">
        <v>0.224775</v>
      </c>
      <c r="HC45" s="22">
        <v>0.19927500000000001</v>
      </c>
      <c r="HD45" s="22">
        <v>0.20297499999999999</v>
      </c>
      <c r="HE45" s="22">
        <v>0.21129999999999999</v>
      </c>
      <c r="HF45" s="22">
        <v>0.24957499999999999</v>
      </c>
      <c r="HG45" s="22">
        <v>0.18004999999999999</v>
      </c>
      <c r="HH45" s="22">
        <v>0.242675</v>
      </c>
      <c r="HI45" s="22">
        <v>0.11774999999999999</v>
      </c>
      <c r="HJ45" s="22">
        <v>0.11345</v>
      </c>
      <c r="HK45" s="22">
        <v>0.23749999999999999</v>
      </c>
      <c r="HL45" s="22">
        <v>0.23977499999999999</v>
      </c>
      <c r="HM45" s="22">
        <v>0.18260000000000001</v>
      </c>
      <c r="HN45" s="22">
        <v>0.140125</v>
      </c>
      <c r="HO45" s="22">
        <v>0.129575</v>
      </c>
      <c r="HP45" s="22">
        <v>0.19212499999999999</v>
      </c>
      <c r="HQ45" s="22">
        <v>0.1893</v>
      </c>
      <c r="HR45" s="22">
        <v>0.19495000000000001</v>
      </c>
      <c r="HS45" s="22">
        <v>0.19794999999999999</v>
      </c>
      <c r="HT45" s="22">
        <v>0.19685</v>
      </c>
      <c r="HU45" s="22">
        <v>0.20937500000000001</v>
      </c>
      <c r="HV45" s="22">
        <v>0.220475</v>
      </c>
      <c r="HW45" s="22">
        <v>0.20724999999999999</v>
      </c>
      <c r="HX45" s="22">
        <v>0.23457500000000001</v>
      </c>
      <c r="HY45" s="22">
        <v>0.20050000000000001</v>
      </c>
      <c r="HZ45" s="22">
        <v>0.2112</v>
      </c>
      <c r="IA45" s="22">
        <v>0.110125</v>
      </c>
      <c r="IB45" s="22">
        <v>0.26692500000000002</v>
      </c>
      <c r="IC45" s="22">
        <v>0.27262500000000001</v>
      </c>
      <c r="ID45" s="22">
        <v>0.25967499999999999</v>
      </c>
      <c r="IE45" s="22">
        <v>0.22567499999999999</v>
      </c>
      <c r="IF45" s="22">
        <v>0.272675</v>
      </c>
      <c r="IG45" s="22">
        <v>0.24627499999999999</v>
      </c>
      <c r="IH45" s="22">
        <v>0.22414999999999999</v>
      </c>
      <c r="II45" s="22">
        <v>0.20797499999999999</v>
      </c>
      <c r="IJ45" s="22">
        <v>0.22297500000000001</v>
      </c>
      <c r="IK45" s="22">
        <v>0.19967499999999999</v>
      </c>
      <c r="IL45" s="22">
        <v>0.1741</v>
      </c>
      <c r="IM45" s="22">
        <v>0.19735</v>
      </c>
      <c r="IN45" s="22">
        <v>0.21387500000000001</v>
      </c>
      <c r="IO45" s="22">
        <v>0.22927500000000001</v>
      </c>
      <c r="IP45" s="22">
        <v>0.17615</v>
      </c>
      <c r="IQ45" s="22">
        <v>0.2117</v>
      </c>
      <c r="IR45" s="22">
        <v>0.218025</v>
      </c>
      <c r="IS45" s="22">
        <v>0.22205</v>
      </c>
      <c r="IT45" s="22">
        <v>0.197625</v>
      </c>
      <c r="IU45" s="22">
        <v>0.23457500000000001</v>
      </c>
      <c r="IV45" s="22">
        <v>0.18567500000000001</v>
      </c>
      <c r="IW45" s="22">
        <v>0.24295</v>
      </c>
      <c r="IX45" s="22">
        <v>0.2064475490196078</v>
      </c>
      <c r="IY45" s="15"/>
    </row>
    <row r="46" spans="1:259" x14ac:dyDescent="0.15">
      <c r="A46" s="10" t="s">
        <v>318</v>
      </c>
      <c r="B46" s="20" t="s">
        <v>140</v>
      </c>
      <c r="C46" s="20" t="s">
        <v>140</v>
      </c>
      <c r="D46" s="20" t="s">
        <v>140</v>
      </c>
      <c r="E46" s="20" t="s">
        <v>140</v>
      </c>
      <c r="F46" s="20" t="s">
        <v>140</v>
      </c>
      <c r="G46" s="20" t="s">
        <v>140</v>
      </c>
      <c r="H46" s="20" t="s">
        <v>140</v>
      </c>
      <c r="I46" s="20" t="s">
        <v>140</v>
      </c>
      <c r="J46" s="20" t="s">
        <v>140</v>
      </c>
      <c r="K46" s="20" t="s">
        <v>140</v>
      </c>
      <c r="L46" s="20" t="s">
        <v>140</v>
      </c>
      <c r="M46" s="20" t="s">
        <v>140</v>
      </c>
      <c r="N46" s="20" t="s">
        <v>140</v>
      </c>
      <c r="O46" s="20" t="s">
        <v>140</v>
      </c>
      <c r="P46" s="20" t="s">
        <v>140</v>
      </c>
      <c r="Q46" s="20" t="s">
        <v>140</v>
      </c>
      <c r="R46" s="20" t="s">
        <v>140</v>
      </c>
      <c r="S46" s="20" t="s">
        <v>140</v>
      </c>
      <c r="T46" s="20" t="s">
        <v>140</v>
      </c>
      <c r="U46" s="20" t="s">
        <v>140</v>
      </c>
      <c r="V46" s="20" t="s">
        <v>140</v>
      </c>
      <c r="W46" s="20" t="s">
        <v>140</v>
      </c>
      <c r="X46" s="20" t="s">
        <v>140</v>
      </c>
      <c r="Y46" s="20" t="s">
        <v>140</v>
      </c>
      <c r="Z46" s="20"/>
      <c r="AA46" s="20"/>
      <c r="AB46" s="20" t="s">
        <v>140</v>
      </c>
      <c r="AC46" s="20" t="s">
        <v>140</v>
      </c>
      <c r="AD46" s="20" t="s">
        <v>140</v>
      </c>
      <c r="AE46" s="20" t="s">
        <v>140</v>
      </c>
      <c r="AF46" s="20" t="s">
        <v>140</v>
      </c>
      <c r="AG46" s="20" t="s">
        <v>140</v>
      </c>
      <c r="AH46" s="20" t="s">
        <v>140</v>
      </c>
      <c r="AI46" s="20" t="s">
        <v>140</v>
      </c>
      <c r="AJ46" s="20" t="s">
        <v>140</v>
      </c>
      <c r="AK46" s="20" t="s">
        <v>140</v>
      </c>
      <c r="AL46" s="20" t="s">
        <v>140</v>
      </c>
      <c r="AM46" s="20" t="s">
        <v>140</v>
      </c>
      <c r="AN46" s="20" t="s">
        <v>140</v>
      </c>
      <c r="AO46" s="20" t="s">
        <v>140</v>
      </c>
      <c r="AP46" s="20" t="s">
        <v>140</v>
      </c>
      <c r="AQ46" s="20" t="s">
        <v>140</v>
      </c>
      <c r="AR46" s="20" t="s">
        <v>140</v>
      </c>
      <c r="AS46" s="20" t="s">
        <v>140</v>
      </c>
      <c r="AT46" s="20" t="s">
        <v>140</v>
      </c>
      <c r="AU46" s="20" t="s">
        <v>140</v>
      </c>
      <c r="AV46" s="20" t="s">
        <v>140</v>
      </c>
      <c r="AW46" s="20" t="s">
        <v>140</v>
      </c>
      <c r="AX46" s="20" t="s">
        <v>140</v>
      </c>
      <c r="AY46" s="20" t="s">
        <v>140</v>
      </c>
      <c r="AZ46" s="20" t="s">
        <v>140</v>
      </c>
      <c r="BA46" s="20"/>
      <c r="BB46" s="20"/>
      <c r="BC46" s="20" t="s">
        <v>140</v>
      </c>
      <c r="BD46" s="20" t="s">
        <v>140</v>
      </c>
      <c r="BE46" s="20" t="s">
        <v>140</v>
      </c>
      <c r="BF46" s="20" t="s">
        <v>140</v>
      </c>
      <c r="BG46" s="20" t="s">
        <v>140</v>
      </c>
      <c r="BH46" s="20" t="s">
        <v>140</v>
      </c>
      <c r="BI46" s="20" t="s">
        <v>140</v>
      </c>
      <c r="BJ46" s="20" t="s">
        <v>140</v>
      </c>
      <c r="BK46" s="20" t="s">
        <v>140</v>
      </c>
      <c r="BL46" s="20" t="s">
        <v>140</v>
      </c>
      <c r="BM46" s="20" t="s">
        <v>140</v>
      </c>
      <c r="BN46" s="20" t="s">
        <v>140</v>
      </c>
      <c r="BO46" s="20" t="s">
        <v>140</v>
      </c>
      <c r="BP46" s="20" t="s">
        <v>140</v>
      </c>
      <c r="BQ46" s="20"/>
      <c r="BR46" s="20"/>
      <c r="BS46" s="20" t="s">
        <v>140</v>
      </c>
      <c r="BT46" s="20" t="s">
        <v>140</v>
      </c>
      <c r="BU46" s="20" t="s">
        <v>140</v>
      </c>
      <c r="BV46" s="20" t="s">
        <v>140</v>
      </c>
      <c r="BW46" s="20" t="s">
        <v>140</v>
      </c>
      <c r="BX46" s="20" t="s">
        <v>140</v>
      </c>
      <c r="BY46" s="20" t="s">
        <v>140</v>
      </c>
      <c r="BZ46" s="20" t="s">
        <v>140</v>
      </c>
      <c r="CA46" s="20" t="s">
        <v>140</v>
      </c>
      <c r="CB46" s="20" t="s">
        <v>140</v>
      </c>
      <c r="CC46" s="20"/>
      <c r="CD46" s="20"/>
      <c r="CE46" s="20" t="s">
        <v>140</v>
      </c>
      <c r="CF46" s="20" t="s">
        <v>140</v>
      </c>
      <c r="CG46" s="20" t="s">
        <v>140</v>
      </c>
      <c r="CH46" s="20" t="s">
        <v>140</v>
      </c>
      <c r="CI46" s="20" t="s">
        <v>140</v>
      </c>
      <c r="CJ46" s="20" t="s">
        <v>140</v>
      </c>
      <c r="CK46" s="20" t="s">
        <v>140</v>
      </c>
      <c r="CL46" s="20" t="s">
        <v>140</v>
      </c>
      <c r="CM46" s="20" t="s">
        <v>140</v>
      </c>
      <c r="CN46" s="20" t="s">
        <v>140</v>
      </c>
      <c r="CO46" s="20" t="s">
        <v>140</v>
      </c>
      <c r="CP46" s="20" t="s">
        <v>140</v>
      </c>
      <c r="CQ46" s="20" t="s">
        <v>140</v>
      </c>
      <c r="CR46" s="20" t="s">
        <v>140</v>
      </c>
      <c r="CS46" s="20" t="s">
        <v>140</v>
      </c>
      <c r="CT46" s="20" t="s">
        <v>140</v>
      </c>
      <c r="CU46" s="20"/>
      <c r="CV46" s="20"/>
      <c r="CW46" s="20" t="s">
        <v>140</v>
      </c>
      <c r="CX46" s="20" t="s">
        <v>140</v>
      </c>
      <c r="CY46" s="20" t="s">
        <v>140</v>
      </c>
      <c r="CZ46" s="20" t="s">
        <v>140</v>
      </c>
      <c r="DA46" s="20" t="s">
        <v>140</v>
      </c>
      <c r="DB46" s="20" t="s">
        <v>140</v>
      </c>
      <c r="DC46" s="20" t="s">
        <v>140</v>
      </c>
      <c r="DD46" s="20" t="s">
        <v>140</v>
      </c>
      <c r="DE46" s="20" t="s">
        <v>140</v>
      </c>
      <c r="DF46" s="20" t="s">
        <v>140</v>
      </c>
      <c r="DG46" s="20" t="s">
        <v>140</v>
      </c>
      <c r="DH46" s="20" t="s">
        <v>140</v>
      </c>
      <c r="DI46" s="20" t="s">
        <v>140</v>
      </c>
      <c r="DJ46" s="20" t="s">
        <v>140</v>
      </c>
      <c r="DK46" s="20" t="s">
        <v>140</v>
      </c>
      <c r="DL46" s="20" t="s">
        <v>140</v>
      </c>
      <c r="DM46" s="20" t="s">
        <v>140</v>
      </c>
      <c r="DN46" s="20" t="s">
        <v>140</v>
      </c>
      <c r="DO46" s="20" t="s">
        <v>140</v>
      </c>
      <c r="DP46" s="20" t="s">
        <v>140</v>
      </c>
      <c r="DQ46" s="20" t="s">
        <v>140</v>
      </c>
      <c r="DR46" s="20" t="s">
        <v>140</v>
      </c>
      <c r="DS46" s="20" t="s">
        <v>140</v>
      </c>
      <c r="DT46" s="20" t="s">
        <v>140</v>
      </c>
      <c r="DU46" s="20"/>
      <c r="DV46" s="20"/>
      <c r="DW46" s="20" t="s">
        <v>140</v>
      </c>
      <c r="DX46" s="20" t="s">
        <v>140</v>
      </c>
      <c r="DY46" s="20" t="s">
        <v>140</v>
      </c>
      <c r="DZ46" s="20" t="s">
        <v>140</v>
      </c>
      <c r="EA46" s="20" t="s">
        <v>140</v>
      </c>
      <c r="EB46" s="20" t="s">
        <v>140</v>
      </c>
      <c r="EC46" s="20" t="s">
        <v>140</v>
      </c>
      <c r="ED46" s="20" t="s">
        <v>140</v>
      </c>
      <c r="EE46" s="20" t="s">
        <v>140</v>
      </c>
      <c r="EF46" s="20" t="s">
        <v>140</v>
      </c>
      <c r="EG46" s="20" t="s">
        <v>140</v>
      </c>
      <c r="EH46" s="20" t="s">
        <v>140</v>
      </c>
      <c r="EI46" s="20" t="s">
        <v>140</v>
      </c>
      <c r="EJ46" s="20" t="s">
        <v>140</v>
      </c>
      <c r="EK46" s="20" t="s">
        <v>140</v>
      </c>
      <c r="EL46" s="20"/>
      <c r="EM46" s="20"/>
      <c r="EN46" s="20" t="s">
        <v>140</v>
      </c>
      <c r="EO46" s="20" t="s">
        <v>140</v>
      </c>
      <c r="EP46" s="20" t="s">
        <v>140</v>
      </c>
      <c r="EQ46" s="20" t="s">
        <v>140</v>
      </c>
      <c r="ER46" s="20" t="s">
        <v>140</v>
      </c>
      <c r="ES46" s="20" t="s">
        <v>140</v>
      </c>
      <c r="ET46" s="20" t="s">
        <v>140</v>
      </c>
      <c r="EU46" s="20" t="s">
        <v>140</v>
      </c>
      <c r="EV46" s="20" t="s">
        <v>140</v>
      </c>
      <c r="EW46" s="20" t="s">
        <v>140</v>
      </c>
      <c r="EX46" s="20" t="s">
        <v>140</v>
      </c>
      <c r="EY46" s="20" t="s">
        <v>140</v>
      </c>
      <c r="EZ46" s="20" t="s">
        <v>140</v>
      </c>
      <c r="FA46" s="20" t="s">
        <v>140</v>
      </c>
      <c r="FB46" s="20" t="s">
        <v>140</v>
      </c>
      <c r="FC46" s="20" t="s">
        <v>140</v>
      </c>
      <c r="FD46" s="20" t="s">
        <v>140</v>
      </c>
      <c r="FE46" s="20" t="s">
        <v>140</v>
      </c>
      <c r="FF46" s="20" t="s">
        <v>140</v>
      </c>
      <c r="FG46" s="20" t="s">
        <v>140</v>
      </c>
      <c r="FH46" s="20" t="s">
        <v>140</v>
      </c>
      <c r="FI46" s="20" t="s">
        <v>140</v>
      </c>
      <c r="FJ46" s="20"/>
      <c r="FK46" s="20"/>
      <c r="FL46" s="20" t="s">
        <v>140</v>
      </c>
      <c r="FM46" s="20" t="s">
        <v>140</v>
      </c>
      <c r="FN46" s="20" t="s">
        <v>140</v>
      </c>
      <c r="FO46" s="20" t="s">
        <v>140</v>
      </c>
      <c r="FP46" s="20" t="s">
        <v>140</v>
      </c>
      <c r="FQ46" s="20" t="s">
        <v>140</v>
      </c>
      <c r="FR46" s="20" t="s">
        <v>140</v>
      </c>
      <c r="FS46" s="20" t="s">
        <v>140</v>
      </c>
      <c r="FT46" s="20" t="s">
        <v>140</v>
      </c>
      <c r="FU46" s="20" t="s">
        <v>140</v>
      </c>
      <c r="FV46" s="20" t="s">
        <v>140</v>
      </c>
      <c r="FW46" s="20" t="s">
        <v>140</v>
      </c>
      <c r="FX46" s="20" t="s">
        <v>140</v>
      </c>
      <c r="FY46" s="20" t="s">
        <v>140</v>
      </c>
      <c r="FZ46" s="20" t="s">
        <v>140</v>
      </c>
      <c r="GA46" s="20" t="s">
        <v>140</v>
      </c>
      <c r="GB46" s="20" t="s">
        <v>140</v>
      </c>
      <c r="GC46" s="20" t="s">
        <v>140</v>
      </c>
      <c r="GD46" s="20" t="s">
        <v>140</v>
      </c>
      <c r="GE46" s="20" t="s">
        <v>140</v>
      </c>
      <c r="GF46" s="20" t="s">
        <v>140</v>
      </c>
      <c r="GG46" s="20" t="s">
        <v>140</v>
      </c>
      <c r="GH46" s="20" t="s">
        <v>140</v>
      </c>
      <c r="GI46" s="20" t="s">
        <v>140</v>
      </c>
      <c r="GJ46" s="20" t="s">
        <v>140</v>
      </c>
      <c r="GK46" s="20" t="s">
        <v>140</v>
      </c>
      <c r="GL46" s="20" t="s">
        <v>140</v>
      </c>
      <c r="GM46" s="20" t="s">
        <v>140</v>
      </c>
      <c r="GN46" s="20" t="s">
        <v>140</v>
      </c>
      <c r="GO46" s="20" t="s">
        <v>140</v>
      </c>
      <c r="GP46" s="20" t="s">
        <v>140</v>
      </c>
      <c r="GQ46" s="20" t="s">
        <v>140</v>
      </c>
      <c r="GR46" s="20" t="s">
        <v>140</v>
      </c>
      <c r="GS46" s="20" t="s">
        <v>140</v>
      </c>
      <c r="GT46" s="20" t="s">
        <v>140</v>
      </c>
      <c r="GU46" s="20" t="s">
        <v>140</v>
      </c>
      <c r="GV46" s="20" t="s">
        <v>140</v>
      </c>
      <c r="GW46" s="20"/>
      <c r="GX46" s="20"/>
      <c r="GY46" s="22">
        <v>5.9249999999999997E-3</v>
      </c>
      <c r="GZ46" s="22">
        <v>1.9750000000000002E-3</v>
      </c>
      <c r="HA46" s="22">
        <v>1.6000000000000001E-3</v>
      </c>
      <c r="HB46" s="22">
        <v>1.0125E-2</v>
      </c>
      <c r="HC46" s="22">
        <v>9.5750000000000002E-3</v>
      </c>
      <c r="HD46" s="22">
        <v>8.9250000000000006E-3</v>
      </c>
      <c r="HE46" s="22">
        <v>1.3075E-2</v>
      </c>
      <c r="HF46" s="22">
        <v>1.4874999999999999E-2</v>
      </c>
      <c r="HG46" s="22">
        <v>0</v>
      </c>
      <c r="HH46" s="22">
        <v>4.5999999999999999E-3</v>
      </c>
      <c r="HI46" s="22">
        <v>0</v>
      </c>
      <c r="HJ46" s="22">
        <v>0</v>
      </c>
      <c r="HK46" s="22">
        <v>1.4175E-2</v>
      </c>
      <c r="HL46" s="22">
        <v>1.8024999999999999E-2</v>
      </c>
      <c r="HM46" s="22">
        <v>0</v>
      </c>
      <c r="HN46" s="22">
        <v>0</v>
      </c>
      <c r="HO46" s="22">
        <v>0</v>
      </c>
      <c r="HP46" s="22">
        <v>0</v>
      </c>
      <c r="HQ46" s="22">
        <v>0</v>
      </c>
      <c r="HR46" s="22">
        <v>2.8E-3</v>
      </c>
      <c r="HS46" s="22">
        <v>1.4375000000000001E-2</v>
      </c>
      <c r="HT46" s="22">
        <v>0</v>
      </c>
      <c r="HU46" s="22">
        <v>9.3500000000000007E-3</v>
      </c>
      <c r="HV46" s="22">
        <v>1.7750000000000001E-3</v>
      </c>
      <c r="HW46" s="22">
        <v>1.065E-2</v>
      </c>
      <c r="HX46" s="22">
        <v>2.7000000000000001E-3</v>
      </c>
      <c r="HY46" s="22">
        <v>0</v>
      </c>
      <c r="HZ46" s="22">
        <v>3.375E-3</v>
      </c>
      <c r="IA46" s="22">
        <v>0</v>
      </c>
      <c r="IB46" s="22">
        <v>2.9899999999999999E-2</v>
      </c>
      <c r="IC46" s="22">
        <v>2.8750000000000001E-2</v>
      </c>
      <c r="ID46" s="22">
        <v>6.8500000000000002E-3</v>
      </c>
      <c r="IE46" s="22">
        <v>0</v>
      </c>
      <c r="IF46" s="22">
        <v>0</v>
      </c>
      <c r="IG46" s="22">
        <v>0</v>
      </c>
      <c r="IH46" s="22">
        <v>2.7474999999999999E-2</v>
      </c>
      <c r="II46" s="22">
        <v>0</v>
      </c>
      <c r="IJ46" s="22">
        <v>3.1074999999999998E-2</v>
      </c>
      <c r="IK46" s="22">
        <v>0</v>
      </c>
      <c r="IL46" s="22">
        <v>0</v>
      </c>
      <c r="IM46" s="22">
        <v>6.5500000000000003E-3</v>
      </c>
      <c r="IN46" s="22">
        <v>1.3724999999999999E-2</v>
      </c>
      <c r="IO46" s="22">
        <v>1.15E-3</v>
      </c>
      <c r="IP46" s="22">
        <v>0</v>
      </c>
      <c r="IQ46" s="22">
        <v>2.5999999999999999E-3</v>
      </c>
      <c r="IR46" s="22">
        <v>6.7999999999999996E-3</v>
      </c>
      <c r="IS46" s="22">
        <v>1.75E-4</v>
      </c>
      <c r="IT46" s="22">
        <v>1.175E-2</v>
      </c>
      <c r="IU46" s="22">
        <v>1.725E-3</v>
      </c>
      <c r="IV46" s="22">
        <v>2.4150000000000001E-2</v>
      </c>
      <c r="IW46" s="22">
        <v>2.7275000000000001E-2</v>
      </c>
      <c r="IX46" s="22">
        <v>7.2127450980392135E-3</v>
      </c>
      <c r="IY46" s="15"/>
    </row>
    <row r="47" spans="1:259" x14ac:dyDescent="0.15">
      <c r="A47" s="10" t="s">
        <v>319</v>
      </c>
      <c r="B47" s="20" t="s">
        <v>140</v>
      </c>
      <c r="C47" s="20" t="s">
        <v>140</v>
      </c>
      <c r="D47" s="20" t="s">
        <v>140</v>
      </c>
      <c r="E47" s="20" t="s">
        <v>140</v>
      </c>
      <c r="F47" s="20" t="s">
        <v>140</v>
      </c>
      <c r="G47" s="20" t="s">
        <v>140</v>
      </c>
      <c r="H47" s="20" t="s">
        <v>140</v>
      </c>
      <c r="I47" s="20" t="s">
        <v>140</v>
      </c>
      <c r="J47" s="20" t="s">
        <v>140</v>
      </c>
      <c r="K47" s="20" t="s">
        <v>140</v>
      </c>
      <c r="L47" s="20" t="s">
        <v>140</v>
      </c>
      <c r="M47" s="20" t="s">
        <v>140</v>
      </c>
      <c r="N47" s="20" t="s">
        <v>140</v>
      </c>
      <c r="O47" s="20" t="s">
        <v>140</v>
      </c>
      <c r="P47" s="20" t="s">
        <v>140</v>
      </c>
      <c r="Q47" s="20" t="s">
        <v>140</v>
      </c>
      <c r="R47" s="20" t="s">
        <v>140</v>
      </c>
      <c r="S47" s="20" t="s">
        <v>140</v>
      </c>
      <c r="T47" s="20" t="s">
        <v>140</v>
      </c>
      <c r="U47" s="20" t="s">
        <v>140</v>
      </c>
      <c r="V47" s="20" t="s">
        <v>140</v>
      </c>
      <c r="W47" s="20" t="s">
        <v>140</v>
      </c>
      <c r="X47" s="20" t="s">
        <v>140</v>
      </c>
      <c r="Y47" s="20" t="s">
        <v>140</v>
      </c>
      <c r="Z47" s="20"/>
      <c r="AA47" s="20"/>
      <c r="AB47" s="20" t="s">
        <v>140</v>
      </c>
      <c r="AC47" s="20" t="s">
        <v>140</v>
      </c>
      <c r="AD47" s="20" t="s">
        <v>140</v>
      </c>
      <c r="AE47" s="20" t="s">
        <v>140</v>
      </c>
      <c r="AF47" s="20" t="s">
        <v>140</v>
      </c>
      <c r="AG47" s="20" t="s">
        <v>140</v>
      </c>
      <c r="AH47" s="20" t="s">
        <v>140</v>
      </c>
      <c r="AI47" s="20" t="s">
        <v>140</v>
      </c>
      <c r="AJ47" s="20" t="s">
        <v>140</v>
      </c>
      <c r="AK47" s="20" t="s">
        <v>140</v>
      </c>
      <c r="AL47" s="20" t="s">
        <v>140</v>
      </c>
      <c r="AM47" s="20" t="s">
        <v>140</v>
      </c>
      <c r="AN47" s="20" t="s">
        <v>140</v>
      </c>
      <c r="AO47" s="20" t="s">
        <v>140</v>
      </c>
      <c r="AP47" s="20" t="s">
        <v>140</v>
      </c>
      <c r="AQ47" s="20" t="s">
        <v>140</v>
      </c>
      <c r="AR47" s="20" t="s">
        <v>140</v>
      </c>
      <c r="AS47" s="20" t="s">
        <v>140</v>
      </c>
      <c r="AT47" s="20" t="s">
        <v>140</v>
      </c>
      <c r="AU47" s="20" t="s">
        <v>140</v>
      </c>
      <c r="AV47" s="20" t="s">
        <v>140</v>
      </c>
      <c r="AW47" s="20" t="s">
        <v>140</v>
      </c>
      <c r="AX47" s="20" t="s">
        <v>140</v>
      </c>
      <c r="AY47" s="20" t="s">
        <v>140</v>
      </c>
      <c r="AZ47" s="20" t="s">
        <v>140</v>
      </c>
      <c r="BA47" s="20"/>
      <c r="BB47" s="20"/>
      <c r="BC47" s="20" t="s">
        <v>140</v>
      </c>
      <c r="BD47" s="20" t="s">
        <v>140</v>
      </c>
      <c r="BE47" s="20" t="s">
        <v>140</v>
      </c>
      <c r="BF47" s="20" t="s">
        <v>140</v>
      </c>
      <c r="BG47" s="20" t="s">
        <v>140</v>
      </c>
      <c r="BH47" s="20" t="s">
        <v>140</v>
      </c>
      <c r="BI47" s="20" t="s">
        <v>140</v>
      </c>
      <c r="BJ47" s="20" t="s">
        <v>140</v>
      </c>
      <c r="BK47" s="20" t="s">
        <v>140</v>
      </c>
      <c r="BL47" s="20" t="s">
        <v>140</v>
      </c>
      <c r="BM47" s="20" t="s">
        <v>140</v>
      </c>
      <c r="BN47" s="20" t="s">
        <v>140</v>
      </c>
      <c r="BO47" s="20" t="s">
        <v>140</v>
      </c>
      <c r="BP47" s="20" t="s">
        <v>140</v>
      </c>
      <c r="BQ47" s="20"/>
      <c r="BR47" s="20"/>
      <c r="BS47" s="20" t="s">
        <v>140</v>
      </c>
      <c r="BT47" s="20" t="s">
        <v>140</v>
      </c>
      <c r="BU47" s="20" t="s">
        <v>140</v>
      </c>
      <c r="BV47" s="20" t="s">
        <v>140</v>
      </c>
      <c r="BW47" s="20" t="s">
        <v>140</v>
      </c>
      <c r="BX47" s="20" t="s">
        <v>140</v>
      </c>
      <c r="BY47" s="20" t="s">
        <v>140</v>
      </c>
      <c r="BZ47" s="20" t="s">
        <v>140</v>
      </c>
      <c r="CA47" s="20" t="s">
        <v>140</v>
      </c>
      <c r="CB47" s="20" t="s">
        <v>140</v>
      </c>
      <c r="CC47" s="20"/>
      <c r="CD47" s="20"/>
      <c r="CE47" s="20" t="s">
        <v>140</v>
      </c>
      <c r="CF47" s="20" t="s">
        <v>140</v>
      </c>
      <c r="CG47" s="20" t="s">
        <v>140</v>
      </c>
      <c r="CH47" s="20" t="s">
        <v>140</v>
      </c>
      <c r="CI47" s="20" t="s">
        <v>140</v>
      </c>
      <c r="CJ47" s="20" t="s">
        <v>140</v>
      </c>
      <c r="CK47" s="20" t="s">
        <v>140</v>
      </c>
      <c r="CL47" s="20" t="s">
        <v>140</v>
      </c>
      <c r="CM47" s="20" t="s">
        <v>140</v>
      </c>
      <c r="CN47" s="20" t="s">
        <v>140</v>
      </c>
      <c r="CO47" s="20" t="s">
        <v>140</v>
      </c>
      <c r="CP47" s="20" t="s">
        <v>140</v>
      </c>
      <c r="CQ47" s="20" t="s">
        <v>140</v>
      </c>
      <c r="CR47" s="20" t="s">
        <v>140</v>
      </c>
      <c r="CS47" s="20" t="s">
        <v>140</v>
      </c>
      <c r="CT47" s="20" t="s">
        <v>140</v>
      </c>
      <c r="CU47" s="20"/>
      <c r="CV47" s="20"/>
      <c r="CW47" s="20" t="s">
        <v>140</v>
      </c>
      <c r="CX47" s="20" t="s">
        <v>140</v>
      </c>
      <c r="CY47" s="20" t="s">
        <v>140</v>
      </c>
      <c r="CZ47" s="20" t="s">
        <v>140</v>
      </c>
      <c r="DA47" s="20" t="s">
        <v>140</v>
      </c>
      <c r="DB47" s="20" t="s">
        <v>140</v>
      </c>
      <c r="DC47" s="20" t="s">
        <v>140</v>
      </c>
      <c r="DD47" s="20" t="s">
        <v>140</v>
      </c>
      <c r="DE47" s="20" t="s">
        <v>140</v>
      </c>
      <c r="DF47" s="20" t="s">
        <v>140</v>
      </c>
      <c r="DG47" s="20" t="s">
        <v>140</v>
      </c>
      <c r="DH47" s="20" t="s">
        <v>140</v>
      </c>
      <c r="DI47" s="20" t="s">
        <v>140</v>
      </c>
      <c r="DJ47" s="20" t="s">
        <v>140</v>
      </c>
      <c r="DK47" s="20" t="s">
        <v>140</v>
      </c>
      <c r="DL47" s="20" t="s">
        <v>140</v>
      </c>
      <c r="DM47" s="20" t="s">
        <v>140</v>
      </c>
      <c r="DN47" s="20" t="s">
        <v>140</v>
      </c>
      <c r="DO47" s="20" t="s">
        <v>140</v>
      </c>
      <c r="DP47" s="20" t="s">
        <v>140</v>
      </c>
      <c r="DQ47" s="20" t="s">
        <v>140</v>
      </c>
      <c r="DR47" s="20" t="s">
        <v>140</v>
      </c>
      <c r="DS47" s="20" t="s">
        <v>140</v>
      </c>
      <c r="DT47" s="20" t="s">
        <v>140</v>
      </c>
      <c r="DU47" s="20"/>
      <c r="DV47" s="20"/>
      <c r="DW47" s="20" t="s">
        <v>140</v>
      </c>
      <c r="DX47" s="20" t="s">
        <v>140</v>
      </c>
      <c r="DY47" s="20" t="s">
        <v>140</v>
      </c>
      <c r="DZ47" s="20" t="s">
        <v>140</v>
      </c>
      <c r="EA47" s="20" t="s">
        <v>140</v>
      </c>
      <c r="EB47" s="20" t="s">
        <v>140</v>
      </c>
      <c r="EC47" s="20" t="s">
        <v>140</v>
      </c>
      <c r="ED47" s="20" t="s">
        <v>140</v>
      </c>
      <c r="EE47" s="20" t="s">
        <v>140</v>
      </c>
      <c r="EF47" s="20" t="s">
        <v>140</v>
      </c>
      <c r="EG47" s="20" t="s">
        <v>140</v>
      </c>
      <c r="EH47" s="20" t="s">
        <v>140</v>
      </c>
      <c r="EI47" s="20" t="s">
        <v>140</v>
      </c>
      <c r="EJ47" s="20" t="s">
        <v>140</v>
      </c>
      <c r="EK47" s="20" t="s">
        <v>140</v>
      </c>
      <c r="EL47" s="20"/>
      <c r="EM47" s="20"/>
      <c r="EN47" s="20" t="s">
        <v>140</v>
      </c>
      <c r="EO47" s="20" t="s">
        <v>140</v>
      </c>
      <c r="EP47" s="20" t="s">
        <v>140</v>
      </c>
      <c r="EQ47" s="20" t="s">
        <v>140</v>
      </c>
      <c r="ER47" s="20" t="s">
        <v>140</v>
      </c>
      <c r="ES47" s="20" t="s">
        <v>140</v>
      </c>
      <c r="ET47" s="20" t="s">
        <v>140</v>
      </c>
      <c r="EU47" s="20" t="s">
        <v>140</v>
      </c>
      <c r="EV47" s="20" t="s">
        <v>140</v>
      </c>
      <c r="EW47" s="20" t="s">
        <v>140</v>
      </c>
      <c r="EX47" s="20" t="s">
        <v>140</v>
      </c>
      <c r="EY47" s="20" t="s">
        <v>140</v>
      </c>
      <c r="EZ47" s="20" t="s">
        <v>140</v>
      </c>
      <c r="FA47" s="20" t="s">
        <v>140</v>
      </c>
      <c r="FB47" s="20" t="s">
        <v>140</v>
      </c>
      <c r="FC47" s="20" t="s">
        <v>140</v>
      </c>
      <c r="FD47" s="20" t="s">
        <v>140</v>
      </c>
      <c r="FE47" s="20" t="s">
        <v>140</v>
      </c>
      <c r="FF47" s="20" t="s">
        <v>140</v>
      </c>
      <c r="FG47" s="20" t="s">
        <v>140</v>
      </c>
      <c r="FH47" s="20" t="s">
        <v>140</v>
      </c>
      <c r="FI47" s="20" t="s">
        <v>140</v>
      </c>
      <c r="FJ47" s="20"/>
      <c r="FK47" s="20"/>
      <c r="FL47" s="20" t="s">
        <v>140</v>
      </c>
      <c r="FM47" s="20" t="s">
        <v>140</v>
      </c>
      <c r="FN47" s="20" t="s">
        <v>140</v>
      </c>
      <c r="FO47" s="20" t="s">
        <v>140</v>
      </c>
      <c r="FP47" s="20" t="s">
        <v>140</v>
      </c>
      <c r="FQ47" s="20" t="s">
        <v>140</v>
      </c>
      <c r="FR47" s="20" t="s">
        <v>140</v>
      </c>
      <c r="FS47" s="20" t="s">
        <v>140</v>
      </c>
      <c r="FT47" s="20" t="s">
        <v>140</v>
      </c>
      <c r="FU47" s="20" t="s">
        <v>140</v>
      </c>
      <c r="FV47" s="20" t="s">
        <v>140</v>
      </c>
      <c r="FW47" s="20" t="s">
        <v>140</v>
      </c>
      <c r="FX47" s="20" t="s">
        <v>140</v>
      </c>
      <c r="FY47" s="20" t="s">
        <v>140</v>
      </c>
      <c r="FZ47" s="20" t="s">
        <v>140</v>
      </c>
      <c r="GA47" s="20" t="s">
        <v>140</v>
      </c>
      <c r="GB47" s="20" t="s">
        <v>140</v>
      </c>
      <c r="GC47" s="20" t="s">
        <v>140</v>
      </c>
      <c r="GD47" s="20" t="s">
        <v>140</v>
      </c>
      <c r="GE47" s="20" t="s">
        <v>140</v>
      </c>
      <c r="GF47" s="20" t="s">
        <v>140</v>
      </c>
      <c r="GG47" s="20" t="s">
        <v>140</v>
      </c>
      <c r="GH47" s="20" t="s">
        <v>140</v>
      </c>
      <c r="GI47" s="20" t="s">
        <v>140</v>
      </c>
      <c r="GJ47" s="20" t="s">
        <v>140</v>
      </c>
      <c r="GK47" s="20" t="s">
        <v>140</v>
      </c>
      <c r="GL47" s="20" t="s">
        <v>140</v>
      </c>
      <c r="GM47" s="20" t="s">
        <v>140</v>
      </c>
      <c r="GN47" s="20" t="s">
        <v>140</v>
      </c>
      <c r="GO47" s="20" t="s">
        <v>140</v>
      </c>
      <c r="GP47" s="20" t="s">
        <v>140</v>
      </c>
      <c r="GQ47" s="20" t="s">
        <v>140</v>
      </c>
      <c r="GR47" s="20" t="s">
        <v>140</v>
      </c>
      <c r="GS47" s="20" t="s">
        <v>140</v>
      </c>
      <c r="GT47" s="20" t="s">
        <v>140</v>
      </c>
      <c r="GU47" s="20" t="s">
        <v>140</v>
      </c>
      <c r="GV47" s="20" t="s">
        <v>140</v>
      </c>
      <c r="GW47" s="20"/>
      <c r="GX47" s="20"/>
      <c r="GY47" s="22">
        <v>1.0325000000000001E-2</v>
      </c>
      <c r="GZ47" s="22">
        <v>1.1025E-2</v>
      </c>
      <c r="HA47" s="22">
        <v>7.9500000000000005E-3</v>
      </c>
      <c r="HB47" s="22">
        <v>1.6299999999999999E-2</v>
      </c>
      <c r="HC47" s="22">
        <v>1.6825E-2</v>
      </c>
      <c r="HD47" s="22">
        <v>2.0400000000000001E-2</v>
      </c>
      <c r="HE47" s="22">
        <v>1.9474999999999999E-2</v>
      </c>
      <c r="HF47" s="22">
        <v>1.3125E-2</v>
      </c>
      <c r="HG47" s="22">
        <v>7.9749999999999995E-3</v>
      </c>
      <c r="HH47" s="22">
        <v>8.6499999999999997E-3</v>
      </c>
      <c r="HI47" s="22">
        <v>3.0249999999999999E-3</v>
      </c>
      <c r="HJ47" s="22">
        <v>0</v>
      </c>
      <c r="HK47" s="22">
        <v>1.1050000000000001E-2</v>
      </c>
      <c r="HL47" s="22">
        <v>1.7399999999999999E-2</v>
      </c>
      <c r="HM47" s="22">
        <v>7.7499999999999999E-3</v>
      </c>
      <c r="HN47" s="22">
        <v>2.9999999999999997E-4</v>
      </c>
      <c r="HO47" s="22">
        <v>3.4749999999999998E-3</v>
      </c>
      <c r="HP47" s="22">
        <v>4.0000000000000001E-3</v>
      </c>
      <c r="HQ47" s="22">
        <v>0</v>
      </c>
      <c r="HR47" s="22">
        <v>1.5824999999999999E-2</v>
      </c>
      <c r="HS47" s="22">
        <v>2.945E-2</v>
      </c>
      <c r="HT47" s="22">
        <v>6.4749999999999999E-3</v>
      </c>
      <c r="HU47" s="22">
        <v>1.2225E-2</v>
      </c>
      <c r="HV47" s="22">
        <v>8.9250000000000006E-3</v>
      </c>
      <c r="HW47" s="22">
        <v>1.5800000000000002E-2</v>
      </c>
      <c r="HX47" s="22">
        <v>8.0249999999999991E-3</v>
      </c>
      <c r="HY47" s="22">
        <v>3.7499999999999999E-3</v>
      </c>
      <c r="HZ47" s="22">
        <v>1.2825E-2</v>
      </c>
      <c r="IA47" s="22">
        <v>2.5999999999999999E-3</v>
      </c>
      <c r="IB47" s="22">
        <v>1.7475000000000001E-2</v>
      </c>
      <c r="IC47" s="22">
        <v>3.2724999999999997E-2</v>
      </c>
      <c r="ID47" s="22">
        <v>1.4975E-2</v>
      </c>
      <c r="IE47" s="22">
        <v>5.1500000000000001E-3</v>
      </c>
      <c r="IF47" s="22">
        <v>3.3500000000000001E-3</v>
      </c>
      <c r="IG47" s="22">
        <v>8.0999999999999996E-3</v>
      </c>
      <c r="IH47" s="22">
        <v>3.1550000000000002E-2</v>
      </c>
      <c r="II47" s="22">
        <v>7.2500000000000004E-3</v>
      </c>
      <c r="IJ47" s="22">
        <v>3.3625000000000002E-2</v>
      </c>
      <c r="IK47" s="22">
        <v>2.5000000000000001E-5</v>
      </c>
      <c r="IL47" s="22">
        <v>0</v>
      </c>
      <c r="IM47" s="22">
        <v>1.8175E-2</v>
      </c>
      <c r="IN47" s="22">
        <v>1.2874999999999999E-2</v>
      </c>
      <c r="IO47" s="22">
        <v>8.6499999999999997E-3</v>
      </c>
      <c r="IP47" s="22">
        <v>3.0000000000000001E-3</v>
      </c>
      <c r="IQ47" s="22">
        <v>1.2175E-2</v>
      </c>
      <c r="IR47" s="22">
        <v>1.235E-2</v>
      </c>
      <c r="IS47" s="22">
        <v>7.025E-3</v>
      </c>
      <c r="IT47" s="22">
        <v>9.4249999999999994E-3</v>
      </c>
      <c r="IU47" s="22">
        <v>8.0000000000000002E-3</v>
      </c>
      <c r="IV47" s="22">
        <v>2.325E-2</v>
      </c>
      <c r="IW47" s="22">
        <v>2.3699999999999999E-2</v>
      </c>
      <c r="IX47" s="22">
        <v>1.1525490196078434E-2</v>
      </c>
      <c r="IY47" s="15"/>
    </row>
    <row r="48" spans="1:259" x14ac:dyDescent="0.15">
      <c r="A48" s="10" t="s">
        <v>320</v>
      </c>
      <c r="B48" s="20" t="s">
        <v>140</v>
      </c>
      <c r="C48" s="20" t="s">
        <v>140</v>
      </c>
      <c r="D48" s="20" t="s">
        <v>140</v>
      </c>
      <c r="E48" s="20" t="s">
        <v>140</v>
      </c>
      <c r="F48" s="20" t="s">
        <v>140</v>
      </c>
      <c r="G48" s="20" t="s">
        <v>140</v>
      </c>
      <c r="H48" s="20" t="s">
        <v>140</v>
      </c>
      <c r="I48" s="20" t="s">
        <v>140</v>
      </c>
      <c r="J48" s="20" t="s">
        <v>140</v>
      </c>
      <c r="K48" s="20" t="s">
        <v>140</v>
      </c>
      <c r="L48" s="20" t="s">
        <v>140</v>
      </c>
      <c r="M48" s="20" t="s">
        <v>140</v>
      </c>
      <c r="N48" s="20" t="s">
        <v>140</v>
      </c>
      <c r="O48" s="20" t="s">
        <v>140</v>
      </c>
      <c r="P48" s="20" t="s">
        <v>140</v>
      </c>
      <c r="Q48" s="20" t="s">
        <v>140</v>
      </c>
      <c r="R48" s="20" t="s">
        <v>140</v>
      </c>
      <c r="S48" s="20" t="s">
        <v>140</v>
      </c>
      <c r="T48" s="20" t="s">
        <v>140</v>
      </c>
      <c r="U48" s="20" t="s">
        <v>140</v>
      </c>
      <c r="V48" s="20" t="s">
        <v>140</v>
      </c>
      <c r="W48" s="20" t="s">
        <v>140</v>
      </c>
      <c r="X48" s="20" t="s">
        <v>140</v>
      </c>
      <c r="Y48" s="20" t="s">
        <v>140</v>
      </c>
      <c r="Z48" s="20"/>
      <c r="AA48" s="20"/>
      <c r="AB48" s="20" t="s">
        <v>140</v>
      </c>
      <c r="AC48" s="20" t="s">
        <v>140</v>
      </c>
      <c r="AD48" s="20" t="s">
        <v>140</v>
      </c>
      <c r="AE48" s="20" t="s">
        <v>140</v>
      </c>
      <c r="AF48" s="20" t="s">
        <v>140</v>
      </c>
      <c r="AG48" s="20" t="s">
        <v>140</v>
      </c>
      <c r="AH48" s="20" t="s">
        <v>140</v>
      </c>
      <c r="AI48" s="20" t="s">
        <v>140</v>
      </c>
      <c r="AJ48" s="20" t="s">
        <v>140</v>
      </c>
      <c r="AK48" s="20" t="s">
        <v>140</v>
      </c>
      <c r="AL48" s="20" t="s">
        <v>140</v>
      </c>
      <c r="AM48" s="20" t="s">
        <v>140</v>
      </c>
      <c r="AN48" s="20" t="s">
        <v>140</v>
      </c>
      <c r="AO48" s="20" t="s">
        <v>140</v>
      </c>
      <c r="AP48" s="20" t="s">
        <v>140</v>
      </c>
      <c r="AQ48" s="20" t="s">
        <v>140</v>
      </c>
      <c r="AR48" s="20" t="s">
        <v>140</v>
      </c>
      <c r="AS48" s="20" t="s">
        <v>140</v>
      </c>
      <c r="AT48" s="20" t="s">
        <v>140</v>
      </c>
      <c r="AU48" s="20" t="s">
        <v>140</v>
      </c>
      <c r="AV48" s="20" t="s">
        <v>140</v>
      </c>
      <c r="AW48" s="20" t="s">
        <v>140</v>
      </c>
      <c r="AX48" s="20" t="s">
        <v>140</v>
      </c>
      <c r="AY48" s="20" t="s">
        <v>140</v>
      </c>
      <c r="AZ48" s="20" t="s">
        <v>140</v>
      </c>
      <c r="BA48" s="20"/>
      <c r="BB48" s="20"/>
      <c r="BC48" s="20" t="s">
        <v>140</v>
      </c>
      <c r="BD48" s="20" t="s">
        <v>140</v>
      </c>
      <c r="BE48" s="20" t="s">
        <v>140</v>
      </c>
      <c r="BF48" s="20" t="s">
        <v>140</v>
      </c>
      <c r="BG48" s="20" t="s">
        <v>140</v>
      </c>
      <c r="BH48" s="20" t="s">
        <v>140</v>
      </c>
      <c r="BI48" s="20" t="s">
        <v>140</v>
      </c>
      <c r="BJ48" s="20" t="s">
        <v>140</v>
      </c>
      <c r="BK48" s="20" t="s">
        <v>140</v>
      </c>
      <c r="BL48" s="20" t="s">
        <v>140</v>
      </c>
      <c r="BM48" s="20" t="s">
        <v>140</v>
      </c>
      <c r="BN48" s="20" t="s">
        <v>140</v>
      </c>
      <c r="BO48" s="20" t="s">
        <v>140</v>
      </c>
      <c r="BP48" s="20" t="s">
        <v>140</v>
      </c>
      <c r="BQ48" s="20"/>
      <c r="BR48" s="20"/>
      <c r="BS48" s="20" t="s">
        <v>140</v>
      </c>
      <c r="BT48" s="20" t="s">
        <v>140</v>
      </c>
      <c r="BU48" s="20" t="s">
        <v>140</v>
      </c>
      <c r="BV48" s="20" t="s">
        <v>140</v>
      </c>
      <c r="BW48" s="20" t="s">
        <v>140</v>
      </c>
      <c r="BX48" s="20" t="s">
        <v>140</v>
      </c>
      <c r="BY48" s="20" t="s">
        <v>140</v>
      </c>
      <c r="BZ48" s="20" t="s">
        <v>140</v>
      </c>
      <c r="CA48" s="20" t="s">
        <v>140</v>
      </c>
      <c r="CB48" s="20" t="s">
        <v>140</v>
      </c>
      <c r="CC48" s="20"/>
      <c r="CD48" s="20"/>
      <c r="CE48" s="20" t="s">
        <v>140</v>
      </c>
      <c r="CF48" s="20" t="s">
        <v>140</v>
      </c>
      <c r="CG48" s="20" t="s">
        <v>140</v>
      </c>
      <c r="CH48" s="20" t="s">
        <v>140</v>
      </c>
      <c r="CI48" s="20" t="s">
        <v>140</v>
      </c>
      <c r="CJ48" s="20" t="s">
        <v>140</v>
      </c>
      <c r="CK48" s="20" t="s">
        <v>140</v>
      </c>
      <c r="CL48" s="20" t="s">
        <v>140</v>
      </c>
      <c r="CM48" s="20" t="s">
        <v>140</v>
      </c>
      <c r="CN48" s="20" t="s">
        <v>140</v>
      </c>
      <c r="CO48" s="20" t="s">
        <v>140</v>
      </c>
      <c r="CP48" s="20" t="s">
        <v>140</v>
      </c>
      <c r="CQ48" s="20" t="s">
        <v>140</v>
      </c>
      <c r="CR48" s="20" t="s">
        <v>140</v>
      </c>
      <c r="CS48" s="20" t="s">
        <v>140</v>
      </c>
      <c r="CT48" s="20" t="s">
        <v>140</v>
      </c>
      <c r="CU48" s="20"/>
      <c r="CV48" s="20"/>
      <c r="CW48" s="20" t="s">
        <v>140</v>
      </c>
      <c r="CX48" s="20" t="s">
        <v>140</v>
      </c>
      <c r="CY48" s="20" t="s">
        <v>140</v>
      </c>
      <c r="CZ48" s="20" t="s">
        <v>140</v>
      </c>
      <c r="DA48" s="20" t="s">
        <v>140</v>
      </c>
      <c r="DB48" s="20" t="s">
        <v>140</v>
      </c>
      <c r="DC48" s="20" t="s">
        <v>140</v>
      </c>
      <c r="DD48" s="20" t="s">
        <v>140</v>
      </c>
      <c r="DE48" s="20" t="s">
        <v>140</v>
      </c>
      <c r="DF48" s="20" t="s">
        <v>140</v>
      </c>
      <c r="DG48" s="20" t="s">
        <v>140</v>
      </c>
      <c r="DH48" s="20" t="s">
        <v>140</v>
      </c>
      <c r="DI48" s="20" t="s">
        <v>140</v>
      </c>
      <c r="DJ48" s="20" t="s">
        <v>140</v>
      </c>
      <c r="DK48" s="20" t="s">
        <v>140</v>
      </c>
      <c r="DL48" s="20" t="s">
        <v>140</v>
      </c>
      <c r="DM48" s="20" t="s">
        <v>140</v>
      </c>
      <c r="DN48" s="20" t="s">
        <v>140</v>
      </c>
      <c r="DO48" s="20" t="s">
        <v>140</v>
      </c>
      <c r="DP48" s="20" t="s">
        <v>140</v>
      </c>
      <c r="DQ48" s="20" t="s">
        <v>140</v>
      </c>
      <c r="DR48" s="20" t="s">
        <v>140</v>
      </c>
      <c r="DS48" s="20" t="s">
        <v>140</v>
      </c>
      <c r="DT48" s="20" t="s">
        <v>140</v>
      </c>
      <c r="DU48" s="20"/>
      <c r="DV48" s="20"/>
      <c r="DW48" s="20" t="s">
        <v>140</v>
      </c>
      <c r="DX48" s="20" t="s">
        <v>140</v>
      </c>
      <c r="DY48" s="20" t="s">
        <v>140</v>
      </c>
      <c r="DZ48" s="20" t="s">
        <v>140</v>
      </c>
      <c r="EA48" s="20" t="s">
        <v>140</v>
      </c>
      <c r="EB48" s="20" t="s">
        <v>140</v>
      </c>
      <c r="EC48" s="20" t="s">
        <v>140</v>
      </c>
      <c r="ED48" s="20" t="s">
        <v>140</v>
      </c>
      <c r="EE48" s="20" t="s">
        <v>140</v>
      </c>
      <c r="EF48" s="20" t="s">
        <v>140</v>
      </c>
      <c r="EG48" s="20" t="s">
        <v>140</v>
      </c>
      <c r="EH48" s="20" t="s">
        <v>140</v>
      </c>
      <c r="EI48" s="20" t="s">
        <v>140</v>
      </c>
      <c r="EJ48" s="20" t="s">
        <v>140</v>
      </c>
      <c r="EK48" s="20" t="s">
        <v>140</v>
      </c>
      <c r="EL48" s="20"/>
      <c r="EM48" s="20"/>
      <c r="EN48" s="20" t="s">
        <v>140</v>
      </c>
      <c r="EO48" s="20" t="s">
        <v>140</v>
      </c>
      <c r="EP48" s="20" t="s">
        <v>140</v>
      </c>
      <c r="EQ48" s="20" t="s">
        <v>140</v>
      </c>
      <c r="ER48" s="20" t="s">
        <v>140</v>
      </c>
      <c r="ES48" s="20" t="s">
        <v>140</v>
      </c>
      <c r="ET48" s="20" t="s">
        <v>140</v>
      </c>
      <c r="EU48" s="20" t="s">
        <v>140</v>
      </c>
      <c r="EV48" s="20" t="s">
        <v>140</v>
      </c>
      <c r="EW48" s="20" t="s">
        <v>140</v>
      </c>
      <c r="EX48" s="20" t="s">
        <v>140</v>
      </c>
      <c r="EY48" s="20" t="s">
        <v>140</v>
      </c>
      <c r="EZ48" s="20" t="s">
        <v>140</v>
      </c>
      <c r="FA48" s="20" t="s">
        <v>140</v>
      </c>
      <c r="FB48" s="20" t="s">
        <v>140</v>
      </c>
      <c r="FC48" s="20" t="s">
        <v>140</v>
      </c>
      <c r="FD48" s="20" t="s">
        <v>140</v>
      </c>
      <c r="FE48" s="20" t="s">
        <v>140</v>
      </c>
      <c r="FF48" s="20" t="s">
        <v>140</v>
      </c>
      <c r="FG48" s="20" t="s">
        <v>140</v>
      </c>
      <c r="FH48" s="20" t="s">
        <v>140</v>
      </c>
      <c r="FI48" s="20" t="s">
        <v>140</v>
      </c>
      <c r="FJ48" s="20"/>
      <c r="FK48" s="20"/>
      <c r="FL48" s="20" t="s">
        <v>140</v>
      </c>
      <c r="FM48" s="20" t="s">
        <v>140</v>
      </c>
      <c r="FN48" s="20" t="s">
        <v>140</v>
      </c>
      <c r="FO48" s="20" t="s">
        <v>140</v>
      </c>
      <c r="FP48" s="20" t="s">
        <v>140</v>
      </c>
      <c r="FQ48" s="20" t="s">
        <v>140</v>
      </c>
      <c r="FR48" s="20" t="s">
        <v>140</v>
      </c>
      <c r="FS48" s="20" t="s">
        <v>140</v>
      </c>
      <c r="FT48" s="20" t="s">
        <v>140</v>
      </c>
      <c r="FU48" s="20" t="s">
        <v>140</v>
      </c>
      <c r="FV48" s="20" t="s">
        <v>140</v>
      </c>
      <c r="FW48" s="20" t="s">
        <v>140</v>
      </c>
      <c r="FX48" s="20" t="s">
        <v>140</v>
      </c>
      <c r="FY48" s="20" t="s">
        <v>140</v>
      </c>
      <c r="FZ48" s="20" t="s">
        <v>140</v>
      </c>
      <c r="GA48" s="20" t="s">
        <v>140</v>
      </c>
      <c r="GB48" s="20" t="s">
        <v>140</v>
      </c>
      <c r="GC48" s="20" t="s">
        <v>140</v>
      </c>
      <c r="GD48" s="20" t="s">
        <v>140</v>
      </c>
      <c r="GE48" s="20" t="s">
        <v>140</v>
      </c>
      <c r="GF48" s="20" t="s">
        <v>140</v>
      </c>
      <c r="GG48" s="20" t="s">
        <v>140</v>
      </c>
      <c r="GH48" s="20" t="s">
        <v>140</v>
      </c>
      <c r="GI48" s="20" t="s">
        <v>140</v>
      </c>
      <c r="GJ48" s="20" t="s">
        <v>140</v>
      </c>
      <c r="GK48" s="20" t="s">
        <v>140</v>
      </c>
      <c r="GL48" s="20" t="s">
        <v>140</v>
      </c>
      <c r="GM48" s="20" t="s">
        <v>140</v>
      </c>
      <c r="GN48" s="20" t="s">
        <v>140</v>
      </c>
      <c r="GO48" s="20" t="s">
        <v>140</v>
      </c>
      <c r="GP48" s="20" t="s">
        <v>140</v>
      </c>
      <c r="GQ48" s="20" t="s">
        <v>140</v>
      </c>
      <c r="GR48" s="20" t="s">
        <v>140</v>
      </c>
      <c r="GS48" s="20" t="s">
        <v>140</v>
      </c>
      <c r="GT48" s="20" t="s">
        <v>140</v>
      </c>
      <c r="GU48" s="20" t="s">
        <v>140</v>
      </c>
      <c r="GV48" s="20" t="s">
        <v>140</v>
      </c>
      <c r="GW48" s="20"/>
      <c r="GX48" s="20"/>
      <c r="GY48" s="22">
        <v>5.2249999999999996E-3</v>
      </c>
      <c r="GZ48" s="22">
        <v>4.2500000000000003E-3</v>
      </c>
      <c r="HA48" s="22">
        <v>2.8E-3</v>
      </c>
      <c r="HB48" s="22">
        <v>7.7749999999999998E-3</v>
      </c>
      <c r="HC48" s="22">
        <v>5.8999999999999999E-3</v>
      </c>
      <c r="HD48" s="22">
        <v>1.0699999999999999E-2</v>
      </c>
      <c r="HE48" s="22">
        <v>8.3499999999999998E-3</v>
      </c>
      <c r="HF48" s="22">
        <v>6.4749999999999999E-3</v>
      </c>
      <c r="HG48" s="22">
        <v>2.5999999999999999E-3</v>
      </c>
      <c r="HH48" s="22">
        <v>3.075E-3</v>
      </c>
      <c r="HI48" s="22">
        <v>0</v>
      </c>
      <c r="HJ48" s="22">
        <v>0</v>
      </c>
      <c r="HK48" s="22">
        <v>5.9750000000000003E-3</v>
      </c>
      <c r="HL48" s="22">
        <v>4.8500000000000001E-3</v>
      </c>
      <c r="HM48" s="22">
        <v>1.6750000000000001E-3</v>
      </c>
      <c r="HN48" s="22">
        <v>0</v>
      </c>
      <c r="HO48" s="22">
        <v>0</v>
      </c>
      <c r="HP48" s="22">
        <v>4.75E-4</v>
      </c>
      <c r="HQ48" s="22">
        <v>0</v>
      </c>
      <c r="HR48" s="22">
        <v>4.3E-3</v>
      </c>
      <c r="HS48" s="22">
        <v>1.2625000000000001E-2</v>
      </c>
      <c r="HT48" s="22">
        <v>1.475E-3</v>
      </c>
      <c r="HU48" s="22">
        <v>4.3249999999999999E-3</v>
      </c>
      <c r="HV48" s="22">
        <v>3.225E-3</v>
      </c>
      <c r="HW48" s="22">
        <v>2.575E-3</v>
      </c>
      <c r="HX48" s="22">
        <v>4.725E-3</v>
      </c>
      <c r="HY48" s="22">
        <v>1.4499999999999999E-3</v>
      </c>
      <c r="HZ48" s="22">
        <v>2.9499999999999999E-3</v>
      </c>
      <c r="IA48" s="22">
        <v>0</v>
      </c>
      <c r="IB48" s="22">
        <v>5.0000000000000001E-3</v>
      </c>
      <c r="IC48" s="22">
        <v>1.1675E-2</v>
      </c>
      <c r="ID48" s="22">
        <v>8.7500000000000008E-3</v>
      </c>
      <c r="IE48" s="22">
        <v>2.875E-3</v>
      </c>
      <c r="IF48" s="22">
        <v>3.7000000000000002E-3</v>
      </c>
      <c r="IG48" s="22">
        <v>3.2499999999999999E-4</v>
      </c>
      <c r="IH48" s="22">
        <v>1.8849999999999999E-2</v>
      </c>
      <c r="II48" s="22">
        <v>5.0000000000000002E-5</v>
      </c>
      <c r="IJ48" s="22">
        <v>1.6174999999999998E-2</v>
      </c>
      <c r="IK48" s="22">
        <v>0</v>
      </c>
      <c r="IL48" s="22">
        <v>1.1999999999999999E-3</v>
      </c>
      <c r="IM48" s="22">
        <v>8.0499999999999999E-3</v>
      </c>
      <c r="IN48" s="22">
        <v>6.7499999999999999E-3</v>
      </c>
      <c r="IO48" s="22">
        <v>4.0499999999999998E-3</v>
      </c>
      <c r="IP48" s="22">
        <v>1E-3</v>
      </c>
      <c r="IQ48" s="22">
        <v>6.1250000000000002E-3</v>
      </c>
      <c r="IR48" s="22">
        <v>5.4999999999999997E-3</v>
      </c>
      <c r="IS48" s="22">
        <v>1.6750000000000001E-3</v>
      </c>
      <c r="IT48" s="22">
        <v>6.4999999999999997E-3</v>
      </c>
      <c r="IU48" s="22">
        <v>6.3E-3</v>
      </c>
      <c r="IV48" s="22">
        <v>7.9749999999999995E-3</v>
      </c>
      <c r="IW48" s="22">
        <v>9.1500000000000001E-3</v>
      </c>
      <c r="IX48" s="22">
        <v>4.6950980392156871E-3</v>
      </c>
      <c r="IY48" s="15"/>
    </row>
    <row r="49" spans="1:259" x14ac:dyDescent="0.15">
      <c r="A49" s="10" t="s">
        <v>321</v>
      </c>
      <c r="B49" s="20" t="s">
        <v>140</v>
      </c>
      <c r="C49" s="20" t="s">
        <v>140</v>
      </c>
      <c r="D49" s="20" t="s">
        <v>140</v>
      </c>
      <c r="E49" s="20" t="s">
        <v>140</v>
      </c>
      <c r="F49" s="20" t="s">
        <v>140</v>
      </c>
      <c r="G49" s="20" t="s">
        <v>140</v>
      </c>
      <c r="H49" s="20" t="s">
        <v>140</v>
      </c>
      <c r="I49" s="20" t="s">
        <v>140</v>
      </c>
      <c r="J49" s="20" t="s">
        <v>140</v>
      </c>
      <c r="K49" s="20" t="s">
        <v>140</v>
      </c>
      <c r="L49" s="20" t="s">
        <v>140</v>
      </c>
      <c r="M49" s="20" t="s">
        <v>140</v>
      </c>
      <c r="N49" s="20" t="s">
        <v>140</v>
      </c>
      <c r="O49" s="20" t="s">
        <v>140</v>
      </c>
      <c r="P49" s="20" t="s">
        <v>140</v>
      </c>
      <c r="Q49" s="20" t="s">
        <v>140</v>
      </c>
      <c r="R49" s="20" t="s">
        <v>140</v>
      </c>
      <c r="S49" s="20" t="s">
        <v>140</v>
      </c>
      <c r="T49" s="20" t="s">
        <v>140</v>
      </c>
      <c r="U49" s="20" t="s">
        <v>140</v>
      </c>
      <c r="V49" s="20" t="s">
        <v>140</v>
      </c>
      <c r="W49" s="20" t="s">
        <v>140</v>
      </c>
      <c r="X49" s="20" t="s">
        <v>140</v>
      </c>
      <c r="Y49" s="20" t="s">
        <v>140</v>
      </c>
      <c r="Z49" s="20"/>
      <c r="AA49" s="20"/>
      <c r="AB49" s="20" t="s">
        <v>140</v>
      </c>
      <c r="AC49" s="20" t="s">
        <v>140</v>
      </c>
      <c r="AD49" s="20" t="s">
        <v>140</v>
      </c>
      <c r="AE49" s="20" t="s">
        <v>140</v>
      </c>
      <c r="AF49" s="20" t="s">
        <v>140</v>
      </c>
      <c r="AG49" s="20" t="s">
        <v>140</v>
      </c>
      <c r="AH49" s="20" t="s">
        <v>140</v>
      </c>
      <c r="AI49" s="20" t="s">
        <v>140</v>
      </c>
      <c r="AJ49" s="20" t="s">
        <v>140</v>
      </c>
      <c r="AK49" s="20" t="s">
        <v>140</v>
      </c>
      <c r="AL49" s="20" t="s">
        <v>140</v>
      </c>
      <c r="AM49" s="20" t="s">
        <v>140</v>
      </c>
      <c r="AN49" s="20" t="s">
        <v>140</v>
      </c>
      <c r="AO49" s="20" t="s">
        <v>140</v>
      </c>
      <c r="AP49" s="20" t="s">
        <v>140</v>
      </c>
      <c r="AQ49" s="20" t="s">
        <v>140</v>
      </c>
      <c r="AR49" s="20" t="s">
        <v>140</v>
      </c>
      <c r="AS49" s="20" t="s">
        <v>140</v>
      </c>
      <c r="AT49" s="20" t="s">
        <v>140</v>
      </c>
      <c r="AU49" s="20" t="s">
        <v>140</v>
      </c>
      <c r="AV49" s="20" t="s">
        <v>140</v>
      </c>
      <c r="AW49" s="20" t="s">
        <v>140</v>
      </c>
      <c r="AX49" s="20" t="s">
        <v>140</v>
      </c>
      <c r="AY49" s="20" t="s">
        <v>140</v>
      </c>
      <c r="AZ49" s="20" t="s">
        <v>140</v>
      </c>
      <c r="BA49" s="20"/>
      <c r="BB49" s="20"/>
      <c r="BC49" s="20" t="s">
        <v>140</v>
      </c>
      <c r="BD49" s="20" t="s">
        <v>140</v>
      </c>
      <c r="BE49" s="20" t="s">
        <v>140</v>
      </c>
      <c r="BF49" s="20" t="s">
        <v>140</v>
      </c>
      <c r="BG49" s="20" t="s">
        <v>140</v>
      </c>
      <c r="BH49" s="20" t="s">
        <v>140</v>
      </c>
      <c r="BI49" s="20" t="s">
        <v>140</v>
      </c>
      <c r="BJ49" s="20" t="s">
        <v>140</v>
      </c>
      <c r="BK49" s="20" t="s">
        <v>140</v>
      </c>
      <c r="BL49" s="20" t="s">
        <v>140</v>
      </c>
      <c r="BM49" s="20" t="s">
        <v>140</v>
      </c>
      <c r="BN49" s="20" t="s">
        <v>140</v>
      </c>
      <c r="BO49" s="20" t="s">
        <v>140</v>
      </c>
      <c r="BP49" s="20" t="s">
        <v>140</v>
      </c>
      <c r="BQ49" s="20"/>
      <c r="BR49" s="20"/>
      <c r="BS49" s="20" t="s">
        <v>140</v>
      </c>
      <c r="BT49" s="20" t="s">
        <v>140</v>
      </c>
      <c r="BU49" s="20" t="s">
        <v>140</v>
      </c>
      <c r="BV49" s="20" t="s">
        <v>140</v>
      </c>
      <c r="BW49" s="20" t="s">
        <v>140</v>
      </c>
      <c r="BX49" s="20" t="s">
        <v>140</v>
      </c>
      <c r="BY49" s="20" t="s">
        <v>140</v>
      </c>
      <c r="BZ49" s="20" t="s">
        <v>140</v>
      </c>
      <c r="CA49" s="20" t="s">
        <v>140</v>
      </c>
      <c r="CB49" s="20" t="s">
        <v>140</v>
      </c>
      <c r="CC49" s="20"/>
      <c r="CD49" s="20"/>
      <c r="CE49" s="20" t="s">
        <v>140</v>
      </c>
      <c r="CF49" s="20" t="s">
        <v>140</v>
      </c>
      <c r="CG49" s="20" t="s">
        <v>140</v>
      </c>
      <c r="CH49" s="20" t="s">
        <v>140</v>
      </c>
      <c r="CI49" s="20" t="s">
        <v>140</v>
      </c>
      <c r="CJ49" s="20" t="s">
        <v>140</v>
      </c>
      <c r="CK49" s="20" t="s">
        <v>140</v>
      </c>
      <c r="CL49" s="20" t="s">
        <v>140</v>
      </c>
      <c r="CM49" s="20" t="s">
        <v>140</v>
      </c>
      <c r="CN49" s="20" t="s">
        <v>140</v>
      </c>
      <c r="CO49" s="20" t="s">
        <v>140</v>
      </c>
      <c r="CP49" s="20" t="s">
        <v>140</v>
      </c>
      <c r="CQ49" s="20" t="s">
        <v>140</v>
      </c>
      <c r="CR49" s="20" t="s">
        <v>140</v>
      </c>
      <c r="CS49" s="20" t="s">
        <v>140</v>
      </c>
      <c r="CT49" s="20" t="s">
        <v>140</v>
      </c>
      <c r="CU49" s="20"/>
      <c r="CV49" s="20"/>
      <c r="CW49" s="20" t="s">
        <v>140</v>
      </c>
      <c r="CX49" s="20" t="s">
        <v>140</v>
      </c>
      <c r="CY49" s="20" t="s">
        <v>140</v>
      </c>
      <c r="CZ49" s="20" t="s">
        <v>140</v>
      </c>
      <c r="DA49" s="20" t="s">
        <v>140</v>
      </c>
      <c r="DB49" s="20" t="s">
        <v>140</v>
      </c>
      <c r="DC49" s="20" t="s">
        <v>140</v>
      </c>
      <c r="DD49" s="20" t="s">
        <v>140</v>
      </c>
      <c r="DE49" s="20" t="s">
        <v>140</v>
      </c>
      <c r="DF49" s="20" t="s">
        <v>140</v>
      </c>
      <c r="DG49" s="20" t="s">
        <v>140</v>
      </c>
      <c r="DH49" s="20" t="s">
        <v>140</v>
      </c>
      <c r="DI49" s="20" t="s">
        <v>140</v>
      </c>
      <c r="DJ49" s="20" t="s">
        <v>140</v>
      </c>
      <c r="DK49" s="20" t="s">
        <v>140</v>
      </c>
      <c r="DL49" s="20" t="s">
        <v>140</v>
      </c>
      <c r="DM49" s="20" t="s">
        <v>140</v>
      </c>
      <c r="DN49" s="20" t="s">
        <v>140</v>
      </c>
      <c r="DO49" s="20" t="s">
        <v>140</v>
      </c>
      <c r="DP49" s="20" t="s">
        <v>140</v>
      </c>
      <c r="DQ49" s="20" t="s">
        <v>140</v>
      </c>
      <c r="DR49" s="20" t="s">
        <v>140</v>
      </c>
      <c r="DS49" s="20" t="s">
        <v>140</v>
      </c>
      <c r="DT49" s="20" t="s">
        <v>140</v>
      </c>
      <c r="DU49" s="20"/>
      <c r="DV49" s="20"/>
      <c r="DW49" s="20" t="s">
        <v>140</v>
      </c>
      <c r="DX49" s="20" t="s">
        <v>140</v>
      </c>
      <c r="DY49" s="20" t="s">
        <v>140</v>
      </c>
      <c r="DZ49" s="20" t="s">
        <v>140</v>
      </c>
      <c r="EA49" s="20" t="s">
        <v>140</v>
      </c>
      <c r="EB49" s="20" t="s">
        <v>140</v>
      </c>
      <c r="EC49" s="20" t="s">
        <v>140</v>
      </c>
      <c r="ED49" s="20" t="s">
        <v>140</v>
      </c>
      <c r="EE49" s="20" t="s">
        <v>140</v>
      </c>
      <c r="EF49" s="20" t="s">
        <v>140</v>
      </c>
      <c r="EG49" s="20" t="s">
        <v>140</v>
      </c>
      <c r="EH49" s="20" t="s">
        <v>140</v>
      </c>
      <c r="EI49" s="20" t="s">
        <v>140</v>
      </c>
      <c r="EJ49" s="20" t="s">
        <v>140</v>
      </c>
      <c r="EK49" s="20" t="s">
        <v>140</v>
      </c>
      <c r="EL49" s="20"/>
      <c r="EM49" s="20"/>
      <c r="EN49" s="20" t="s">
        <v>140</v>
      </c>
      <c r="EO49" s="20" t="s">
        <v>140</v>
      </c>
      <c r="EP49" s="20" t="s">
        <v>140</v>
      </c>
      <c r="EQ49" s="20" t="s">
        <v>140</v>
      </c>
      <c r="ER49" s="20" t="s">
        <v>140</v>
      </c>
      <c r="ES49" s="20" t="s">
        <v>140</v>
      </c>
      <c r="ET49" s="20" t="s">
        <v>140</v>
      </c>
      <c r="EU49" s="20" t="s">
        <v>140</v>
      </c>
      <c r="EV49" s="20" t="s">
        <v>140</v>
      </c>
      <c r="EW49" s="20" t="s">
        <v>140</v>
      </c>
      <c r="EX49" s="20" t="s">
        <v>140</v>
      </c>
      <c r="EY49" s="20" t="s">
        <v>140</v>
      </c>
      <c r="EZ49" s="20" t="s">
        <v>140</v>
      </c>
      <c r="FA49" s="20" t="s">
        <v>140</v>
      </c>
      <c r="FB49" s="20" t="s">
        <v>140</v>
      </c>
      <c r="FC49" s="20" t="s">
        <v>140</v>
      </c>
      <c r="FD49" s="20" t="s">
        <v>140</v>
      </c>
      <c r="FE49" s="20" t="s">
        <v>140</v>
      </c>
      <c r="FF49" s="20" t="s">
        <v>140</v>
      </c>
      <c r="FG49" s="20" t="s">
        <v>140</v>
      </c>
      <c r="FH49" s="20" t="s">
        <v>140</v>
      </c>
      <c r="FI49" s="20" t="s">
        <v>140</v>
      </c>
      <c r="FJ49" s="20"/>
      <c r="FK49" s="20"/>
      <c r="FL49" s="20" t="s">
        <v>140</v>
      </c>
      <c r="FM49" s="20" t="s">
        <v>140</v>
      </c>
      <c r="FN49" s="20" t="s">
        <v>140</v>
      </c>
      <c r="FO49" s="20" t="s">
        <v>140</v>
      </c>
      <c r="FP49" s="20" t="s">
        <v>140</v>
      </c>
      <c r="FQ49" s="20" t="s">
        <v>140</v>
      </c>
      <c r="FR49" s="20" t="s">
        <v>140</v>
      </c>
      <c r="FS49" s="20" t="s">
        <v>140</v>
      </c>
      <c r="FT49" s="20" t="s">
        <v>140</v>
      </c>
      <c r="FU49" s="20" t="s">
        <v>140</v>
      </c>
      <c r="FV49" s="20" t="s">
        <v>140</v>
      </c>
      <c r="FW49" s="20" t="s">
        <v>140</v>
      </c>
      <c r="FX49" s="20" t="s">
        <v>140</v>
      </c>
      <c r="FY49" s="20" t="s">
        <v>140</v>
      </c>
      <c r="FZ49" s="20" t="s">
        <v>140</v>
      </c>
      <c r="GA49" s="20" t="s">
        <v>140</v>
      </c>
      <c r="GB49" s="20" t="s">
        <v>140</v>
      </c>
      <c r="GC49" s="20" t="s">
        <v>140</v>
      </c>
      <c r="GD49" s="20" t="s">
        <v>140</v>
      </c>
      <c r="GE49" s="20" t="s">
        <v>140</v>
      </c>
      <c r="GF49" s="20" t="s">
        <v>140</v>
      </c>
      <c r="GG49" s="20" t="s">
        <v>140</v>
      </c>
      <c r="GH49" s="20" t="s">
        <v>140</v>
      </c>
      <c r="GI49" s="20" t="s">
        <v>140</v>
      </c>
      <c r="GJ49" s="20" t="s">
        <v>140</v>
      </c>
      <c r="GK49" s="20" t="s">
        <v>140</v>
      </c>
      <c r="GL49" s="20" t="s">
        <v>140</v>
      </c>
      <c r="GM49" s="20" t="s">
        <v>140</v>
      </c>
      <c r="GN49" s="20" t="s">
        <v>140</v>
      </c>
      <c r="GO49" s="20" t="s">
        <v>140</v>
      </c>
      <c r="GP49" s="20" t="s">
        <v>140</v>
      </c>
      <c r="GQ49" s="20" t="s">
        <v>140</v>
      </c>
      <c r="GR49" s="20" t="s">
        <v>140</v>
      </c>
      <c r="GS49" s="20" t="s">
        <v>140</v>
      </c>
      <c r="GT49" s="20" t="s">
        <v>140</v>
      </c>
      <c r="GU49" s="20" t="s">
        <v>140</v>
      </c>
      <c r="GV49" s="20" t="s">
        <v>140</v>
      </c>
      <c r="GW49" s="20"/>
      <c r="GX49" s="20"/>
      <c r="GY49" s="22">
        <v>1.8500000000000001E-3</v>
      </c>
      <c r="GZ49" s="22">
        <v>5.4000000000000003E-3</v>
      </c>
      <c r="HA49" s="22">
        <v>2.4499999999999999E-3</v>
      </c>
      <c r="HB49" s="22">
        <v>4.6750000000000003E-3</v>
      </c>
      <c r="HC49" s="22">
        <v>3.7000000000000002E-3</v>
      </c>
      <c r="HD49" s="22">
        <v>5.0499999999999998E-3</v>
      </c>
      <c r="HE49" s="22">
        <v>8.9999999999999998E-4</v>
      </c>
      <c r="HF49" s="22">
        <v>3.2499999999999999E-3</v>
      </c>
      <c r="HG49" s="22">
        <v>3.2499999999999999E-3</v>
      </c>
      <c r="HH49" s="22">
        <v>4.4000000000000003E-3</v>
      </c>
      <c r="HI49" s="22">
        <v>4.2499999999999998E-4</v>
      </c>
      <c r="HJ49" s="22">
        <v>5.0000000000000002E-5</v>
      </c>
      <c r="HK49" s="22">
        <v>0</v>
      </c>
      <c r="HL49" s="22">
        <v>3.6749999999999999E-3</v>
      </c>
      <c r="HM49" s="22">
        <v>2.1749999999999999E-3</v>
      </c>
      <c r="HN49" s="22">
        <v>1.6249999999999999E-3</v>
      </c>
      <c r="HO49" s="22">
        <v>1.75E-4</v>
      </c>
      <c r="HP49" s="22">
        <v>7.5000000000000002E-4</v>
      </c>
      <c r="HQ49" s="22">
        <v>2.7750000000000001E-3</v>
      </c>
      <c r="HR49" s="22">
        <v>3.0999999999999999E-3</v>
      </c>
      <c r="HS49" s="22">
        <v>8.2000000000000007E-3</v>
      </c>
      <c r="HT49" s="22">
        <v>1.575E-3</v>
      </c>
      <c r="HU49" s="22">
        <v>2.7499999999999998E-3</v>
      </c>
      <c r="HV49" s="22">
        <v>7.1000000000000004E-3</v>
      </c>
      <c r="HW49" s="22">
        <v>4.6249999999999998E-3</v>
      </c>
      <c r="HX49" s="22">
        <v>3.375E-3</v>
      </c>
      <c r="HY49" s="22">
        <v>1.9499999999999999E-3</v>
      </c>
      <c r="HZ49" s="22">
        <v>1.65E-3</v>
      </c>
      <c r="IA49" s="22">
        <v>1.3749999999999999E-3</v>
      </c>
      <c r="IB49" s="22">
        <v>5.0499999999999998E-3</v>
      </c>
      <c r="IC49" s="22">
        <v>7.7999999999999996E-3</v>
      </c>
      <c r="ID49" s="22">
        <v>1.5250000000000001E-3</v>
      </c>
      <c r="IE49" s="22">
        <v>1.2750000000000001E-3</v>
      </c>
      <c r="IF49" s="22">
        <v>2.875E-3</v>
      </c>
      <c r="IG49" s="22">
        <v>2.2000000000000001E-3</v>
      </c>
      <c r="IH49" s="22">
        <v>1.12E-2</v>
      </c>
      <c r="II49" s="22">
        <v>1.1000000000000001E-3</v>
      </c>
      <c r="IJ49" s="22">
        <v>7.2750000000000002E-3</v>
      </c>
      <c r="IK49" s="22">
        <v>5.0749999999999997E-3</v>
      </c>
      <c r="IL49" s="22">
        <v>8.25E-4</v>
      </c>
      <c r="IM49" s="22">
        <v>5.6249999999999998E-3</v>
      </c>
      <c r="IN49" s="22">
        <v>4.8500000000000001E-3</v>
      </c>
      <c r="IO49" s="22">
        <v>3.65E-3</v>
      </c>
      <c r="IP49" s="22">
        <v>2.15E-3</v>
      </c>
      <c r="IQ49" s="22">
        <v>4.4749999999999998E-3</v>
      </c>
      <c r="IR49" s="22">
        <v>3.2000000000000002E-3</v>
      </c>
      <c r="IS49" s="22">
        <v>2.1749999999999999E-3</v>
      </c>
      <c r="IT49" s="22">
        <v>3.8500000000000001E-3</v>
      </c>
      <c r="IU49" s="22">
        <v>2.9250000000000001E-3</v>
      </c>
      <c r="IV49" s="22">
        <v>4.45E-3</v>
      </c>
      <c r="IW49" s="22">
        <v>1.5E-3</v>
      </c>
      <c r="IX49" s="22">
        <v>3.2808823529411769E-3</v>
      </c>
      <c r="IY49" s="15"/>
    </row>
    <row r="50" spans="1:259" x14ac:dyDescent="0.15">
      <c r="A50" s="10" t="s">
        <v>322</v>
      </c>
      <c r="B50" s="20">
        <v>2.0341773964470027E-3</v>
      </c>
      <c r="C50" s="20">
        <v>0</v>
      </c>
      <c r="D50" s="20">
        <v>0</v>
      </c>
      <c r="E50" s="20">
        <v>0</v>
      </c>
      <c r="F50" s="20">
        <v>1.2817263354959053E-3</v>
      </c>
      <c r="G50" s="20">
        <v>1.4557002028828534E-3</v>
      </c>
      <c r="H50" s="20">
        <v>5.7199737925155711E-3</v>
      </c>
      <c r="I50" s="20">
        <v>4.0962476695251677E-4</v>
      </c>
      <c r="J50" s="20">
        <v>4.8579053902043003E-3</v>
      </c>
      <c r="K50" s="20">
        <v>0</v>
      </c>
      <c r="L50" s="20">
        <v>4.80770339514776E-3</v>
      </c>
      <c r="M50" s="20">
        <v>2.2519384320547255E-3</v>
      </c>
      <c r="N50" s="20">
        <v>0</v>
      </c>
      <c r="O50" s="20">
        <v>3.7263298864298358E-3</v>
      </c>
      <c r="P50" s="20">
        <v>0</v>
      </c>
      <c r="Q50" s="20">
        <v>4.049854254473944E-3</v>
      </c>
      <c r="R50" s="20">
        <v>0</v>
      </c>
      <c r="S50" s="20">
        <v>0</v>
      </c>
      <c r="T50" s="20">
        <v>6.9909887240123154E-4</v>
      </c>
      <c r="U50" s="20">
        <v>0</v>
      </c>
      <c r="V50" s="20">
        <v>1.2388907118900388E-3</v>
      </c>
      <c r="W50" s="20">
        <v>4.5869294862111083E-4</v>
      </c>
      <c r="X50" s="20">
        <v>0</v>
      </c>
      <c r="Y50" s="20">
        <v>1.4344181037181214E-3</v>
      </c>
      <c r="Z50" s="20"/>
      <c r="AA50" s="20"/>
      <c r="AB50" s="20">
        <v>1.388251508200693E-3</v>
      </c>
      <c r="AC50" s="20">
        <v>0</v>
      </c>
      <c r="AD50" s="20">
        <v>0</v>
      </c>
      <c r="AE50" s="20">
        <v>0</v>
      </c>
      <c r="AF50" s="20">
        <v>1.0301827945270144E-3</v>
      </c>
      <c r="AG50" s="20">
        <v>2.9007440403618507E-4</v>
      </c>
      <c r="AH50" s="20">
        <v>2.664294772610621E-4</v>
      </c>
      <c r="AI50" s="20">
        <v>0</v>
      </c>
      <c r="AJ50" s="20">
        <v>0</v>
      </c>
      <c r="AK50" s="20">
        <v>0</v>
      </c>
      <c r="AL50" s="20">
        <v>2.3429562570151312E-3</v>
      </c>
      <c r="AM50" s="20">
        <v>2.9574189627155022E-4</v>
      </c>
      <c r="AN50" s="20">
        <v>0</v>
      </c>
      <c r="AO50" s="20">
        <v>0</v>
      </c>
      <c r="AP50" s="20">
        <v>0</v>
      </c>
      <c r="AQ50" s="20">
        <v>4.0684220026560832E-3</v>
      </c>
      <c r="AR50" s="20">
        <v>0</v>
      </c>
      <c r="AS50" s="20">
        <v>0</v>
      </c>
      <c r="AT50" s="20">
        <v>0</v>
      </c>
      <c r="AU50" s="20">
        <v>1.7042267287255433E-3</v>
      </c>
      <c r="AV50" s="20">
        <v>4.2080297687802472E-3</v>
      </c>
      <c r="AW50" s="20">
        <v>0</v>
      </c>
      <c r="AX50" s="20">
        <v>1.650532691605225E-3</v>
      </c>
      <c r="AY50" s="20">
        <v>0</v>
      </c>
      <c r="AZ50" s="20">
        <v>7.1853531371161383E-4</v>
      </c>
      <c r="BA50" s="20"/>
      <c r="BB50" s="20"/>
      <c r="BC50" s="20">
        <v>5.8738955203677381E-3</v>
      </c>
      <c r="BD50" s="20">
        <v>3.3470033992659214E-3</v>
      </c>
      <c r="BE50" s="20">
        <v>0</v>
      </c>
      <c r="BF50" s="20">
        <v>0</v>
      </c>
      <c r="BG50" s="20">
        <v>9.4704986593900772E-4</v>
      </c>
      <c r="BH50" s="20">
        <v>2.5659915081653038E-3</v>
      </c>
      <c r="BI50" s="20">
        <v>0</v>
      </c>
      <c r="BJ50" s="20">
        <v>0</v>
      </c>
      <c r="BK50" s="20">
        <v>0</v>
      </c>
      <c r="BL50" s="20">
        <v>0</v>
      </c>
      <c r="BM50" s="20">
        <v>7.0798129483633687E-4</v>
      </c>
      <c r="BN50" s="20">
        <v>7.8936909027543117E-4</v>
      </c>
      <c r="BO50" s="20">
        <v>0</v>
      </c>
      <c r="BP50" s="20">
        <v>1.0947146676038261E-3</v>
      </c>
      <c r="BQ50" s="20"/>
      <c r="BR50" s="20"/>
      <c r="BS50" s="20">
        <v>2.9024858883904311E-5</v>
      </c>
      <c r="BT50" s="20">
        <v>0</v>
      </c>
      <c r="BU50" s="20">
        <v>1.3089016949616276E-3</v>
      </c>
      <c r="BV50" s="20">
        <v>0</v>
      </c>
      <c r="BW50" s="20">
        <v>0</v>
      </c>
      <c r="BX50" s="20">
        <v>1.0638684761561982E-3</v>
      </c>
      <c r="BY50" s="20">
        <v>3.1867789998311202E-3</v>
      </c>
      <c r="BZ50" s="20">
        <v>1.1978955097427291E-4</v>
      </c>
      <c r="CA50" s="20">
        <v>9.8382784990164824E-4</v>
      </c>
      <c r="CB50" s="20">
        <v>7.4357682563430791E-4</v>
      </c>
      <c r="CC50" s="20"/>
      <c r="CD50" s="20"/>
      <c r="CE50" s="20">
        <v>0</v>
      </c>
      <c r="CF50" s="20">
        <v>0</v>
      </c>
      <c r="CG50" s="20">
        <v>0</v>
      </c>
      <c r="CH50" s="20">
        <v>1.1420228547474175E-3</v>
      </c>
      <c r="CI50" s="20">
        <v>0</v>
      </c>
      <c r="CJ50" s="20">
        <v>2.6256258787630464E-4</v>
      </c>
      <c r="CK50" s="20">
        <v>0</v>
      </c>
      <c r="CL50" s="20">
        <v>0</v>
      </c>
      <c r="CM50" s="20">
        <v>2.4595789782705943E-3</v>
      </c>
      <c r="CN50" s="20">
        <v>0</v>
      </c>
      <c r="CO50" s="20">
        <v>1.5445046085572989E-4</v>
      </c>
      <c r="CP50" s="20">
        <v>0</v>
      </c>
      <c r="CQ50" s="20">
        <v>1.5178305880468603E-3</v>
      </c>
      <c r="CR50" s="20">
        <v>6.3566506275487605E-4</v>
      </c>
      <c r="CS50" s="20">
        <v>0</v>
      </c>
      <c r="CT50" s="20">
        <v>4.1147403550345223E-4</v>
      </c>
      <c r="CU50" s="20"/>
      <c r="CV50" s="20"/>
      <c r="CW50" s="20" t="s">
        <v>140</v>
      </c>
      <c r="CX50" s="20" t="s">
        <v>140</v>
      </c>
      <c r="CY50" s="20" t="s">
        <v>140</v>
      </c>
      <c r="CZ50" s="20" t="s">
        <v>140</v>
      </c>
      <c r="DA50" s="20" t="s">
        <v>140</v>
      </c>
      <c r="DB50" s="20" t="s">
        <v>140</v>
      </c>
      <c r="DC50" s="20" t="s">
        <v>140</v>
      </c>
      <c r="DD50" s="20" t="s">
        <v>140</v>
      </c>
      <c r="DE50" s="20" t="s">
        <v>140</v>
      </c>
      <c r="DF50" s="20" t="s">
        <v>140</v>
      </c>
      <c r="DG50" s="20" t="s">
        <v>140</v>
      </c>
      <c r="DH50" s="20" t="s">
        <v>140</v>
      </c>
      <c r="DI50" s="20" t="s">
        <v>140</v>
      </c>
      <c r="DJ50" s="20" t="s">
        <v>140</v>
      </c>
      <c r="DK50" s="20" t="s">
        <v>140</v>
      </c>
      <c r="DL50" s="20" t="s">
        <v>140</v>
      </c>
      <c r="DM50" s="20" t="s">
        <v>140</v>
      </c>
      <c r="DN50" s="20" t="s">
        <v>140</v>
      </c>
      <c r="DO50" s="20" t="s">
        <v>140</v>
      </c>
      <c r="DP50" s="20" t="s">
        <v>140</v>
      </c>
      <c r="DQ50" s="20" t="s">
        <v>140</v>
      </c>
      <c r="DR50" s="20" t="s">
        <v>140</v>
      </c>
      <c r="DS50" s="20" t="s">
        <v>140</v>
      </c>
      <c r="DT50" s="20" t="s">
        <v>140</v>
      </c>
      <c r="DU50" s="20"/>
      <c r="DV50" s="20"/>
      <c r="DW50" s="20" t="s">
        <v>140</v>
      </c>
      <c r="DX50" s="20" t="s">
        <v>140</v>
      </c>
      <c r="DY50" s="20" t="s">
        <v>140</v>
      </c>
      <c r="DZ50" s="20" t="s">
        <v>140</v>
      </c>
      <c r="EA50" s="20" t="s">
        <v>140</v>
      </c>
      <c r="EB50" s="20" t="s">
        <v>140</v>
      </c>
      <c r="EC50" s="20" t="s">
        <v>140</v>
      </c>
      <c r="ED50" s="20" t="s">
        <v>140</v>
      </c>
      <c r="EE50" s="20" t="s">
        <v>140</v>
      </c>
      <c r="EF50" s="20" t="s">
        <v>140</v>
      </c>
      <c r="EG50" s="20" t="s">
        <v>140</v>
      </c>
      <c r="EH50" s="20" t="s">
        <v>140</v>
      </c>
      <c r="EI50" s="20" t="s">
        <v>140</v>
      </c>
      <c r="EJ50" s="20" t="s">
        <v>140</v>
      </c>
      <c r="EK50" s="20" t="s">
        <v>140</v>
      </c>
      <c r="EL50" s="20"/>
      <c r="EM50" s="20"/>
      <c r="EN50" s="20">
        <v>9.0997128650761503E-4</v>
      </c>
      <c r="EO50" s="20">
        <v>5.2210015311143646E-4</v>
      </c>
      <c r="EP50" s="20">
        <v>0</v>
      </c>
      <c r="EQ50" s="20">
        <v>0</v>
      </c>
      <c r="ER50" s="20">
        <v>4.9384010644102998E-4</v>
      </c>
      <c r="ES50" s="20">
        <v>0</v>
      </c>
      <c r="ET50" s="20">
        <v>0</v>
      </c>
      <c r="EU50" s="20">
        <v>1.7565841136034468E-3</v>
      </c>
      <c r="EV50" s="20">
        <v>2.0221669391415338E-3</v>
      </c>
      <c r="EW50" s="20">
        <v>2.8307636452114498E-4</v>
      </c>
      <c r="EX50" s="20">
        <v>0</v>
      </c>
      <c r="EY50" s="20">
        <v>0</v>
      </c>
      <c r="EZ50" s="20">
        <v>0</v>
      </c>
      <c r="FA50" s="20">
        <v>0</v>
      </c>
      <c r="FB50" s="20">
        <v>2.7387206849814713E-4</v>
      </c>
      <c r="FC50" s="20">
        <v>0</v>
      </c>
      <c r="FD50" s="20">
        <v>0</v>
      </c>
      <c r="FE50" s="20">
        <v>3.8157485175170067E-4</v>
      </c>
      <c r="FF50" s="20">
        <v>0</v>
      </c>
      <c r="FG50" s="20">
        <v>0</v>
      </c>
      <c r="FH50" s="20">
        <v>7.4266749142604799E-4</v>
      </c>
      <c r="FI50" s="20">
        <v>3.5159050851366888E-4</v>
      </c>
      <c r="FJ50" s="20"/>
      <c r="FK50" s="20"/>
      <c r="FL50" s="21">
        <v>4.7747532769774094E-3</v>
      </c>
      <c r="FM50" s="21">
        <v>0</v>
      </c>
      <c r="FN50" s="21">
        <v>0</v>
      </c>
      <c r="FO50" s="21">
        <v>5.5445250987368163E-3</v>
      </c>
      <c r="FP50" s="21">
        <v>5.9002870273760421E-3</v>
      </c>
      <c r="FQ50" s="21">
        <v>4.0558903432157062E-3</v>
      </c>
      <c r="FR50" s="21">
        <v>0</v>
      </c>
      <c r="FS50" s="21">
        <v>1.4997780212414795E-2</v>
      </c>
      <c r="FT50" s="21">
        <v>0</v>
      </c>
      <c r="FU50" s="21">
        <v>0</v>
      </c>
      <c r="FV50" s="21">
        <v>2.4326843934599383E-3</v>
      </c>
      <c r="FW50" s="21">
        <v>5.6453948186248847E-3</v>
      </c>
      <c r="FX50" s="21">
        <v>6.0428444841318001E-3</v>
      </c>
      <c r="FY50" s="21">
        <v>7.2844940751184218E-3</v>
      </c>
      <c r="FZ50" s="21">
        <v>0</v>
      </c>
      <c r="GA50" s="21">
        <v>3.6380030475400013E-3</v>
      </c>
      <c r="GB50" s="21">
        <v>0</v>
      </c>
      <c r="GC50" s="21">
        <v>0</v>
      </c>
      <c r="GD50" s="21">
        <v>3.8449393462974103E-4</v>
      </c>
      <c r="GE50" s="21">
        <v>7.8266515295302296E-4</v>
      </c>
      <c r="GF50" s="21">
        <v>0</v>
      </c>
      <c r="GG50" s="21">
        <v>0</v>
      </c>
      <c r="GH50" s="21">
        <v>0</v>
      </c>
      <c r="GI50" s="21">
        <v>0</v>
      </c>
      <c r="GJ50" s="21">
        <v>7.4224192913722158E-3</v>
      </c>
      <c r="GK50" s="21">
        <v>0</v>
      </c>
      <c r="GL50" s="21">
        <v>8.3765282518030327E-3</v>
      </c>
      <c r="GM50" s="21">
        <v>0</v>
      </c>
      <c r="GN50" s="21">
        <v>4.2987235403371448E-3</v>
      </c>
      <c r="GO50" s="21">
        <v>3.7465258305493139E-3</v>
      </c>
      <c r="GP50" s="21">
        <v>1.2073250775616998E-2</v>
      </c>
      <c r="GQ50" s="21">
        <v>3.0943331270688375E-3</v>
      </c>
      <c r="GR50" s="21">
        <v>8.7909981219160497E-3</v>
      </c>
      <c r="GS50" s="21">
        <v>1.0130302916661981E-2</v>
      </c>
      <c r="GT50" s="21">
        <v>0</v>
      </c>
      <c r="GU50" s="21">
        <v>0</v>
      </c>
      <c r="GV50" s="20">
        <v>3.3171360477917814E-3</v>
      </c>
      <c r="GW50" s="20"/>
      <c r="GX50" s="20"/>
      <c r="GY50" s="22">
        <v>1.525E-2</v>
      </c>
      <c r="GZ50" s="22">
        <v>1.5724999999999999E-2</v>
      </c>
      <c r="HA50" s="22">
        <v>1.6674999999999999E-2</v>
      </c>
      <c r="HB50" s="22">
        <v>7.7999999999999996E-3</v>
      </c>
      <c r="HC50" s="22">
        <v>2.5250000000000002E-2</v>
      </c>
      <c r="HD50" s="22">
        <v>1.11E-2</v>
      </c>
      <c r="HE50" s="22">
        <v>2.145E-2</v>
      </c>
      <c r="HF50" s="22">
        <v>9.1000000000000004E-3</v>
      </c>
      <c r="HG50" s="22">
        <v>2.9499999999999998E-2</v>
      </c>
      <c r="HH50" s="22">
        <v>1.5675000000000001E-2</v>
      </c>
      <c r="HI50" s="22">
        <v>5.7499999999999999E-3</v>
      </c>
      <c r="HJ50" s="22">
        <v>1.4024999999999999E-2</v>
      </c>
      <c r="HK50" s="22">
        <v>8.1250000000000003E-3</v>
      </c>
      <c r="HL50" s="22">
        <v>3.1749999999999999E-3</v>
      </c>
      <c r="HM50" s="22">
        <v>5.7999999999999996E-3</v>
      </c>
      <c r="HN50" s="22">
        <v>8.7749999999999998E-3</v>
      </c>
      <c r="HO50" s="22">
        <v>8.1250000000000003E-3</v>
      </c>
      <c r="HP50" s="22">
        <v>1.005E-2</v>
      </c>
      <c r="HQ50" s="22">
        <v>5.4250000000000001E-3</v>
      </c>
      <c r="HR50" s="22">
        <v>7.2500000000000004E-3</v>
      </c>
      <c r="HS50" s="22">
        <v>1.7999999999999999E-2</v>
      </c>
      <c r="HT50" s="22">
        <v>2.1749999999999999E-3</v>
      </c>
      <c r="HU50" s="22">
        <v>9.5999999999999992E-3</v>
      </c>
      <c r="HV50" s="22">
        <v>7.4749999999999999E-3</v>
      </c>
      <c r="HW50" s="22">
        <v>6.9499999999999996E-3</v>
      </c>
      <c r="HX50" s="22">
        <v>1.11E-2</v>
      </c>
      <c r="HY50" s="22">
        <v>6.1250000000000002E-3</v>
      </c>
      <c r="HZ50" s="22">
        <v>6.5750000000000001E-3</v>
      </c>
      <c r="IA50" s="22">
        <v>5.5750000000000001E-3</v>
      </c>
      <c r="IB50" s="22">
        <v>2.7949999999999999E-2</v>
      </c>
      <c r="IC50" s="22">
        <v>2.1250000000000002E-2</v>
      </c>
      <c r="ID50" s="22">
        <v>1.06E-2</v>
      </c>
      <c r="IE50" s="22">
        <v>1.6674999999999999E-2</v>
      </c>
      <c r="IF50" s="22">
        <v>1.1424999999999999E-2</v>
      </c>
      <c r="IG50" s="22">
        <v>6.8250000000000003E-3</v>
      </c>
      <c r="IH50" s="22">
        <v>2.9075E-2</v>
      </c>
      <c r="II50" s="22">
        <v>2.6075000000000001E-2</v>
      </c>
      <c r="IJ50" s="22">
        <v>2.8000000000000001E-2</v>
      </c>
      <c r="IK50" s="22">
        <v>1.95E-2</v>
      </c>
      <c r="IL50" s="22">
        <v>1.78E-2</v>
      </c>
      <c r="IM50" s="22">
        <v>2.7E-2</v>
      </c>
      <c r="IN50" s="22">
        <v>2.8250000000000001E-2</v>
      </c>
      <c r="IO50" s="22">
        <v>1.0825E-2</v>
      </c>
      <c r="IP50" s="22">
        <v>1.2449999999999999E-2</v>
      </c>
      <c r="IQ50" s="22">
        <v>2.2175E-2</v>
      </c>
      <c r="IR50" s="22">
        <v>1.405E-2</v>
      </c>
      <c r="IS50" s="22">
        <v>1.1650000000000001E-2</v>
      </c>
      <c r="IT50" s="22">
        <v>1.455E-2</v>
      </c>
      <c r="IU50" s="22">
        <v>1.49E-2</v>
      </c>
      <c r="IV50" s="22">
        <v>2.0174999999999998E-2</v>
      </c>
      <c r="IW50" s="22">
        <v>1.1375E-2</v>
      </c>
      <c r="IX50" s="22">
        <v>1.4121078431372551E-2</v>
      </c>
      <c r="IY50" s="15"/>
    </row>
    <row r="51" spans="1:259" x14ac:dyDescent="0.15">
      <c r="A51" s="10" t="s">
        <v>323</v>
      </c>
      <c r="B51" s="20">
        <v>1.5432392925638673E-3</v>
      </c>
      <c r="C51" s="20">
        <v>4.1876650755675037E-4</v>
      </c>
      <c r="D51" s="20">
        <v>4.1179297376604741E-4</v>
      </c>
      <c r="E51" s="20">
        <v>7.3136943127889015E-4</v>
      </c>
      <c r="F51" s="20">
        <v>1.0674172336634514E-3</v>
      </c>
      <c r="G51" s="20">
        <v>1.036759783691264E-3</v>
      </c>
      <c r="H51" s="20">
        <v>9.8768553962696451E-4</v>
      </c>
      <c r="I51" s="20">
        <v>5.1054080152882321E-4</v>
      </c>
      <c r="J51" s="20">
        <v>2.284111915274559E-3</v>
      </c>
      <c r="K51" s="20">
        <v>3.0282778429214204E-3</v>
      </c>
      <c r="L51" s="20">
        <v>2.5421197864672644E-3</v>
      </c>
      <c r="M51" s="20">
        <v>2.5188609792803989E-3</v>
      </c>
      <c r="N51" s="20">
        <v>5.612212323583256E-4</v>
      </c>
      <c r="O51" s="20">
        <v>4.5717884249336373E-4</v>
      </c>
      <c r="P51" s="20">
        <v>1.2196124296441176E-2</v>
      </c>
      <c r="Q51" s="20">
        <v>1.2792127873421927E-2</v>
      </c>
      <c r="R51" s="20">
        <v>1.4434708447320702E-3</v>
      </c>
      <c r="S51" s="20">
        <v>7.1752223919154066E-3</v>
      </c>
      <c r="T51" s="20">
        <v>7.6241407142959813E-4</v>
      </c>
      <c r="U51" s="20">
        <v>0</v>
      </c>
      <c r="V51" s="20">
        <v>4.4264385762455257E-3</v>
      </c>
      <c r="W51" s="20">
        <v>8.9041889594485557E-3</v>
      </c>
      <c r="X51" s="20">
        <v>5.6328863919783963E-4</v>
      </c>
      <c r="Y51" s="20">
        <v>2.8853312093610212E-3</v>
      </c>
      <c r="Z51" s="20"/>
      <c r="AA51" s="20"/>
      <c r="AB51" s="20">
        <v>3.0923869413587978E-4</v>
      </c>
      <c r="AC51" s="20">
        <v>8.8507578986392332E-4</v>
      </c>
      <c r="AD51" s="20">
        <v>4.4257226576866569E-3</v>
      </c>
      <c r="AE51" s="20">
        <v>3.5018257289223453E-3</v>
      </c>
      <c r="AF51" s="20">
        <v>6.163108000156553E-4</v>
      </c>
      <c r="AG51" s="20">
        <v>5.5676814308805401E-4</v>
      </c>
      <c r="AH51" s="20">
        <v>3.0992977278080443E-4</v>
      </c>
      <c r="AI51" s="20">
        <v>3.0525243679818807E-3</v>
      </c>
      <c r="AJ51" s="20">
        <v>1.5593358465737888E-4</v>
      </c>
      <c r="AK51" s="20">
        <v>1.4504583533736905E-3</v>
      </c>
      <c r="AL51" s="20">
        <v>1.0349976626161403E-3</v>
      </c>
      <c r="AM51" s="20">
        <v>1.5481263126349528E-3</v>
      </c>
      <c r="AN51" s="20">
        <v>9.1349880125529313E-4</v>
      </c>
      <c r="AO51" s="20">
        <v>5.4227155379573087E-3</v>
      </c>
      <c r="AP51" s="20">
        <v>0</v>
      </c>
      <c r="AQ51" s="20">
        <v>0</v>
      </c>
      <c r="AR51" s="20">
        <v>2.2999600955319701E-3</v>
      </c>
      <c r="AS51" s="20">
        <v>4.1963385522403428E-3</v>
      </c>
      <c r="AT51" s="20">
        <v>4.0314051915656081E-3</v>
      </c>
      <c r="AU51" s="20">
        <v>5.5822409545484624E-3</v>
      </c>
      <c r="AV51" s="20">
        <v>6.5094154154001589E-3</v>
      </c>
      <c r="AW51" s="20">
        <v>4.3558537254238163E-3</v>
      </c>
      <c r="AX51" s="20">
        <v>1.0800097660968644E-3</v>
      </c>
      <c r="AY51" s="20">
        <v>2.3402053188517069E-3</v>
      </c>
      <c r="AZ51" s="20">
        <v>2.2741064677762042E-3</v>
      </c>
      <c r="BA51" s="20"/>
      <c r="BB51" s="20"/>
      <c r="BC51" s="20">
        <v>1.3006854562373203E-3</v>
      </c>
      <c r="BD51" s="20">
        <v>0</v>
      </c>
      <c r="BE51" s="20">
        <v>2.0978599518319389E-3</v>
      </c>
      <c r="BF51" s="20">
        <v>1.6752345545318764E-3</v>
      </c>
      <c r="BG51" s="20">
        <v>5.6805166615639662E-4</v>
      </c>
      <c r="BH51" s="20">
        <v>5.5067076958162991E-3</v>
      </c>
      <c r="BI51" s="20">
        <v>4.1214950752897668E-3</v>
      </c>
      <c r="BJ51" s="20">
        <v>4.4027581963379412E-3</v>
      </c>
      <c r="BK51" s="20">
        <v>6.6662664549215116E-3</v>
      </c>
      <c r="BL51" s="20">
        <v>6.2658316165038041E-3</v>
      </c>
      <c r="BM51" s="20">
        <v>9.1309329395266757E-4</v>
      </c>
      <c r="BN51" s="20">
        <v>3.2845111632568359E-3</v>
      </c>
      <c r="BO51" s="20">
        <v>2.7413099734427595E-3</v>
      </c>
      <c r="BP51" s="20">
        <v>3.0418311614060856E-3</v>
      </c>
      <c r="BQ51" s="20"/>
      <c r="BR51" s="20"/>
      <c r="BS51" s="20">
        <v>4.355528425253382E-3</v>
      </c>
      <c r="BT51" s="20">
        <v>1.8070720495169678E-3</v>
      </c>
      <c r="BU51" s="20">
        <v>4.2563809446030543E-3</v>
      </c>
      <c r="BV51" s="20">
        <v>3.9434275030193911E-3</v>
      </c>
      <c r="BW51" s="20">
        <v>7.505539687544271E-3</v>
      </c>
      <c r="BX51" s="20">
        <v>1.9079168690833894E-3</v>
      </c>
      <c r="BY51" s="20">
        <v>5.7628378112736366E-3</v>
      </c>
      <c r="BZ51" s="20">
        <v>1.6199175992025788E-3</v>
      </c>
      <c r="CA51" s="20">
        <v>3.2773136444505342E-3</v>
      </c>
      <c r="CB51" s="20">
        <v>3.8262149482163562E-3</v>
      </c>
      <c r="CC51" s="20"/>
      <c r="CD51" s="20"/>
      <c r="CE51" s="20">
        <v>2.6434120042297536E-3</v>
      </c>
      <c r="CF51" s="20">
        <v>1.0085783591184141E-2</v>
      </c>
      <c r="CG51" s="20">
        <v>6.7434328548550476E-3</v>
      </c>
      <c r="CH51" s="20">
        <v>1.0334357639382208E-2</v>
      </c>
      <c r="CI51" s="20">
        <v>6.5119031637525153E-3</v>
      </c>
      <c r="CJ51" s="20">
        <v>4.8105466166708253E-3</v>
      </c>
      <c r="CK51" s="20">
        <v>7.8363948450984947E-3</v>
      </c>
      <c r="CL51" s="20">
        <v>3.83246141418697E-3</v>
      </c>
      <c r="CM51" s="20">
        <v>2.515845575342299E-3</v>
      </c>
      <c r="CN51" s="20">
        <v>2.1304024404003637E-3</v>
      </c>
      <c r="CO51" s="20">
        <v>2.8297677438447947E-3</v>
      </c>
      <c r="CP51" s="20">
        <v>0</v>
      </c>
      <c r="CQ51" s="20">
        <v>4.2923531397104173E-3</v>
      </c>
      <c r="CR51" s="20">
        <v>2.9578037759128571E-3</v>
      </c>
      <c r="CS51" s="20">
        <v>9.5524256432447064E-4</v>
      </c>
      <c r="CT51" s="20">
        <v>4.5653138245930107E-3</v>
      </c>
      <c r="CU51" s="20"/>
      <c r="CV51" s="20"/>
      <c r="CW51" s="20" t="s">
        <v>140</v>
      </c>
      <c r="CX51" s="20" t="s">
        <v>140</v>
      </c>
      <c r="CY51" s="20" t="s">
        <v>140</v>
      </c>
      <c r="CZ51" s="20" t="s">
        <v>140</v>
      </c>
      <c r="DA51" s="20" t="s">
        <v>140</v>
      </c>
      <c r="DB51" s="20" t="s">
        <v>140</v>
      </c>
      <c r="DC51" s="20" t="s">
        <v>140</v>
      </c>
      <c r="DD51" s="20" t="s">
        <v>140</v>
      </c>
      <c r="DE51" s="20" t="s">
        <v>140</v>
      </c>
      <c r="DF51" s="20" t="s">
        <v>140</v>
      </c>
      <c r="DG51" s="20" t="s">
        <v>140</v>
      </c>
      <c r="DH51" s="20" t="s">
        <v>140</v>
      </c>
      <c r="DI51" s="20" t="s">
        <v>140</v>
      </c>
      <c r="DJ51" s="20" t="s">
        <v>140</v>
      </c>
      <c r="DK51" s="20" t="s">
        <v>140</v>
      </c>
      <c r="DL51" s="20" t="s">
        <v>140</v>
      </c>
      <c r="DM51" s="20" t="s">
        <v>140</v>
      </c>
      <c r="DN51" s="20" t="s">
        <v>140</v>
      </c>
      <c r="DO51" s="20" t="s">
        <v>140</v>
      </c>
      <c r="DP51" s="20" t="s">
        <v>140</v>
      </c>
      <c r="DQ51" s="20" t="s">
        <v>140</v>
      </c>
      <c r="DR51" s="20" t="s">
        <v>140</v>
      </c>
      <c r="DS51" s="20" t="s">
        <v>140</v>
      </c>
      <c r="DT51" s="20" t="s">
        <v>140</v>
      </c>
      <c r="DU51" s="20"/>
      <c r="DV51" s="20"/>
      <c r="DW51" s="20" t="s">
        <v>140</v>
      </c>
      <c r="DX51" s="20" t="s">
        <v>140</v>
      </c>
      <c r="DY51" s="20" t="s">
        <v>140</v>
      </c>
      <c r="DZ51" s="20" t="s">
        <v>140</v>
      </c>
      <c r="EA51" s="20" t="s">
        <v>140</v>
      </c>
      <c r="EB51" s="20" t="s">
        <v>140</v>
      </c>
      <c r="EC51" s="20" t="s">
        <v>140</v>
      </c>
      <c r="ED51" s="20" t="s">
        <v>140</v>
      </c>
      <c r="EE51" s="20" t="s">
        <v>140</v>
      </c>
      <c r="EF51" s="20" t="s">
        <v>140</v>
      </c>
      <c r="EG51" s="20" t="s">
        <v>140</v>
      </c>
      <c r="EH51" s="20" t="s">
        <v>140</v>
      </c>
      <c r="EI51" s="20" t="s">
        <v>140</v>
      </c>
      <c r="EJ51" s="20" t="s">
        <v>140</v>
      </c>
      <c r="EK51" s="20" t="s">
        <v>140</v>
      </c>
      <c r="EL51" s="20"/>
      <c r="EM51" s="20"/>
      <c r="EN51" s="20">
        <v>2.103339701964043E-3</v>
      </c>
      <c r="EO51" s="20">
        <v>2.1398287734480507E-3</v>
      </c>
      <c r="EP51" s="20">
        <v>1.5908409838430401E-3</v>
      </c>
      <c r="EQ51" s="20">
        <v>2.1199086344095104E-3</v>
      </c>
      <c r="ER51" s="20">
        <v>1.2925575859461856E-3</v>
      </c>
      <c r="ES51" s="20">
        <v>2.3876108246779215E-3</v>
      </c>
      <c r="ET51" s="20">
        <v>2.3449554429401873E-3</v>
      </c>
      <c r="EU51" s="20">
        <v>4.3786798732111737E-4</v>
      </c>
      <c r="EV51" s="20">
        <v>7.3075303826399625E-4</v>
      </c>
      <c r="EW51" s="20">
        <v>1.8522822346323813E-4</v>
      </c>
      <c r="EX51" s="20">
        <v>1.5339120696716564E-3</v>
      </c>
      <c r="EY51" s="20">
        <v>2.7215002513677408E-3</v>
      </c>
      <c r="EZ51" s="20">
        <v>1.1912223640561761E-2</v>
      </c>
      <c r="FA51" s="20">
        <v>7.5292378733712141E-3</v>
      </c>
      <c r="FB51" s="20">
        <v>9.0589670379492646E-3</v>
      </c>
      <c r="FC51" s="20">
        <v>2.1505437640559097E-3</v>
      </c>
      <c r="FD51" s="20">
        <v>3.8665121416165357E-3</v>
      </c>
      <c r="FE51" s="20">
        <v>2.1846976883536117E-3</v>
      </c>
      <c r="FF51" s="20">
        <v>1.5867613416933376E-3</v>
      </c>
      <c r="FG51" s="20">
        <v>2.5838802253810127E-3</v>
      </c>
      <c r="FH51" s="20">
        <v>1.9647299360306802E-3</v>
      </c>
      <c r="FI51" s="20">
        <v>2.9733089103625571E-3</v>
      </c>
      <c r="FJ51" s="20"/>
      <c r="FK51" s="20"/>
      <c r="FL51" s="21">
        <v>5.1358564131677616E-3</v>
      </c>
      <c r="FM51" s="21">
        <v>5.280469322431547E-3</v>
      </c>
      <c r="FN51" s="21">
        <v>2.1780595805712326E-3</v>
      </c>
      <c r="FO51" s="21">
        <v>1.4062035816465909E-2</v>
      </c>
      <c r="FP51" s="21">
        <v>1.074799946635091E-2</v>
      </c>
      <c r="FQ51" s="21">
        <v>9.3601035178585822E-3</v>
      </c>
      <c r="FR51" s="21">
        <v>8.6699823421501499E-3</v>
      </c>
      <c r="FS51" s="21">
        <v>5.8656295049012369E-3</v>
      </c>
      <c r="FT51" s="21">
        <v>1.0003300842864818E-2</v>
      </c>
      <c r="FU51" s="21">
        <v>5.3448325945242334E-2</v>
      </c>
      <c r="FV51" s="21">
        <v>2.4575204329064779E-2</v>
      </c>
      <c r="FW51" s="21">
        <v>2.309816712693533E-2</v>
      </c>
      <c r="FX51" s="21">
        <v>1.2629867879555197E-2</v>
      </c>
      <c r="FY51" s="21">
        <v>2.3703858464339332E-2</v>
      </c>
      <c r="FZ51" s="21">
        <v>8.1083835387551883E-3</v>
      </c>
      <c r="GA51" s="21">
        <v>9.2952519976529768E-3</v>
      </c>
      <c r="GB51" s="21">
        <v>3.154937332863276E-3</v>
      </c>
      <c r="GC51" s="21">
        <v>6.7570024406896827E-4</v>
      </c>
      <c r="GD51" s="21">
        <v>1.0846316204369237E-2</v>
      </c>
      <c r="GE51" s="21">
        <v>4.5522596732136258E-3</v>
      </c>
      <c r="GF51" s="21">
        <v>9.8172239306019843E-3</v>
      </c>
      <c r="GG51" s="21">
        <v>7.8726327823912395E-3</v>
      </c>
      <c r="GH51" s="21">
        <v>1.652963331653794E-2</v>
      </c>
      <c r="GI51" s="21">
        <v>1.3800656175059652E-2</v>
      </c>
      <c r="GJ51" s="21">
        <v>2.269365848697372E-2</v>
      </c>
      <c r="GK51" s="21">
        <v>2.428943800584148E-2</v>
      </c>
      <c r="GL51" s="21">
        <v>6.6849573863614394E-3</v>
      </c>
      <c r="GM51" s="21">
        <v>2.1351251432552721E-2</v>
      </c>
      <c r="GN51" s="21">
        <v>2.2166758380073589E-2</v>
      </c>
      <c r="GO51" s="21">
        <v>2.1528134056088544E-2</v>
      </c>
      <c r="GP51" s="21">
        <v>2.8238342230213626E-2</v>
      </c>
      <c r="GQ51" s="21">
        <v>2.7559047161569501E-2</v>
      </c>
      <c r="GR51" s="21">
        <v>2.4632732190094039E-2</v>
      </c>
      <c r="GS51" s="21">
        <v>3.2520110638252123E-2</v>
      </c>
      <c r="GT51" s="21">
        <v>2.0089223548707409E-2</v>
      </c>
      <c r="GU51" s="21">
        <v>1.8491775840083428E-2</v>
      </c>
      <c r="GV51" s="20">
        <v>1.5657146808450692E-2</v>
      </c>
      <c r="GW51" s="20"/>
      <c r="GX51" s="20"/>
      <c r="GY51" s="22">
        <v>2.8125000000000001E-2</v>
      </c>
      <c r="GZ51" s="22">
        <v>2.6100000000000002E-2</v>
      </c>
      <c r="HA51" s="22">
        <v>2.4375000000000001E-2</v>
      </c>
      <c r="HB51" s="22">
        <v>3.15E-2</v>
      </c>
      <c r="HC51" s="22">
        <v>3.8275000000000003E-2</v>
      </c>
      <c r="HD51" s="22">
        <v>5.1400000000000001E-2</v>
      </c>
      <c r="HE51" s="22">
        <v>3.9925000000000002E-2</v>
      </c>
      <c r="HF51" s="22">
        <v>3.7650000000000003E-2</v>
      </c>
      <c r="HG51" s="22">
        <v>3.5049999999999998E-2</v>
      </c>
      <c r="HH51" s="22">
        <v>3.5525000000000001E-2</v>
      </c>
      <c r="HI51" s="22">
        <v>1.6324999999999999E-2</v>
      </c>
      <c r="HJ51" s="22">
        <v>1.6324999999999999E-2</v>
      </c>
      <c r="HK51" s="22">
        <v>3.8074999999999998E-2</v>
      </c>
      <c r="HL51" s="22">
        <v>4.0125000000000001E-2</v>
      </c>
      <c r="HM51" s="22">
        <v>2.1049999999999999E-2</v>
      </c>
      <c r="HN51" s="22">
        <v>1.7825000000000001E-2</v>
      </c>
      <c r="HO51" s="22">
        <v>1.4E-2</v>
      </c>
      <c r="HP51" s="22">
        <v>1.5049999999999999E-2</v>
      </c>
      <c r="HQ51" s="22">
        <v>9.4249999999999994E-3</v>
      </c>
      <c r="HR51" s="22">
        <v>3.3950000000000001E-2</v>
      </c>
      <c r="HS51" s="22">
        <v>7.6550000000000007E-2</v>
      </c>
      <c r="HT51" s="22">
        <v>1.8749999999999999E-2</v>
      </c>
      <c r="HU51" s="22">
        <v>3.9449999999999999E-2</v>
      </c>
      <c r="HV51" s="22">
        <v>3.1199999999999999E-2</v>
      </c>
      <c r="HW51" s="22">
        <v>3.5924999999999999E-2</v>
      </c>
      <c r="HX51" s="22">
        <v>2.8825E-2</v>
      </c>
      <c r="HY51" s="22">
        <v>1.8124999999999999E-2</v>
      </c>
      <c r="HZ51" s="22">
        <v>3.2925000000000003E-2</v>
      </c>
      <c r="IA51" s="22">
        <v>2.1774999999999999E-2</v>
      </c>
      <c r="IB51" s="22">
        <v>4.5699999999999998E-2</v>
      </c>
      <c r="IC51" s="22">
        <v>7.2675000000000003E-2</v>
      </c>
      <c r="ID51" s="22">
        <v>3.1425000000000002E-2</v>
      </c>
      <c r="IE51" s="22">
        <v>1.585E-2</v>
      </c>
      <c r="IF51" s="22">
        <v>1.3724999999999999E-2</v>
      </c>
      <c r="IG51" s="22">
        <v>1.115E-2</v>
      </c>
      <c r="IH51" s="22">
        <v>0.12609999999999999</v>
      </c>
      <c r="II51" s="22">
        <v>1.8849999999999999E-2</v>
      </c>
      <c r="IJ51" s="22">
        <v>9.5049999999999996E-2</v>
      </c>
      <c r="IK51" s="22">
        <v>4.9000000000000002E-2</v>
      </c>
      <c r="IL51" s="22">
        <v>1.3724999999999999E-2</v>
      </c>
      <c r="IM51" s="22">
        <v>5.6524999999999999E-2</v>
      </c>
      <c r="IN51" s="22">
        <v>5.015E-2</v>
      </c>
      <c r="IO51" s="22">
        <v>2.3875E-2</v>
      </c>
      <c r="IP51" s="22">
        <v>2.1174999999999999E-2</v>
      </c>
      <c r="IQ51" s="22">
        <v>3.6049999999999999E-2</v>
      </c>
      <c r="IR51" s="22">
        <v>4.8375000000000001E-2</v>
      </c>
      <c r="IS51" s="22">
        <v>2.3199999999999998E-2</v>
      </c>
      <c r="IT51" s="22">
        <v>3.6924999999999999E-2</v>
      </c>
      <c r="IU51" s="22">
        <v>3.1925000000000002E-2</v>
      </c>
      <c r="IV51" s="22">
        <v>5.8700000000000002E-2</v>
      </c>
      <c r="IW51" s="22">
        <v>4.8125000000000001E-2</v>
      </c>
      <c r="IX51" s="22">
        <v>3.5330882352941177E-2</v>
      </c>
      <c r="IY51" s="15"/>
    </row>
    <row r="52" spans="1:259" ht="15" x14ac:dyDescent="0.2">
      <c r="A52" s="10" t="s">
        <v>324</v>
      </c>
      <c r="B52" s="20">
        <v>0.62784063635728771</v>
      </c>
      <c r="C52" s="20">
        <v>0.77801522933621925</v>
      </c>
      <c r="D52" s="20">
        <v>0.84994668686930908</v>
      </c>
      <c r="E52" s="20">
        <v>0.83654346039227434</v>
      </c>
      <c r="F52" s="20">
        <v>0.7935184162969442</v>
      </c>
      <c r="G52" s="20">
        <v>0.81189442212188823</v>
      </c>
      <c r="H52" s="20">
        <v>0.68178095147642281</v>
      </c>
      <c r="I52" s="20">
        <v>0.6630585490403611</v>
      </c>
      <c r="J52" s="20">
        <v>0.75614806389125633</v>
      </c>
      <c r="K52" s="20">
        <v>0.7337544710231434</v>
      </c>
      <c r="L52" s="20">
        <v>0.6500251701356774</v>
      </c>
      <c r="M52" s="20">
        <v>0.65608296750807682</v>
      </c>
      <c r="N52" s="20">
        <v>0.66191871615970044</v>
      </c>
      <c r="O52" s="20">
        <v>0.67177562639441035</v>
      </c>
      <c r="P52" s="20">
        <v>0.67211545281039164</v>
      </c>
      <c r="Q52" s="20">
        <v>0.57136507925740432</v>
      </c>
      <c r="R52" s="20">
        <v>0.82092806048039435</v>
      </c>
      <c r="S52" s="20">
        <v>0.76952228471804673</v>
      </c>
      <c r="T52" s="20">
        <v>0.72162276077395049</v>
      </c>
      <c r="U52" s="20">
        <v>0.84487692670801096</v>
      </c>
      <c r="V52" s="20">
        <v>0.64440054599516827</v>
      </c>
      <c r="W52" s="20">
        <v>0.61974429723534996</v>
      </c>
      <c r="X52" s="20">
        <v>0.61110724689259399</v>
      </c>
      <c r="Y52" s="20">
        <v>0.71512982703801231</v>
      </c>
      <c r="Z52" s="20"/>
      <c r="AA52" s="20"/>
      <c r="AB52" s="20">
        <v>0.42385483739753127</v>
      </c>
      <c r="AC52" s="20">
        <v>0.55818046634778185</v>
      </c>
      <c r="AD52" s="20">
        <v>0.60062904333308964</v>
      </c>
      <c r="AE52" s="20">
        <v>0.81963977885187589</v>
      </c>
      <c r="AF52" s="20">
        <v>0.53296892064064139</v>
      </c>
      <c r="AG52" s="20">
        <v>0.49493817075727975</v>
      </c>
      <c r="AH52" s="20">
        <v>0.86591778480152115</v>
      </c>
      <c r="AI52" s="20">
        <v>0.77744545676315013</v>
      </c>
      <c r="AJ52" s="20">
        <v>0.79040789966261116</v>
      </c>
      <c r="AK52" s="20">
        <v>0.77163350410125631</v>
      </c>
      <c r="AL52" s="20">
        <v>0.72612177602539774</v>
      </c>
      <c r="AM52" s="20">
        <v>0.80790008068696295</v>
      </c>
      <c r="AN52" s="20">
        <v>0.63335204420912206</v>
      </c>
      <c r="AO52" s="20">
        <v>0.75743793180772911</v>
      </c>
      <c r="AP52" s="20">
        <v>0.66711526540103705</v>
      </c>
      <c r="AQ52" s="20">
        <v>0.5207659648631271</v>
      </c>
      <c r="AR52" s="20">
        <v>0.68493565474270213</v>
      </c>
      <c r="AS52" s="20">
        <v>0.63587367628620228</v>
      </c>
      <c r="AT52" s="20">
        <v>0.50950182639019559</v>
      </c>
      <c r="AU52" s="20">
        <v>0.56860924768837151</v>
      </c>
      <c r="AV52" s="20">
        <v>0.66936871410269916</v>
      </c>
      <c r="AW52" s="20">
        <v>0.55343114778979441</v>
      </c>
      <c r="AX52" s="20">
        <v>0.52014152918222223</v>
      </c>
      <c r="AY52" s="20">
        <v>0.49680085021379483</v>
      </c>
      <c r="AZ52" s="20">
        <v>0.64112381550192066</v>
      </c>
      <c r="BA52" s="20"/>
      <c r="BB52" s="20"/>
      <c r="BC52" s="20">
        <v>0.85232462277005538</v>
      </c>
      <c r="BD52" s="20">
        <v>0.81058900075388252</v>
      </c>
      <c r="BE52" s="20">
        <v>0.83982130931196863</v>
      </c>
      <c r="BF52" s="20">
        <v>0.92055274562643064</v>
      </c>
      <c r="BG52" s="20">
        <v>0.85298457921532744</v>
      </c>
      <c r="BH52" s="20">
        <v>0.72957886838798203</v>
      </c>
      <c r="BI52" s="20">
        <v>0.74565791633447631</v>
      </c>
      <c r="BJ52" s="20">
        <v>0.76245442356898963</v>
      </c>
      <c r="BK52" s="20">
        <v>0.73796423868531491</v>
      </c>
      <c r="BL52" s="20">
        <v>0.5972873717256455</v>
      </c>
      <c r="BM52" s="20">
        <v>0.68683317963870039</v>
      </c>
      <c r="BN52" s="20">
        <v>0.64013864387585073</v>
      </c>
      <c r="BO52" s="20">
        <v>0.64115059600566937</v>
      </c>
      <c r="BP52" s="20">
        <v>0.75517980737694601</v>
      </c>
      <c r="BQ52" s="20"/>
      <c r="BR52" s="20"/>
      <c r="BS52" s="20">
        <v>0.6959251094795782</v>
      </c>
      <c r="BT52" s="20">
        <v>0.89530817068190416</v>
      </c>
      <c r="BU52" s="20">
        <v>0.75078823434158437</v>
      </c>
      <c r="BV52" s="20">
        <v>0.79551059686147241</v>
      </c>
      <c r="BW52" s="20">
        <v>0.85871337433834682</v>
      </c>
      <c r="BX52" s="20">
        <v>0.81545626202238708</v>
      </c>
      <c r="BY52" s="20">
        <v>0.70184158328072144</v>
      </c>
      <c r="BZ52" s="20">
        <v>0.70683798173098467</v>
      </c>
      <c r="CA52" s="20">
        <v>0.63745957303625644</v>
      </c>
      <c r="CB52" s="20">
        <v>0.76198232064147065</v>
      </c>
      <c r="CC52" s="20"/>
      <c r="CD52" s="20"/>
      <c r="CE52" s="20">
        <v>0.67258068614789934</v>
      </c>
      <c r="CF52" s="20">
        <v>0.78908127234775449</v>
      </c>
      <c r="CG52" s="20">
        <v>0.81712873073253789</v>
      </c>
      <c r="CH52" s="20">
        <v>0.68059756123441062</v>
      </c>
      <c r="CI52" s="20">
        <v>0.80255478370149547</v>
      </c>
      <c r="CJ52" s="20">
        <v>0.69225814042905398</v>
      </c>
      <c r="CK52" s="20">
        <v>0.74643821974399671</v>
      </c>
      <c r="CL52" s="20">
        <v>0.76921389069131862</v>
      </c>
      <c r="CM52" s="20">
        <v>0.76505114618961656</v>
      </c>
      <c r="CN52" s="20">
        <v>0.78366913358724588</v>
      </c>
      <c r="CO52" s="20">
        <v>0.87889828333654663</v>
      </c>
      <c r="CP52" s="20">
        <v>0.74102144642594681</v>
      </c>
      <c r="CQ52" s="20">
        <v>0.79710817944437551</v>
      </c>
      <c r="CR52" s="20">
        <v>0.76584169958366033</v>
      </c>
      <c r="CS52" s="20">
        <v>0.8514650217154589</v>
      </c>
      <c r="CT52" s="20">
        <v>0.77019387968742115</v>
      </c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  <c r="IT52" s="20"/>
      <c r="IU52" s="20"/>
      <c r="IV52" s="20"/>
      <c r="IW52" s="20"/>
      <c r="IX52" s="20"/>
      <c r="IY52" s="10"/>
    </row>
    <row r="53" spans="1:259" ht="15" x14ac:dyDescent="0.15">
      <c r="A53" s="10" t="s">
        <v>325</v>
      </c>
      <c r="B53" s="20">
        <v>0.78971313578120905</v>
      </c>
      <c r="C53" s="20">
        <v>0.72652527337096906</v>
      </c>
      <c r="D53" s="20">
        <v>0.65892026517330482</v>
      </c>
      <c r="E53" s="20">
        <v>0.63951029843425555</v>
      </c>
      <c r="F53" s="20">
        <v>0.67047376957095439</v>
      </c>
      <c r="G53" s="20">
        <v>0.6887280054858218</v>
      </c>
      <c r="H53" s="20">
        <v>0.76902217092243519</v>
      </c>
      <c r="I53" s="20">
        <v>0.73395017391827033</v>
      </c>
      <c r="J53" s="20">
        <v>0.67194833878620219</v>
      </c>
      <c r="K53" s="20">
        <v>0.68185283054208723</v>
      </c>
      <c r="L53" s="20">
        <v>0.7367941484039322</v>
      </c>
      <c r="M53" s="20">
        <v>0.67099451566918278</v>
      </c>
      <c r="N53" s="20">
        <v>0.73095151780785139</v>
      </c>
      <c r="O53" s="20">
        <v>0.75336147680405574</v>
      </c>
      <c r="P53" s="20">
        <v>0.67621451687894507</v>
      </c>
      <c r="Q53" s="20">
        <v>0.74922600031835507</v>
      </c>
      <c r="R53" s="20">
        <v>0.70369364675581525</v>
      </c>
      <c r="S53" s="20">
        <v>0.66654216669186162</v>
      </c>
      <c r="T53" s="20">
        <v>0.64760976635560308</v>
      </c>
      <c r="U53" s="20">
        <v>0.70044178152168746</v>
      </c>
      <c r="V53" s="20">
        <v>0.74788937063135186</v>
      </c>
      <c r="W53" s="20">
        <v>0.69392587527463534</v>
      </c>
      <c r="X53" s="20">
        <v>0.71909552251359043</v>
      </c>
      <c r="Y53" s="20">
        <v>0.70553845946140759</v>
      </c>
      <c r="Z53" s="20"/>
      <c r="AA53" s="20"/>
      <c r="AB53" s="20">
        <v>0.98587700995467564</v>
      </c>
      <c r="AC53" s="20">
        <v>0.8911667427178227</v>
      </c>
      <c r="AD53" s="20">
        <v>0.73943954872482243</v>
      </c>
      <c r="AE53" s="20">
        <v>0.58337889242738306</v>
      </c>
      <c r="AF53" s="20">
        <v>0.90671214962299507</v>
      </c>
      <c r="AG53" s="20">
        <v>0.82010525186710415</v>
      </c>
      <c r="AH53" s="20">
        <v>0.7179399015159813</v>
      </c>
      <c r="AI53" s="20">
        <v>0.78665831596163582</v>
      </c>
      <c r="AJ53" s="20">
        <v>0.80580254766184134</v>
      </c>
      <c r="AK53" s="20">
        <v>0.84410408803467041</v>
      </c>
      <c r="AL53" s="20">
        <v>0.84778951145878367</v>
      </c>
      <c r="AM53" s="20">
        <v>0.75005834334856858</v>
      </c>
      <c r="AN53" s="20">
        <v>0.75669082285412936</v>
      </c>
      <c r="AO53" s="20">
        <v>0.73435069943276177</v>
      </c>
      <c r="AP53" s="20">
        <v>0.76067468260541582</v>
      </c>
      <c r="AQ53" s="20">
        <v>0.8032724158784692</v>
      </c>
      <c r="AR53" s="20">
        <v>0.71539387002989097</v>
      </c>
      <c r="AS53" s="20">
        <v>0.74344687037234225</v>
      </c>
      <c r="AT53" s="20">
        <v>0.74782948766639512</v>
      </c>
      <c r="AU53" s="20">
        <v>0.7773238617836995</v>
      </c>
      <c r="AV53" s="20">
        <v>0.62751731378746944</v>
      </c>
      <c r="AW53" s="20">
        <v>0.73543585043691051</v>
      </c>
      <c r="AX53" s="20">
        <v>0.80585467933782895</v>
      </c>
      <c r="AY53" s="20">
        <v>0.81925688761986959</v>
      </c>
      <c r="AZ53" s="20">
        <v>0.77941998937922774</v>
      </c>
      <c r="BA53" s="20"/>
      <c r="BB53" s="20"/>
      <c r="BC53" s="20">
        <v>0.82189921879437033</v>
      </c>
      <c r="BD53" s="20">
        <v>0.81290153597617598</v>
      </c>
      <c r="BE53" s="20">
        <v>0.80747902547997863</v>
      </c>
      <c r="BF53" s="20">
        <v>0.77857438968277837</v>
      </c>
      <c r="BG53" s="20">
        <v>0.78598875615212016</v>
      </c>
      <c r="BH53" s="20">
        <v>0.77819849764902727</v>
      </c>
      <c r="BI53" s="20">
        <v>0.77187426011623939</v>
      </c>
      <c r="BJ53" s="20">
        <v>0.80206213052590258</v>
      </c>
      <c r="BK53" s="20">
        <v>0.72922276379178119</v>
      </c>
      <c r="BL53" s="20">
        <v>0.76107104549034199</v>
      </c>
      <c r="BM53" s="20">
        <v>0.83710920461302063</v>
      </c>
      <c r="BN53" s="20">
        <v>0.77214109719782797</v>
      </c>
      <c r="BO53" s="20">
        <v>0.73771202079636411</v>
      </c>
      <c r="BP53" s="20">
        <v>0.78432568817430226</v>
      </c>
      <c r="BQ53" s="20"/>
      <c r="BR53" s="20"/>
      <c r="BS53" s="20">
        <v>0.74398156566715112</v>
      </c>
      <c r="BT53" s="20">
        <v>0.75664849584304417</v>
      </c>
      <c r="BU53" s="20">
        <v>0.81606926443061689</v>
      </c>
      <c r="BV53" s="20">
        <v>0.69307438849318137</v>
      </c>
      <c r="BW53" s="20">
        <v>0.77363501371149224</v>
      </c>
      <c r="BX53" s="20">
        <v>0.74205780599890225</v>
      </c>
      <c r="BY53" s="20">
        <v>0.7505613920710259</v>
      </c>
      <c r="BZ53" s="20">
        <v>0.69568118811314217</v>
      </c>
      <c r="CA53" s="20">
        <v>0.70813075438156092</v>
      </c>
      <c r="CB53" s="20">
        <v>0.74220442985667967</v>
      </c>
      <c r="CC53" s="20"/>
      <c r="CD53" s="20"/>
      <c r="CE53" s="20">
        <v>0.48551330800581316</v>
      </c>
      <c r="CF53" s="20">
        <v>0.15579960907327406</v>
      </c>
      <c r="CG53" s="20">
        <v>0.18659862566905439</v>
      </c>
      <c r="CH53" s="20">
        <v>0.32682868592370329</v>
      </c>
      <c r="CI53" s="20">
        <v>0.18666383787724006</v>
      </c>
      <c r="CJ53" s="20">
        <v>0.28078820534492044</v>
      </c>
      <c r="CK53" s="20">
        <v>0.31766577390507678</v>
      </c>
      <c r="CL53" s="20">
        <v>0.21164724380151156</v>
      </c>
      <c r="CM53" s="20">
        <v>0.54119610332742196</v>
      </c>
      <c r="CN53" s="20">
        <v>0.27824746892279251</v>
      </c>
      <c r="CO53" s="20">
        <v>0.13998788800987327</v>
      </c>
      <c r="CP53" s="20">
        <v>0.22364008386191581</v>
      </c>
      <c r="CQ53" s="20">
        <v>0.28387229363697108</v>
      </c>
      <c r="CR53" s="20">
        <v>0.32276423129691323</v>
      </c>
      <c r="CS53" s="20">
        <v>0.25189487741685457</v>
      </c>
      <c r="CT53" s="20">
        <v>0.27954054907155579</v>
      </c>
      <c r="CU53" s="20"/>
      <c r="CV53" s="20"/>
      <c r="CW53" s="20">
        <v>1.8365779065100403E-3</v>
      </c>
      <c r="CX53" s="20">
        <v>2.4421415193107244E-2</v>
      </c>
      <c r="CY53" s="20">
        <v>3.6530403194906741E-3</v>
      </c>
      <c r="CZ53" s="20">
        <v>7.2768519468332602E-3</v>
      </c>
      <c r="DA53" s="20">
        <v>6.7571006958678584E-3</v>
      </c>
      <c r="DB53" s="20">
        <v>7.7382461033033804E-3</v>
      </c>
      <c r="DC53" s="20">
        <v>1.2017911799685923E-2</v>
      </c>
      <c r="DD53" s="20">
        <v>1.3633535276399879E-2</v>
      </c>
      <c r="DE53" s="20">
        <v>7.2204458398467692E-3</v>
      </c>
      <c r="DF53" s="20">
        <v>2.520986791985682E-2</v>
      </c>
      <c r="DG53" s="20">
        <v>9.6527893082545974E-3</v>
      </c>
      <c r="DH53" s="20">
        <v>1.2433344597382674E-2</v>
      </c>
      <c r="DI53" s="20">
        <v>1.0243671846811358E-2</v>
      </c>
      <c r="DJ53" s="20">
        <v>1.0384475246313484E-2</v>
      </c>
      <c r="DK53" s="20">
        <v>7.0876332143863154E-3</v>
      </c>
      <c r="DL53" s="20">
        <v>9.917422473117778E-3</v>
      </c>
      <c r="DM53" s="20">
        <v>4.2423038591425447E-3</v>
      </c>
      <c r="DN53" s="20">
        <v>8.8316513830472843E-3</v>
      </c>
      <c r="DO53" s="20">
        <v>3.3611401077504093E-2</v>
      </c>
      <c r="DP53" s="20">
        <v>1.9436965062223917E-2</v>
      </c>
      <c r="DQ53" s="20">
        <v>2.4030261966226114E-2</v>
      </c>
      <c r="DR53" s="20">
        <v>2.7946474407548705E-3</v>
      </c>
      <c r="DS53" s="20">
        <v>4.1099191347859264E-3</v>
      </c>
      <c r="DT53" s="20">
        <v>1.1599552079414649E-2</v>
      </c>
      <c r="DU53" s="20"/>
      <c r="DV53" s="20"/>
      <c r="DW53" s="20">
        <v>5.0400476665375393E-3</v>
      </c>
      <c r="DX53" s="20">
        <v>8.3804316778352261E-3</v>
      </c>
      <c r="DY53" s="20">
        <v>4.9031673970753951E-3</v>
      </c>
      <c r="DZ53" s="20">
        <v>1.8385044464721167E-2</v>
      </c>
      <c r="EA53" s="20">
        <v>1.3080455101695409E-2</v>
      </c>
      <c r="EB53" s="20">
        <v>1.9025819960925845E-2</v>
      </c>
      <c r="EC53" s="20">
        <v>8.7540548839649089E-3</v>
      </c>
      <c r="ED53" s="20">
        <v>5.5169294684055533E-3</v>
      </c>
      <c r="EE53" s="20">
        <v>3.5952932466549922E-4</v>
      </c>
      <c r="EF53" s="20">
        <v>3.2412921384559444E-3</v>
      </c>
      <c r="EG53" s="20">
        <v>0</v>
      </c>
      <c r="EH53" s="20">
        <v>6.19326678827474E-3</v>
      </c>
      <c r="EI53" s="20">
        <v>1.8618957101633166E-2</v>
      </c>
      <c r="EJ53" s="20">
        <v>1.1828070512560821E-2</v>
      </c>
      <c r="EK53" s="20">
        <v>8.812823435017372E-3</v>
      </c>
      <c r="EL53" s="20"/>
      <c r="EM53" s="20"/>
      <c r="EN53" s="20">
        <v>0</v>
      </c>
      <c r="EO53" s="20">
        <v>1.4658172336496507E-3</v>
      </c>
      <c r="EP53" s="20">
        <v>0</v>
      </c>
      <c r="EQ53" s="20">
        <v>0</v>
      </c>
      <c r="ER53" s="20">
        <v>2.1937531721329213E-3</v>
      </c>
      <c r="ES53" s="20">
        <v>9.9672613986542271E-4</v>
      </c>
      <c r="ET53" s="20">
        <v>3.325120923734414E-3</v>
      </c>
      <c r="EU53" s="20">
        <v>1.3114549878910772E-4</v>
      </c>
      <c r="EV53" s="20">
        <v>6.237717239873054E-4</v>
      </c>
      <c r="EW53" s="20">
        <v>0</v>
      </c>
      <c r="EX53" s="20">
        <v>0</v>
      </c>
      <c r="EY53" s="20">
        <v>0</v>
      </c>
      <c r="EZ53" s="20">
        <v>0</v>
      </c>
      <c r="FA53" s="20">
        <v>6.2311314756165539E-4</v>
      </c>
      <c r="FB53" s="20">
        <v>0</v>
      </c>
      <c r="FC53" s="20">
        <v>0</v>
      </c>
      <c r="FD53" s="20">
        <v>0</v>
      </c>
      <c r="FE53" s="20">
        <v>1.7667101640557938E-3</v>
      </c>
      <c r="FF53" s="20">
        <v>4.4976751393441877E-3</v>
      </c>
      <c r="FG53" s="20">
        <v>2.3452822314278211E-3</v>
      </c>
      <c r="FH53" s="20">
        <v>9.8597467749302349E-5</v>
      </c>
      <c r="FI53" s="20">
        <v>8.5713842520409916E-4</v>
      </c>
      <c r="FJ53" s="20"/>
      <c r="FK53" s="20"/>
      <c r="FL53" s="21">
        <v>2.2753848340830554</v>
      </c>
      <c r="FM53" s="21">
        <v>2.220646559692022</v>
      </c>
      <c r="FN53" s="21">
        <v>2.218209511297268</v>
      </c>
      <c r="FO53" s="21">
        <v>2.3135677628387366</v>
      </c>
      <c r="FP53" s="21">
        <v>2.4044830043798213</v>
      </c>
      <c r="FQ53" s="21">
        <v>2.4071184388522258</v>
      </c>
      <c r="FR53" s="21">
        <v>2.3108622103078664</v>
      </c>
      <c r="FS53" s="21">
        <v>2.3953852468798851</v>
      </c>
      <c r="FT53" s="21">
        <v>2.187627124243924</v>
      </c>
      <c r="FU53" s="21">
        <v>2.1293319092467695</v>
      </c>
      <c r="FV53" s="21">
        <v>2.188226538712656</v>
      </c>
      <c r="FW53" s="21">
        <v>2.1934490827962958</v>
      </c>
      <c r="FX53" s="21">
        <v>2.4509173479608459</v>
      </c>
      <c r="FY53" s="21">
        <v>2.4729494592903523</v>
      </c>
      <c r="FZ53" s="21">
        <v>2.2021259794826644</v>
      </c>
      <c r="GA53" s="21">
        <v>2.078868837062632</v>
      </c>
      <c r="GB53" s="21">
        <v>2.1698610363651967</v>
      </c>
      <c r="GC53" s="21">
        <v>2.0560891823945981</v>
      </c>
      <c r="GD53" s="21">
        <v>1.9868197490233672</v>
      </c>
      <c r="GE53" s="21">
        <v>2.3242284543768696</v>
      </c>
      <c r="GF53" s="21">
        <v>2.3550928655214625</v>
      </c>
      <c r="GG53" s="21">
        <v>2.2660848726353113</v>
      </c>
      <c r="GH53" s="21">
        <v>2.388879099448745</v>
      </c>
      <c r="GI53" s="21">
        <v>2.3728223955512684</v>
      </c>
      <c r="GJ53" s="21">
        <v>2.3288341398640542</v>
      </c>
      <c r="GK53" s="21">
        <v>2.3095387989068081</v>
      </c>
      <c r="GL53" s="21">
        <v>2.3542383592350715</v>
      </c>
      <c r="GM53" s="21">
        <v>2.447956117703209</v>
      </c>
      <c r="GN53" s="21">
        <v>2.1520648921719645</v>
      </c>
      <c r="GO53" s="21">
        <v>2.2024639971565065</v>
      </c>
      <c r="GP53" s="21">
        <v>2.0869236124816517</v>
      </c>
      <c r="GQ53" s="21">
        <v>2.1806976918974716</v>
      </c>
      <c r="GR53" s="21">
        <v>2.1678203134624776</v>
      </c>
      <c r="GS53" s="21">
        <v>2.1968615712807229</v>
      </c>
      <c r="GT53" s="21">
        <v>2.2135336401542558</v>
      </c>
      <c r="GU53" s="21">
        <v>2.1837816445766123</v>
      </c>
      <c r="GV53" s="20">
        <v>2.2553818411481847</v>
      </c>
      <c r="GW53" s="20"/>
      <c r="GX53" s="20"/>
      <c r="GY53" s="22">
        <v>9.375E-2</v>
      </c>
      <c r="GZ53" s="22">
        <v>7.1300000000000002E-2</v>
      </c>
      <c r="HA53" s="22">
        <v>6.1350000000000002E-2</v>
      </c>
      <c r="HB53" s="22">
        <v>0.107775</v>
      </c>
      <c r="HC53" s="22">
        <v>8.4699999999999998E-2</v>
      </c>
      <c r="HD53" s="22">
        <v>7.2575000000000001E-2</v>
      </c>
      <c r="HE53" s="22">
        <v>8.6999999999999994E-2</v>
      </c>
      <c r="HF53" s="22">
        <v>8.795E-2</v>
      </c>
      <c r="HG53" s="22">
        <v>0.10502499999999999</v>
      </c>
      <c r="HH53" s="22">
        <v>7.4700000000000003E-2</v>
      </c>
      <c r="HI53" s="22">
        <v>5.4324999999999998E-2</v>
      </c>
      <c r="HJ53" s="22">
        <v>6.9349999999999995E-2</v>
      </c>
      <c r="HK53" s="22">
        <v>6.2300000000000001E-2</v>
      </c>
      <c r="HL53" s="22">
        <v>6.2725000000000003E-2</v>
      </c>
      <c r="HM53" s="22">
        <v>0.10527499999999999</v>
      </c>
      <c r="HN53" s="22">
        <v>9.1749999999999998E-2</v>
      </c>
      <c r="HO53" s="22">
        <v>8.3674999999999999E-2</v>
      </c>
      <c r="HP53" s="22">
        <v>6.515E-2</v>
      </c>
      <c r="HQ53" s="22">
        <v>9.8699999999999996E-2</v>
      </c>
      <c r="HR53" s="22">
        <v>0.1079</v>
      </c>
      <c r="HS53" s="22">
        <v>7.2650000000000006E-2</v>
      </c>
      <c r="HT53" s="22">
        <v>0.11927500000000001</v>
      </c>
      <c r="HU53" s="22">
        <v>9.2424999999999993E-2</v>
      </c>
      <c r="HV53" s="22">
        <v>0.14935000000000001</v>
      </c>
      <c r="HW53" s="22">
        <v>7.5149999999999995E-2</v>
      </c>
      <c r="HX53" s="22">
        <v>5.9049999999999998E-2</v>
      </c>
      <c r="HY53" s="22">
        <v>0.104575</v>
      </c>
      <c r="HZ53" s="22">
        <v>0.108975</v>
      </c>
      <c r="IA53" s="22">
        <v>7.5850000000000001E-2</v>
      </c>
      <c r="IB53" s="22">
        <v>6.0425E-2</v>
      </c>
      <c r="IC53" s="22">
        <v>7.0824999999999999E-2</v>
      </c>
      <c r="ID53" s="22">
        <v>4.4775000000000002E-2</v>
      </c>
      <c r="IE53" s="22">
        <v>4.65E-2</v>
      </c>
      <c r="IF53" s="22">
        <v>3.4950000000000002E-2</v>
      </c>
      <c r="IG53" s="22">
        <v>4.4400000000000002E-2</v>
      </c>
      <c r="IH53" s="22">
        <v>4.9325000000000001E-2</v>
      </c>
      <c r="II53" s="22">
        <v>6.7375000000000004E-2</v>
      </c>
      <c r="IJ53" s="22">
        <v>5.04E-2</v>
      </c>
      <c r="IK53" s="22">
        <v>8.77E-2</v>
      </c>
      <c r="IL53" s="22">
        <v>0.12317500000000001</v>
      </c>
      <c r="IM53" s="22">
        <v>6.7549999999999999E-2</v>
      </c>
      <c r="IN53" s="22">
        <v>6.9224999999999995E-2</v>
      </c>
      <c r="IO53" s="22">
        <v>3.9074999999999999E-2</v>
      </c>
      <c r="IP53" s="22">
        <v>4.5225000000000001E-2</v>
      </c>
      <c r="IQ53" s="22">
        <v>5.9900000000000002E-2</v>
      </c>
      <c r="IR53" s="22">
        <v>6.8625000000000005E-2</v>
      </c>
      <c r="IS53" s="22">
        <v>5.3775000000000003E-2</v>
      </c>
      <c r="IT53" s="22">
        <v>7.0150000000000004E-2</v>
      </c>
      <c r="IU53" s="22">
        <v>4.3924999999999999E-2</v>
      </c>
      <c r="IV53" s="22">
        <v>5.1624999999999997E-2</v>
      </c>
      <c r="IW53" s="22">
        <v>9.715E-2</v>
      </c>
      <c r="IX53" s="22">
        <v>7.5502941176470578E-2</v>
      </c>
      <c r="IY53" s="15"/>
    </row>
    <row r="54" spans="1:259" x14ac:dyDescent="0.15">
      <c r="A54" s="10" t="s">
        <v>326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3.3938813706326592E-3</v>
      </c>
      <c r="I54" s="20">
        <v>9.8370195142526099E-3</v>
      </c>
      <c r="J54" s="20">
        <v>0</v>
      </c>
      <c r="K54" s="20">
        <v>3.2692746380992887E-3</v>
      </c>
      <c r="L54" s="20">
        <v>9.8771930930445142E-3</v>
      </c>
      <c r="M54" s="20">
        <v>1.2273638617149737E-2</v>
      </c>
      <c r="N54" s="20">
        <v>3.0060128913071333E-3</v>
      </c>
      <c r="O54" s="20">
        <v>4.7724713802421966E-3</v>
      </c>
      <c r="P54" s="20">
        <v>2.4583428845551924E-4</v>
      </c>
      <c r="Q54" s="20">
        <v>9.85643958034489E-4</v>
      </c>
      <c r="R54" s="20">
        <v>0</v>
      </c>
      <c r="S54" s="20">
        <v>0</v>
      </c>
      <c r="T54" s="20">
        <v>0</v>
      </c>
      <c r="U54" s="20">
        <v>0</v>
      </c>
      <c r="V54" s="20">
        <v>1.5572462672457565E-3</v>
      </c>
      <c r="W54" s="20">
        <v>7.1690990647499061E-4</v>
      </c>
      <c r="X54" s="20">
        <v>2.4462862174164418E-3</v>
      </c>
      <c r="Y54" s="20">
        <v>2.2774527018415368E-3</v>
      </c>
      <c r="Z54" s="20"/>
      <c r="AA54" s="20"/>
      <c r="AB54" s="20">
        <v>0</v>
      </c>
      <c r="AC54" s="20">
        <v>0</v>
      </c>
      <c r="AD54" s="20">
        <v>0</v>
      </c>
      <c r="AE54" s="20">
        <v>0</v>
      </c>
      <c r="AF54" s="20">
        <v>8.1783602869966486E-5</v>
      </c>
      <c r="AG54" s="20">
        <v>0</v>
      </c>
      <c r="AH54" s="20">
        <v>0</v>
      </c>
      <c r="AI54" s="20">
        <v>1.6477253766113856E-3</v>
      </c>
      <c r="AJ54" s="20">
        <v>0</v>
      </c>
      <c r="AK54" s="20">
        <v>1.2785762620825557E-2</v>
      </c>
      <c r="AL54" s="20">
        <v>5.6035853705476962E-3</v>
      </c>
      <c r="AM54" s="20">
        <v>0</v>
      </c>
      <c r="AN54" s="20">
        <v>0</v>
      </c>
      <c r="AO54" s="20">
        <v>0</v>
      </c>
      <c r="AP54" s="20">
        <v>4.1231727528552352E-3</v>
      </c>
      <c r="AQ54" s="20">
        <v>3.465570264480293E-3</v>
      </c>
      <c r="AR54" s="20">
        <v>0</v>
      </c>
      <c r="AS54" s="20">
        <v>3.9754746852855571E-3</v>
      </c>
      <c r="AT54" s="20">
        <v>1.1439956025416483E-2</v>
      </c>
      <c r="AU54" s="20">
        <v>3.9045443993937111E-3</v>
      </c>
      <c r="AV54" s="20">
        <v>0</v>
      </c>
      <c r="AW54" s="20">
        <v>5.3857476893093871E-3</v>
      </c>
      <c r="AX54" s="20">
        <v>5.2412644005033942E-3</v>
      </c>
      <c r="AY54" s="20">
        <v>4.0577495202694025E-3</v>
      </c>
      <c r="AZ54" s="20">
        <v>2.5713473628486694E-3</v>
      </c>
      <c r="BA54" s="20"/>
      <c r="BB54" s="20"/>
      <c r="BC54" s="20">
        <v>1.2427141439423986E-2</v>
      </c>
      <c r="BD54" s="20">
        <v>6.5839676438746979E-3</v>
      </c>
      <c r="BE54" s="20">
        <v>9.6877338057728499E-3</v>
      </c>
      <c r="BF54" s="20">
        <v>0</v>
      </c>
      <c r="BG54" s="20">
        <v>1.2334856989817383E-3</v>
      </c>
      <c r="BH54" s="20">
        <v>0</v>
      </c>
      <c r="BI54" s="20">
        <v>6.3199272026357323E-3</v>
      </c>
      <c r="BJ54" s="20">
        <v>4.3714899559325207E-3</v>
      </c>
      <c r="BK54" s="20">
        <v>0</v>
      </c>
      <c r="BL54" s="20">
        <v>0</v>
      </c>
      <c r="BM54" s="20">
        <v>1.2743836970215854E-2</v>
      </c>
      <c r="BN54" s="20">
        <v>1.8558780716359546E-3</v>
      </c>
      <c r="BO54" s="20">
        <v>5.2886284713318642E-3</v>
      </c>
      <c r="BP54" s="20">
        <v>4.654776096908092E-3</v>
      </c>
      <c r="BQ54" s="20"/>
      <c r="BR54" s="20"/>
      <c r="BS54" s="20">
        <v>1.4516523216124778E-2</v>
      </c>
      <c r="BT54" s="20">
        <v>7.9749297343845137E-3</v>
      </c>
      <c r="BU54" s="20">
        <v>4.9593595443154375E-4</v>
      </c>
      <c r="BV54" s="20">
        <v>0</v>
      </c>
      <c r="BW54" s="20">
        <v>2.1579455805141685E-3</v>
      </c>
      <c r="BX54" s="20">
        <v>0</v>
      </c>
      <c r="BY54" s="20">
        <v>5.7152811733091249E-3</v>
      </c>
      <c r="BZ54" s="20">
        <v>2.7459515898580682E-3</v>
      </c>
      <c r="CA54" s="20">
        <v>4.9702291686273799E-3</v>
      </c>
      <c r="CB54" s="20">
        <v>4.2863107130277312E-3</v>
      </c>
      <c r="CC54" s="20"/>
      <c r="CD54" s="20"/>
      <c r="CE54" s="20">
        <v>2.6786620168518715E-3</v>
      </c>
      <c r="CF54" s="20">
        <v>3.055746820282939E-3</v>
      </c>
      <c r="CG54" s="20">
        <v>2.0133997778027193E-3</v>
      </c>
      <c r="CH54" s="20">
        <v>3.0255907756732022E-3</v>
      </c>
      <c r="CI54" s="20">
        <v>4.9309263484234476E-3</v>
      </c>
      <c r="CJ54" s="20">
        <v>1.6779563972743811E-3</v>
      </c>
      <c r="CK54" s="20">
        <v>3.7881303209242241E-3</v>
      </c>
      <c r="CL54" s="20">
        <v>7.3950956686561044E-3</v>
      </c>
      <c r="CM54" s="20">
        <v>1.0211860258662827E-3</v>
      </c>
      <c r="CN54" s="20">
        <v>4.4986412481735653E-3</v>
      </c>
      <c r="CO54" s="20">
        <v>3.3616756395467868E-3</v>
      </c>
      <c r="CP54" s="20">
        <v>2.3404912936313047E-3</v>
      </c>
      <c r="CQ54" s="20">
        <v>1.3815572907590575E-3</v>
      </c>
      <c r="CR54" s="20">
        <v>4.8571445380458968E-3</v>
      </c>
      <c r="CS54" s="20">
        <v>7.7504310227744649E-3</v>
      </c>
      <c r="CT54" s="20">
        <v>3.5851090123124162E-3</v>
      </c>
      <c r="CU54" s="20"/>
      <c r="CV54" s="20"/>
      <c r="CW54" s="20">
        <v>0</v>
      </c>
      <c r="CX54" s="20">
        <v>0</v>
      </c>
      <c r="CY54" s="20">
        <v>5.5128489215400612E-3</v>
      </c>
      <c r="CZ54" s="20">
        <v>3.1788808692767546E-3</v>
      </c>
      <c r="DA54" s="20">
        <v>1.0191515799127286E-3</v>
      </c>
      <c r="DB54" s="20">
        <v>0</v>
      </c>
      <c r="DC54" s="20">
        <v>4.95309678758335E-4</v>
      </c>
      <c r="DD54" s="20">
        <v>0</v>
      </c>
      <c r="DE54" s="20">
        <v>1.3031468395617815E-3</v>
      </c>
      <c r="DF54" s="20">
        <v>3.1545541808831418E-3</v>
      </c>
      <c r="DG54" s="20">
        <v>3.1368567996026813E-3</v>
      </c>
      <c r="DH54" s="20">
        <v>0</v>
      </c>
      <c r="DI54" s="20">
        <v>0</v>
      </c>
      <c r="DJ54" s="20">
        <v>2.0448351585947173E-3</v>
      </c>
      <c r="DK54" s="20">
        <v>2.3200333480608618E-3</v>
      </c>
      <c r="DL54" s="20">
        <v>0</v>
      </c>
      <c r="DM54" s="20">
        <v>1.2378752816020152E-3</v>
      </c>
      <c r="DN54" s="20">
        <v>0</v>
      </c>
      <c r="DO54" s="20">
        <v>0</v>
      </c>
      <c r="DP54" s="20">
        <v>2.8537701442022329E-3</v>
      </c>
      <c r="DQ54" s="20">
        <v>1.0736162008473211E-3</v>
      </c>
      <c r="DR54" s="20">
        <v>5.0797070765013841E-4</v>
      </c>
      <c r="DS54" s="20">
        <v>1.0046424576350404E-3</v>
      </c>
      <c r="DT54" s="20">
        <v>1.247252748930036E-3</v>
      </c>
      <c r="DU54" s="20"/>
      <c r="DV54" s="20"/>
      <c r="DW54" s="20">
        <v>0</v>
      </c>
      <c r="DX54" s="20">
        <v>0</v>
      </c>
      <c r="DY54" s="20">
        <v>2.8065348920280698E-3</v>
      </c>
      <c r="DZ54" s="20">
        <v>3.594290159523663E-4</v>
      </c>
      <c r="EA54" s="20">
        <v>0</v>
      </c>
      <c r="EB54" s="20">
        <v>0</v>
      </c>
      <c r="EC54" s="20">
        <v>3.4879389988319571E-3</v>
      </c>
      <c r="ED54" s="20">
        <v>1.8865063161246838E-3</v>
      </c>
      <c r="EE54" s="20">
        <v>4.3691179990379983E-4</v>
      </c>
      <c r="EF54" s="20">
        <v>0</v>
      </c>
      <c r="EG54" s="20">
        <v>0</v>
      </c>
      <c r="EH54" s="20">
        <v>1.8022654353635778E-3</v>
      </c>
      <c r="EI54" s="20">
        <v>8.0080445670229275E-4</v>
      </c>
      <c r="EJ54" s="20">
        <v>0</v>
      </c>
      <c r="EK54" s="20">
        <v>8.2827775813684495E-4</v>
      </c>
      <c r="EL54" s="20"/>
      <c r="EM54" s="20"/>
      <c r="EN54" s="20">
        <v>0</v>
      </c>
      <c r="EO54" s="20">
        <v>0</v>
      </c>
      <c r="EP54" s="20">
        <v>0</v>
      </c>
      <c r="EQ54" s="20">
        <v>0</v>
      </c>
      <c r="ER54" s="20">
        <v>0</v>
      </c>
      <c r="ES54" s="20">
        <v>0</v>
      </c>
      <c r="ET54" s="20">
        <v>0</v>
      </c>
      <c r="EU54" s="20">
        <v>0</v>
      </c>
      <c r="EV54" s="20">
        <v>0</v>
      </c>
      <c r="EW54" s="20">
        <v>0</v>
      </c>
      <c r="EX54" s="20">
        <v>0</v>
      </c>
      <c r="EY54" s="20">
        <v>0</v>
      </c>
      <c r="EZ54" s="20">
        <v>0</v>
      </c>
      <c r="FA54" s="20">
        <v>0</v>
      </c>
      <c r="FB54" s="20">
        <v>0</v>
      </c>
      <c r="FC54" s="20">
        <v>0</v>
      </c>
      <c r="FD54" s="20">
        <v>0</v>
      </c>
      <c r="FE54" s="20">
        <v>0</v>
      </c>
      <c r="FF54" s="20">
        <v>0</v>
      </c>
      <c r="FG54" s="20">
        <v>0</v>
      </c>
      <c r="FH54" s="20">
        <v>0</v>
      </c>
      <c r="FI54" s="20">
        <v>0</v>
      </c>
      <c r="FJ54" s="20"/>
      <c r="FK54" s="20"/>
      <c r="FL54" s="21">
        <v>1.817389716491585E-3</v>
      </c>
      <c r="FM54" s="21">
        <v>4.2937189556944214E-3</v>
      </c>
      <c r="FN54" s="21">
        <v>0</v>
      </c>
      <c r="FO54" s="21">
        <v>1.3972705196836346E-2</v>
      </c>
      <c r="FP54" s="21">
        <v>7.3864471427201733E-3</v>
      </c>
      <c r="FQ54" s="21">
        <v>7.0889042965845278E-3</v>
      </c>
      <c r="FR54" s="21">
        <v>0</v>
      </c>
      <c r="FS54" s="21">
        <v>8.9810888996331463E-4</v>
      </c>
      <c r="FT54" s="21">
        <v>0</v>
      </c>
      <c r="FU54" s="21">
        <v>0</v>
      </c>
      <c r="FV54" s="21">
        <v>0</v>
      </c>
      <c r="FW54" s="21">
        <v>2.1635966718916442E-3</v>
      </c>
      <c r="FX54" s="21">
        <v>0</v>
      </c>
      <c r="FY54" s="21">
        <v>0</v>
      </c>
      <c r="FZ54" s="21">
        <v>0</v>
      </c>
      <c r="GA54" s="21">
        <v>9.9279072688131954E-3</v>
      </c>
      <c r="GB54" s="21">
        <v>0</v>
      </c>
      <c r="GC54" s="21">
        <v>1.2373701154963963E-2</v>
      </c>
      <c r="GD54" s="21">
        <v>1.780566646028655E-3</v>
      </c>
      <c r="GE54" s="21">
        <v>0</v>
      </c>
      <c r="GF54" s="21">
        <v>6.6484265559884686E-3</v>
      </c>
      <c r="GG54" s="21">
        <v>5.9099472007566062E-3</v>
      </c>
      <c r="GH54" s="21">
        <v>1.1150087338158709E-2</v>
      </c>
      <c r="GI54" s="21">
        <v>1.0807838901460622E-2</v>
      </c>
      <c r="GJ54" s="21">
        <v>9.855548313294011E-3</v>
      </c>
      <c r="GK54" s="21">
        <v>9.354704145681382E-3</v>
      </c>
      <c r="GL54" s="21">
        <v>1.3892649003575314E-2</v>
      </c>
      <c r="GM54" s="21">
        <v>1.4257805963673339E-2</v>
      </c>
      <c r="GN54" s="21">
        <v>0</v>
      </c>
      <c r="GO54" s="21">
        <v>7.1792771617938296E-3</v>
      </c>
      <c r="GP54" s="21">
        <v>1.7843759586445914E-3</v>
      </c>
      <c r="GQ54" s="21">
        <v>6.2692251149328972E-3</v>
      </c>
      <c r="GR54" s="21">
        <v>0</v>
      </c>
      <c r="GS54" s="21">
        <v>0</v>
      </c>
      <c r="GT54" s="21">
        <v>1.3735712249872824E-2</v>
      </c>
      <c r="GU54" s="21">
        <v>1.7954878842972057E-4</v>
      </c>
      <c r="GV54" s="20">
        <v>4.7980053510069485E-3</v>
      </c>
      <c r="GW54" s="20"/>
      <c r="GX54" s="20"/>
      <c r="GY54" s="22">
        <v>0</v>
      </c>
      <c r="GZ54" s="22">
        <v>0</v>
      </c>
      <c r="HA54" s="22">
        <v>0</v>
      </c>
      <c r="HB54" s="22">
        <v>0</v>
      </c>
      <c r="HC54" s="22">
        <v>0</v>
      </c>
      <c r="HD54" s="22">
        <v>0</v>
      </c>
      <c r="HE54" s="22">
        <v>0</v>
      </c>
      <c r="HF54" s="22">
        <v>0</v>
      </c>
      <c r="HG54" s="22">
        <v>0</v>
      </c>
      <c r="HH54" s="22">
        <v>0</v>
      </c>
      <c r="HI54" s="22">
        <v>0</v>
      </c>
      <c r="HJ54" s="22">
        <v>0</v>
      </c>
      <c r="HK54" s="22">
        <v>0</v>
      </c>
      <c r="HL54" s="22">
        <v>0</v>
      </c>
      <c r="HM54" s="22">
        <v>0</v>
      </c>
      <c r="HN54" s="22">
        <v>0</v>
      </c>
      <c r="HO54" s="22">
        <v>0</v>
      </c>
      <c r="HP54" s="22">
        <v>0</v>
      </c>
      <c r="HQ54" s="22">
        <v>0</v>
      </c>
      <c r="HR54" s="22">
        <v>0</v>
      </c>
      <c r="HS54" s="22">
        <v>0</v>
      </c>
      <c r="HT54" s="22">
        <v>0</v>
      </c>
      <c r="HU54" s="22">
        <v>0</v>
      </c>
      <c r="HV54" s="22">
        <v>0</v>
      </c>
      <c r="HW54" s="22">
        <v>0</v>
      </c>
      <c r="HX54" s="22">
        <v>0</v>
      </c>
      <c r="HY54" s="22">
        <v>0</v>
      </c>
      <c r="HZ54" s="22">
        <v>0</v>
      </c>
      <c r="IA54" s="22">
        <v>0</v>
      </c>
      <c r="IB54" s="22">
        <v>0</v>
      </c>
      <c r="IC54" s="22">
        <v>0</v>
      </c>
      <c r="ID54" s="22">
        <v>0</v>
      </c>
      <c r="IE54" s="22">
        <v>0</v>
      </c>
      <c r="IF54" s="22">
        <v>0</v>
      </c>
      <c r="IG54" s="22">
        <v>0</v>
      </c>
      <c r="IH54" s="22">
        <v>0</v>
      </c>
      <c r="II54" s="22">
        <v>0</v>
      </c>
      <c r="IJ54" s="22">
        <v>0</v>
      </c>
      <c r="IK54" s="22">
        <v>0</v>
      </c>
      <c r="IL54" s="22">
        <v>0</v>
      </c>
      <c r="IM54" s="22">
        <v>0</v>
      </c>
      <c r="IN54" s="22">
        <v>0</v>
      </c>
      <c r="IO54" s="22">
        <v>0</v>
      </c>
      <c r="IP54" s="22">
        <v>0</v>
      </c>
      <c r="IQ54" s="22">
        <v>0</v>
      </c>
      <c r="IR54" s="22">
        <v>0</v>
      </c>
      <c r="IS54" s="22">
        <v>0</v>
      </c>
      <c r="IT54" s="22">
        <v>0</v>
      </c>
      <c r="IU54" s="22">
        <v>0</v>
      </c>
      <c r="IV54" s="22">
        <v>0</v>
      </c>
      <c r="IW54" s="22">
        <v>0</v>
      </c>
      <c r="IX54" s="22">
        <v>0</v>
      </c>
      <c r="IY54" s="15"/>
    </row>
    <row r="55" spans="1:259" x14ac:dyDescent="0.15">
      <c r="A55" s="10" t="s">
        <v>327</v>
      </c>
      <c r="B55" s="20">
        <v>6.6435749492260013E-2</v>
      </c>
      <c r="C55" s="20">
        <v>0.11335752176656469</v>
      </c>
      <c r="D55" s="20">
        <v>0.17419864609097271</v>
      </c>
      <c r="E55" s="20">
        <v>0.16859711685160841</v>
      </c>
      <c r="F55" s="20">
        <v>0.15336261835993162</v>
      </c>
      <c r="G55" s="20">
        <v>0.17368736324587777</v>
      </c>
      <c r="H55" s="20">
        <v>0.12174756046280169</v>
      </c>
      <c r="I55" s="20">
        <v>0.10398094558343229</v>
      </c>
      <c r="J55" s="20">
        <v>0.13935412767014491</v>
      </c>
      <c r="K55" s="20">
        <v>0.11949056836232635</v>
      </c>
      <c r="L55" s="20">
        <v>8.2184651059936956E-2</v>
      </c>
      <c r="M55" s="20">
        <v>9.1170766921215396E-2</v>
      </c>
      <c r="N55" s="20">
        <v>0.10734213789098687</v>
      </c>
      <c r="O55" s="20">
        <v>0.10972027517450537</v>
      </c>
      <c r="P55" s="20">
        <v>0.11605350782840806</v>
      </c>
      <c r="Q55" s="20">
        <v>0.10678848996197862</v>
      </c>
      <c r="R55" s="20">
        <v>0.13720264573886759</v>
      </c>
      <c r="S55" s="20">
        <v>0.14668126484402849</v>
      </c>
      <c r="T55" s="20">
        <v>0.12672974079622409</v>
      </c>
      <c r="U55" s="20">
        <v>0.18844952846596139</v>
      </c>
      <c r="V55" s="20">
        <v>8.7813680360146293E-2</v>
      </c>
      <c r="W55" s="20">
        <v>9.4174328955113448E-2</v>
      </c>
      <c r="X55" s="20">
        <v>5.7096603589992259E-2</v>
      </c>
      <c r="Y55" s="20">
        <v>0.12111390606405589</v>
      </c>
      <c r="Z55" s="20"/>
      <c r="AA55" s="20"/>
      <c r="AB55" s="20">
        <v>2.1080666215547401E-2</v>
      </c>
      <c r="AC55" s="20">
        <v>0.11668376199169402</v>
      </c>
      <c r="AD55" s="20">
        <v>0.12883156087953926</v>
      </c>
      <c r="AE55" s="20">
        <v>0.12332980851467312</v>
      </c>
      <c r="AF55" s="20">
        <v>8.0861863107595813E-2</v>
      </c>
      <c r="AG55" s="20">
        <v>7.3167849427013126E-2</v>
      </c>
      <c r="AH55" s="20">
        <v>0.17886254832437426</v>
      </c>
      <c r="AI55" s="20">
        <v>8.5661071908477202E-2</v>
      </c>
      <c r="AJ55" s="20">
        <v>9.1446470409509942E-2</v>
      </c>
      <c r="AK55" s="20">
        <v>6.3708979452406569E-2</v>
      </c>
      <c r="AL55" s="20">
        <v>6.4369663563966312E-2</v>
      </c>
      <c r="AM55" s="20">
        <v>0.17406061760014011</v>
      </c>
      <c r="AN55" s="20">
        <v>8.4736521558294281E-2</v>
      </c>
      <c r="AO55" s="20">
        <v>8.4270812194017414E-2</v>
      </c>
      <c r="AP55" s="20">
        <v>6.0932922200755926E-2</v>
      </c>
      <c r="AQ55" s="20">
        <v>3.4404476441652905E-2</v>
      </c>
      <c r="AR55" s="20">
        <v>0.14995345514347672</v>
      </c>
      <c r="AS55" s="20">
        <v>0.11324446391273627</v>
      </c>
      <c r="AT55" s="20">
        <v>4.6478893047976727E-2</v>
      </c>
      <c r="AU55" s="20">
        <v>0.11911633034283643</v>
      </c>
      <c r="AV55" s="20">
        <v>0.17594145478527159</v>
      </c>
      <c r="AW55" s="20">
        <v>9.0731968967864687E-2</v>
      </c>
      <c r="AX55" s="20">
        <v>0.11021957164496873</v>
      </c>
      <c r="AY55" s="20">
        <v>2.1270769425288244E-2</v>
      </c>
      <c r="AZ55" s="20">
        <v>9.555693754416987E-2</v>
      </c>
      <c r="BA55" s="20"/>
      <c r="BB55" s="20"/>
      <c r="BC55" s="20">
        <v>5.8738955203677397E-2</v>
      </c>
      <c r="BD55" s="20">
        <v>5.5020240775828823E-2</v>
      </c>
      <c r="BE55" s="20">
        <v>5.5245033560326638E-2</v>
      </c>
      <c r="BF55" s="20">
        <v>0.10676918293923726</v>
      </c>
      <c r="BG55" s="20">
        <v>7.1033880569697894E-2</v>
      </c>
      <c r="BH55" s="20">
        <v>0.15023283444486027</v>
      </c>
      <c r="BI55" s="20">
        <v>9.9925580551466026E-2</v>
      </c>
      <c r="BJ55" s="20">
        <v>0.12218190603083873</v>
      </c>
      <c r="BK55" s="20">
        <v>0.13714353539593022</v>
      </c>
      <c r="BL55" s="20">
        <v>7.6257691582951259E-2</v>
      </c>
      <c r="BM55" s="20">
        <v>8.8778364331456944E-2</v>
      </c>
      <c r="BN55" s="20">
        <v>0.15998774215063205</v>
      </c>
      <c r="BO55" s="20">
        <v>0.14621061130066365</v>
      </c>
      <c r="BP55" s="20">
        <v>0.10211735067981285</v>
      </c>
      <c r="BQ55" s="20"/>
      <c r="BR55" s="20"/>
      <c r="BS55" s="20">
        <v>3.3484460030532986E-2</v>
      </c>
      <c r="BT55" s="20">
        <v>6.6824896624172389E-2</v>
      </c>
      <c r="BU55" s="20">
        <v>0.10906283861413293</v>
      </c>
      <c r="BV55" s="20">
        <v>0.20844827998574353</v>
      </c>
      <c r="BW55" s="20">
        <v>7.855803379676328E-2</v>
      </c>
      <c r="BX55" s="20">
        <v>0.10328866432932265</v>
      </c>
      <c r="BY55" s="20">
        <v>5.8063645345445419E-2</v>
      </c>
      <c r="BZ55" s="20">
        <v>0.14009804128801923</v>
      </c>
      <c r="CA55" s="20">
        <v>0.1213979502193476</v>
      </c>
      <c r="CB55" s="20">
        <v>0.10213631224816444</v>
      </c>
      <c r="CC55" s="20"/>
      <c r="CD55" s="20"/>
      <c r="CE55" s="20">
        <v>3.2718797794920831E-2</v>
      </c>
      <c r="CF55" s="20">
        <v>6.6262218400237769E-3</v>
      </c>
      <c r="CG55" s="20">
        <v>2.2040260484664786E-2</v>
      </c>
      <c r="CH55" s="20">
        <v>1.8954851029052585E-2</v>
      </c>
      <c r="CI55" s="20">
        <v>1.6201846489238527E-2</v>
      </c>
      <c r="CJ55" s="20">
        <v>1.8610670775897377E-2</v>
      </c>
      <c r="CK55" s="20">
        <v>2.2998980877059722E-2</v>
      </c>
      <c r="CL55" s="20">
        <v>1.0862910773582533E-2</v>
      </c>
      <c r="CM55" s="20">
        <v>3.1647410640518341E-2</v>
      </c>
      <c r="CN55" s="20">
        <v>2.3483957724316214E-2</v>
      </c>
      <c r="CO55" s="20">
        <v>6.2917164575224975E-3</v>
      </c>
      <c r="CP55" s="20">
        <v>6.1140693309305345E-3</v>
      </c>
      <c r="CQ55" s="20">
        <v>1.4327635019537061E-2</v>
      </c>
      <c r="CR55" s="20">
        <v>2.2139835575913473E-2</v>
      </c>
      <c r="CS55" s="20">
        <v>1.8605276243395936E-2</v>
      </c>
      <c r="CT55" s="20">
        <v>1.810829607043828E-2</v>
      </c>
      <c r="CU55" s="20"/>
      <c r="CV55" s="20"/>
      <c r="CW55" s="20">
        <v>1.3843569675144397E-3</v>
      </c>
      <c r="CX55" s="20">
        <v>0</v>
      </c>
      <c r="CY55" s="20">
        <v>2.552311535439405E-4</v>
      </c>
      <c r="CZ55" s="20">
        <v>2.2878906865390226E-3</v>
      </c>
      <c r="DA55" s="20">
        <v>0</v>
      </c>
      <c r="DB55" s="20">
        <v>1.5178074629740692E-3</v>
      </c>
      <c r="DC55" s="20">
        <v>2.9876602246550268E-3</v>
      </c>
      <c r="DD55" s="20">
        <v>0</v>
      </c>
      <c r="DE55" s="20">
        <v>3.693686540974607E-3</v>
      </c>
      <c r="DF55" s="20">
        <v>0</v>
      </c>
      <c r="DG55" s="20">
        <v>0</v>
      </c>
      <c r="DH55" s="20">
        <v>1.2730871083141898E-4</v>
      </c>
      <c r="DI55" s="20">
        <v>0</v>
      </c>
      <c r="DJ55" s="20">
        <v>1.4132993089223857E-3</v>
      </c>
      <c r="DK55" s="20">
        <v>0</v>
      </c>
      <c r="DL55" s="20">
        <v>0</v>
      </c>
      <c r="DM55" s="20">
        <v>0</v>
      </c>
      <c r="DN55" s="20">
        <v>1.9668504010632599E-3</v>
      </c>
      <c r="DO55" s="20">
        <v>0</v>
      </c>
      <c r="DP55" s="20">
        <v>6.4367342121250334E-4</v>
      </c>
      <c r="DQ55" s="20">
        <v>8.8144866911584049E-4</v>
      </c>
      <c r="DR55" s="20">
        <v>0</v>
      </c>
      <c r="DS55" s="20">
        <v>0</v>
      </c>
      <c r="DT55" s="20">
        <v>7.5169915221999853E-4</v>
      </c>
      <c r="DU55" s="20"/>
      <c r="DV55" s="20"/>
      <c r="DW55" s="20">
        <v>0</v>
      </c>
      <c r="DX55" s="20">
        <v>3.0627473154854964E-3</v>
      </c>
      <c r="DY55" s="20">
        <v>0</v>
      </c>
      <c r="DZ55" s="20">
        <v>1.2646906814403364E-4</v>
      </c>
      <c r="EA55" s="20">
        <v>0</v>
      </c>
      <c r="EB55" s="20">
        <v>1.6691762868945206E-3</v>
      </c>
      <c r="EC55" s="20">
        <v>5.1136243800079775E-4</v>
      </c>
      <c r="ED55" s="20">
        <v>2.5530310710677627E-3</v>
      </c>
      <c r="EE55" s="20">
        <v>1.1529918094235513E-3</v>
      </c>
      <c r="EF55" s="20">
        <v>2.4382524043460706E-3</v>
      </c>
      <c r="EG55" s="20">
        <v>0</v>
      </c>
      <c r="EH55" s="20">
        <v>0</v>
      </c>
      <c r="EI55" s="20">
        <v>0</v>
      </c>
      <c r="EJ55" s="20">
        <v>0</v>
      </c>
      <c r="EK55" s="20">
        <v>8.196712739874703E-4</v>
      </c>
      <c r="EL55" s="20"/>
      <c r="EM55" s="20"/>
      <c r="EN55" s="20">
        <v>2.0219303343334103E-3</v>
      </c>
      <c r="EO55" s="20">
        <v>1.3057776349385225E-3</v>
      </c>
      <c r="EP55" s="20">
        <v>1.4469880689945479E-3</v>
      </c>
      <c r="EQ55" s="20">
        <v>6.9191072246934542E-4</v>
      </c>
      <c r="ER55" s="20">
        <v>0</v>
      </c>
      <c r="ES55" s="20">
        <v>0</v>
      </c>
      <c r="ET55" s="20">
        <v>9.3848092700442103E-4</v>
      </c>
      <c r="EU55" s="20">
        <v>2.6286048795757257E-3</v>
      </c>
      <c r="EV55" s="20">
        <v>0</v>
      </c>
      <c r="EW55" s="20">
        <v>0</v>
      </c>
      <c r="EX55" s="20">
        <v>0</v>
      </c>
      <c r="EY55" s="20">
        <v>0</v>
      </c>
      <c r="EZ55" s="20">
        <v>0</v>
      </c>
      <c r="FA55" s="20">
        <v>0</v>
      </c>
      <c r="FB55" s="20">
        <v>0</v>
      </c>
      <c r="FC55" s="20">
        <v>5.8492469334821902E-4</v>
      </c>
      <c r="FD55" s="20">
        <v>0</v>
      </c>
      <c r="FE55" s="20">
        <v>6.4118540923226999E-4</v>
      </c>
      <c r="FF55" s="20">
        <v>0</v>
      </c>
      <c r="FG55" s="20">
        <v>0</v>
      </c>
      <c r="FH55" s="20">
        <v>5.2699490206450938E-4</v>
      </c>
      <c r="FI55" s="20">
        <v>5.1366432221908664E-4</v>
      </c>
      <c r="FJ55" s="20"/>
      <c r="FK55" s="20"/>
      <c r="FL55" s="21">
        <v>6.1069255091209425E-2</v>
      </c>
      <c r="FM55" s="21">
        <v>6.0116948641561509E-2</v>
      </c>
      <c r="FN55" s="21">
        <v>5.2025955487438602E-2</v>
      </c>
      <c r="FO55" s="21">
        <v>4.4437149768484209E-2</v>
      </c>
      <c r="FP55" s="21">
        <v>5.8952994643774154E-2</v>
      </c>
      <c r="FQ55" s="21">
        <v>6.1398381630429391E-2</v>
      </c>
      <c r="FR55" s="21">
        <v>8.4222406212006315E-2</v>
      </c>
      <c r="FS55" s="21">
        <v>5.3089601042833931E-2</v>
      </c>
      <c r="FT55" s="21">
        <v>7.2421923491418502E-2</v>
      </c>
      <c r="FU55" s="21">
        <v>5.3121713490432446E-2</v>
      </c>
      <c r="FV55" s="21">
        <v>6.3214211018247868E-2</v>
      </c>
      <c r="FW55" s="21">
        <v>4.662872951500472E-2</v>
      </c>
      <c r="FX55" s="21">
        <v>6.5571115916761888E-2</v>
      </c>
      <c r="FY55" s="21">
        <v>5.0365975286553032E-2</v>
      </c>
      <c r="FZ55" s="21">
        <v>8.9262497440185787E-2</v>
      </c>
      <c r="GA55" s="21">
        <v>4.5412169377990676E-2</v>
      </c>
      <c r="GB55" s="21">
        <v>5.0505838338215363E-2</v>
      </c>
      <c r="GC55" s="21">
        <v>6.4045372968335262E-2</v>
      </c>
      <c r="GD55" s="21">
        <v>4.8867938788425158E-2</v>
      </c>
      <c r="GE55" s="21">
        <v>4.8142970026661652E-2</v>
      </c>
      <c r="GF55" s="21">
        <v>6.6070048654880781E-2</v>
      </c>
      <c r="GG55" s="21">
        <v>9.1056026120928599E-2</v>
      </c>
      <c r="GH55" s="21">
        <v>4.6950744039464698E-2</v>
      </c>
      <c r="GI55" s="21">
        <v>3.739476501960292E-2</v>
      </c>
      <c r="GJ55" s="21">
        <v>0.10210695863486327</v>
      </c>
      <c r="GK55" s="21">
        <v>4.5575390077184884E-2</v>
      </c>
      <c r="GL55" s="21">
        <v>4.0629876006975839E-2</v>
      </c>
      <c r="GM55" s="21">
        <v>3.2480346989014579E-2</v>
      </c>
      <c r="GN55" s="21">
        <v>7.4018093714067812E-2</v>
      </c>
      <c r="GO55" s="21">
        <v>3.9154673136244815E-2</v>
      </c>
      <c r="GP55" s="21">
        <v>8.1306883787063272E-2</v>
      </c>
      <c r="GQ55" s="21">
        <v>5.7983554171831694E-2</v>
      </c>
      <c r="GR55" s="21">
        <v>3.7013555693984977E-2</v>
      </c>
      <c r="GS55" s="21">
        <v>2.571248387751722E-2</v>
      </c>
      <c r="GT55" s="21">
        <v>4.7376726452553718E-2</v>
      </c>
      <c r="GU55" s="21">
        <v>4.295983219738804E-2</v>
      </c>
      <c r="GV55" s="20">
        <v>5.6685086298598253E-2</v>
      </c>
      <c r="GW55" s="20"/>
      <c r="GX55" s="20"/>
      <c r="GY55" s="22">
        <v>0</v>
      </c>
      <c r="GZ55" s="22">
        <v>0</v>
      </c>
      <c r="HA55" s="22">
        <v>0</v>
      </c>
      <c r="HB55" s="22">
        <v>0</v>
      </c>
      <c r="HC55" s="22">
        <v>0</v>
      </c>
      <c r="HD55" s="22">
        <v>0</v>
      </c>
      <c r="HE55" s="22">
        <v>0</v>
      </c>
      <c r="HF55" s="22">
        <v>0</v>
      </c>
      <c r="HG55" s="22">
        <v>0</v>
      </c>
      <c r="HH55" s="22">
        <v>2.65E-3</v>
      </c>
      <c r="HI55" s="22">
        <v>0</v>
      </c>
      <c r="HJ55" s="22">
        <v>0</v>
      </c>
      <c r="HK55" s="22">
        <v>0</v>
      </c>
      <c r="HL55" s="22">
        <v>0</v>
      </c>
      <c r="HM55" s="22">
        <v>0</v>
      </c>
      <c r="HN55" s="22">
        <v>0</v>
      </c>
      <c r="HO55" s="22">
        <v>0</v>
      </c>
      <c r="HP55" s="22">
        <v>0</v>
      </c>
      <c r="HQ55" s="22">
        <v>0</v>
      </c>
      <c r="HR55" s="22">
        <v>0</v>
      </c>
      <c r="HS55" s="22">
        <v>0</v>
      </c>
      <c r="HT55" s="22">
        <v>0</v>
      </c>
      <c r="HU55" s="22">
        <v>0</v>
      </c>
      <c r="HV55" s="22">
        <v>0</v>
      </c>
      <c r="HW55" s="22">
        <v>0</v>
      </c>
      <c r="HX55" s="22">
        <v>0</v>
      </c>
      <c r="HY55" s="22">
        <v>0</v>
      </c>
      <c r="HZ55" s="22">
        <v>0</v>
      </c>
      <c r="IA55" s="22">
        <v>0</v>
      </c>
      <c r="IB55" s="22">
        <v>0</v>
      </c>
      <c r="IC55" s="22">
        <v>0</v>
      </c>
      <c r="ID55" s="22">
        <v>0</v>
      </c>
      <c r="IE55" s="22">
        <v>0</v>
      </c>
      <c r="IF55" s="22">
        <v>0</v>
      </c>
      <c r="IG55" s="22">
        <v>0</v>
      </c>
      <c r="IH55" s="22">
        <v>0</v>
      </c>
      <c r="II55" s="22">
        <v>0</v>
      </c>
      <c r="IJ55" s="22">
        <v>0</v>
      </c>
      <c r="IK55" s="22">
        <v>0</v>
      </c>
      <c r="IL55" s="22">
        <v>0</v>
      </c>
      <c r="IM55" s="22">
        <v>0</v>
      </c>
      <c r="IN55" s="22">
        <v>0</v>
      </c>
      <c r="IO55" s="22">
        <v>0</v>
      </c>
      <c r="IP55" s="22">
        <v>0</v>
      </c>
      <c r="IQ55" s="22">
        <v>0</v>
      </c>
      <c r="IR55" s="22">
        <v>0</v>
      </c>
      <c r="IS55" s="22">
        <v>0</v>
      </c>
      <c r="IT55" s="22">
        <v>0</v>
      </c>
      <c r="IU55" s="22">
        <v>0</v>
      </c>
      <c r="IV55" s="22">
        <v>0</v>
      </c>
      <c r="IW55" s="22">
        <v>0</v>
      </c>
      <c r="IX55" s="22">
        <v>5.1960784313725488E-5</v>
      </c>
      <c r="IY55" s="15"/>
    </row>
    <row r="56" spans="1:259" x14ac:dyDescent="0.15">
      <c r="A56" s="10" t="s">
        <v>328</v>
      </c>
      <c r="B56" s="20">
        <v>1.0533616824880792</v>
      </c>
      <c r="C56" s="20">
        <v>1.0467057659415533</v>
      </c>
      <c r="D56" s="20">
        <v>1.066775206216237</v>
      </c>
      <c r="E56" s="20">
        <v>1.0652094986940794</v>
      </c>
      <c r="F56" s="20">
        <v>1.0780661272115115</v>
      </c>
      <c r="G56" s="20">
        <v>1.0516781286393184</v>
      </c>
      <c r="H56" s="20">
        <v>1.0353799375215149</v>
      </c>
      <c r="I56" s="20">
        <v>1.0467680847533887</v>
      </c>
      <c r="J56" s="20">
        <v>1.076246391139104</v>
      </c>
      <c r="K56" s="20">
        <v>1.0744634270466016</v>
      </c>
      <c r="L56" s="20">
        <v>1.0709749465879421</v>
      </c>
      <c r="M56" s="20">
        <v>1.0982823848865171</v>
      </c>
      <c r="N56" s="20">
        <v>1.0584955296819403</v>
      </c>
      <c r="O56" s="20">
        <v>1.019224496802303</v>
      </c>
      <c r="P56" s="20">
        <v>1.1120593760604125</v>
      </c>
      <c r="Q56" s="20">
        <v>1.0728343563810294</v>
      </c>
      <c r="R56" s="20">
        <v>1.0694376649354116</v>
      </c>
      <c r="S56" s="20">
        <v>1.1163775020351991</v>
      </c>
      <c r="T56" s="20">
        <v>1.1601666250168075</v>
      </c>
      <c r="U56" s="20">
        <v>1.0124849617278022</v>
      </c>
      <c r="V56" s="20">
        <v>1.0588219798052689</v>
      </c>
      <c r="W56" s="20">
        <v>1.0835246263188236</v>
      </c>
      <c r="X56" s="20">
        <v>1.038176835066283</v>
      </c>
      <c r="Y56" s="20">
        <v>1.068065892824223</v>
      </c>
      <c r="Z56" s="20"/>
      <c r="AA56" s="20"/>
      <c r="AB56" s="20">
        <v>0.99376683995674708</v>
      </c>
      <c r="AC56" s="20">
        <v>0.97138009902467259</v>
      </c>
      <c r="AD56" s="20">
        <v>1.0506797253849096</v>
      </c>
      <c r="AE56" s="20">
        <v>1.0915332582202695</v>
      </c>
      <c r="AF56" s="20">
        <v>0.97323128855282626</v>
      </c>
      <c r="AG56" s="20">
        <v>1.1054078863143211</v>
      </c>
      <c r="AH56" s="20">
        <v>0.98112219659103017</v>
      </c>
      <c r="AI56" s="20">
        <v>0.96613848775669586</v>
      </c>
      <c r="AJ56" s="20">
        <v>0.96811268749766066</v>
      </c>
      <c r="AK56" s="20">
        <v>0.96775776201562502</v>
      </c>
      <c r="AL56" s="20">
        <v>0.97636393807956423</v>
      </c>
      <c r="AM56" s="20">
        <v>0.97880815036505187</v>
      </c>
      <c r="AN56" s="20">
        <v>1.0113220570215657</v>
      </c>
      <c r="AO56" s="20">
        <v>1.0149177599623951</v>
      </c>
      <c r="AP56" s="20">
        <v>1.0336392798658864</v>
      </c>
      <c r="AQ56" s="20">
        <v>1.0681591494491891</v>
      </c>
      <c r="AR56" s="20">
        <v>1.0335494596775729</v>
      </c>
      <c r="AS56" s="20">
        <v>1.0657851546295969</v>
      </c>
      <c r="AT56" s="20">
        <v>1.0996388708036582</v>
      </c>
      <c r="AU56" s="20">
        <v>1.0540138942196322</v>
      </c>
      <c r="AV56" s="20">
        <v>1.1110941362177233</v>
      </c>
      <c r="AW56" s="20">
        <v>1.0962729713603245</v>
      </c>
      <c r="AX56" s="20">
        <v>1.047935373692727</v>
      </c>
      <c r="AY56" s="20">
        <v>1.1041421486463356</v>
      </c>
      <c r="AZ56" s="20">
        <v>1.0318655239710826</v>
      </c>
      <c r="BA56" s="20"/>
      <c r="BB56" s="20"/>
      <c r="BC56" s="20">
        <v>0.98118137114734549</v>
      </c>
      <c r="BD56" s="20">
        <v>0.9782275161467211</v>
      </c>
      <c r="BE56" s="20">
        <v>0.98539062193101901</v>
      </c>
      <c r="BF56" s="20">
        <v>0.99076200939579206</v>
      </c>
      <c r="BG56" s="20">
        <v>0.99010761048450446</v>
      </c>
      <c r="BH56" s="20">
        <v>0.96632000572108723</v>
      </c>
      <c r="BI56" s="20">
        <v>0.94576833902994728</v>
      </c>
      <c r="BJ56" s="20">
        <v>0.92596943471869453</v>
      </c>
      <c r="BK56" s="20">
        <v>0.9735096563011294</v>
      </c>
      <c r="BL56" s="20">
        <v>1.1009843039345626</v>
      </c>
      <c r="BM56" s="20">
        <v>1.0224510798789517</v>
      </c>
      <c r="BN56" s="20">
        <v>1.0291352160979441</v>
      </c>
      <c r="BO56" s="20">
        <v>1.060821838105332</v>
      </c>
      <c r="BP56" s="20">
        <v>0.99620223099177174</v>
      </c>
      <c r="BQ56" s="20"/>
      <c r="BR56" s="20"/>
      <c r="BS56" s="20">
        <v>1.0612254126157701</v>
      </c>
      <c r="BT56" s="20">
        <v>1.0546407481860081</v>
      </c>
      <c r="BU56" s="20">
        <v>0.96595873956494227</v>
      </c>
      <c r="BV56" s="20">
        <v>0.98219184483650068</v>
      </c>
      <c r="BW56" s="20">
        <v>0.99156267907402362</v>
      </c>
      <c r="BX56" s="20">
        <v>1.0051555366555953</v>
      </c>
      <c r="BY56" s="20">
        <v>0.98925345679606047</v>
      </c>
      <c r="BZ56" s="20">
        <v>1.0610930666581615</v>
      </c>
      <c r="CA56" s="20">
        <v>1.0967408682802486</v>
      </c>
      <c r="CB56" s="20">
        <v>1.0230913725185902</v>
      </c>
      <c r="CC56" s="20"/>
      <c r="CD56" s="20"/>
      <c r="CE56" s="20">
        <v>1.3661266325003933</v>
      </c>
      <c r="CF56" s="20">
        <v>1.6995941447733429</v>
      </c>
      <c r="CG56" s="20">
        <v>1.6462387092446327</v>
      </c>
      <c r="CH56" s="20">
        <v>1.5438768513390888</v>
      </c>
      <c r="CI56" s="20">
        <v>1.6434478416758647</v>
      </c>
      <c r="CJ56" s="20">
        <v>1.5739653649097509</v>
      </c>
      <c r="CK56" s="20">
        <v>1.5321859752043185</v>
      </c>
      <c r="CL56" s="20">
        <v>1.6409088008762385</v>
      </c>
      <c r="CM56" s="20">
        <v>1.3029993434734579</v>
      </c>
      <c r="CN56" s="20">
        <v>1.5542711519613848</v>
      </c>
      <c r="CO56" s="20">
        <v>1.6574709420658962</v>
      </c>
      <c r="CP56" s="20">
        <v>1.7105897756166377</v>
      </c>
      <c r="CQ56" s="20">
        <v>1.5293405001279554</v>
      </c>
      <c r="CR56" s="20">
        <v>1.4688758854792692</v>
      </c>
      <c r="CS56" s="20">
        <v>1.5129322441733899</v>
      </c>
      <c r="CT56" s="20">
        <v>1.5588549442281081</v>
      </c>
      <c r="CU56" s="20"/>
      <c r="CV56" s="20"/>
      <c r="CW56" s="20">
        <v>5.0498118514316932</v>
      </c>
      <c r="CX56" s="20">
        <v>4.8767218005896549</v>
      </c>
      <c r="CY56" s="20">
        <v>5.1514334198495035</v>
      </c>
      <c r="CZ56" s="20">
        <v>5.1097326456564662</v>
      </c>
      <c r="DA56" s="20">
        <v>5.0647653884230861</v>
      </c>
      <c r="DB56" s="20">
        <v>5.0332463751951524</v>
      </c>
      <c r="DC56" s="20">
        <v>4.9005261040828474</v>
      </c>
      <c r="DD56" s="20">
        <v>5.1011957404149699</v>
      </c>
      <c r="DE56" s="20">
        <v>5.1767774044579449</v>
      </c>
      <c r="DF56" s="20">
        <v>5.0887895488668109</v>
      </c>
      <c r="DG56" s="20">
        <v>5.0889136964837496</v>
      </c>
      <c r="DH56" s="20">
        <v>5.1076776728586513</v>
      </c>
      <c r="DI56" s="20">
        <v>5.043456698830215</v>
      </c>
      <c r="DJ56" s="20">
        <v>5.1448650107010216</v>
      </c>
      <c r="DK56" s="20">
        <v>5.0082881163717676</v>
      </c>
      <c r="DL56" s="20">
        <v>5.0690348923901141</v>
      </c>
      <c r="DM56" s="20">
        <v>4.9835851611525381</v>
      </c>
      <c r="DN56" s="20">
        <v>4.8818578944917572</v>
      </c>
      <c r="DO56" s="20">
        <v>4.9179735646243703</v>
      </c>
      <c r="DP56" s="20">
        <v>5.059278598096447</v>
      </c>
      <c r="DQ56" s="20">
        <v>4.9222966752683597</v>
      </c>
      <c r="DR56" s="20">
        <v>5.0619269375532463</v>
      </c>
      <c r="DS56" s="20">
        <v>5.0894288942236185</v>
      </c>
      <c r="DT56" s="20">
        <v>5.0396851516812911</v>
      </c>
      <c r="DU56" s="20"/>
      <c r="DV56" s="20"/>
      <c r="DW56" s="20">
        <v>5.0688543018611139</v>
      </c>
      <c r="DX56" s="20">
        <v>5.0285467939705395</v>
      </c>
      <c r="DY56" s="20">
        <v>5.0522974570253583</v>
      </c>
      <c r="DZ56" s="20">
        <v>4.9756908082304996</v>
      </c>
      <c r="EA56" s="20">
        <v>5.0352340609882367</v>
      </c>
      <c r="EB56" s="20">
        <v>5.0306503739196708</v>
      </c>
      <c r="EC56" s="20">
        <v>5.0632633835403746</v>
      </c>
      <c r="ED56" s="20">
        <v>5.0722815818192526</v>
      </c>
      <c r="EE56" s="20">
        <v>5.0651060353421515</v>
      </c>
      <c r="EF56" s="20">
        <v>5.1570962144275203</v>
      </c>
      <c r="EG56" s="20">
        <v>5.1568365582296014</v>
      </c>
      <c r="EH56" s="20">
        <v>5.1046649140177065</v>
      </c>
      <c r="EI56" s="20">
        <v>5.0937401441766337</v>
      </c>
      <c r="EJ56" s="20">
        <v>5.0764184644813186</v>
      </c>
      <c r="EK56" s="20">
        <v>5.0699288516834518</v>
      </c>
      <c r="EL56" s="20"/>
      <c r="EM56" s="20"/>
      <c r="EN56" s="20">
        <v>1.0374814422413603E-3</v>
      </c>
      <c r="EO56" s="20">
        <v>9.4654595598290259E-3</v>
      </c>
      <c r="EP56" s="20">
        <v>2.661013638182344E-3</v>
      </c>
      <c r="EQ56" s="20">
        <v>1.1597624171634125E-3</v>
      </c>
      <c r="ER56" s="20">
        <v>4.2528264153276199E-3</v>
      </c>
      <c r="ES56" s="20">
        <v>2.6789013791249277E-3</v>
      </c>
      <c r="ET56" s="20">
        <v>2.1489080317203496E-3</v>
      </c>
      <c r="EU56" s="20">
        <v>5.0773879874331986E-3</v>
      </c>
      <c r="EV56" s="20">
        <v>4.2017834489434773E-4</v>
      </c>
      <c r="EW56" s="20">
        <v>0</v>
      </c>
      <c r="EX56" s="20">
        <v>2.1275021212030713E-3</v>
      </c>
      <c r="EY56" s="20">
        <v>3.412566522519245E-3</v>
      </c>
      <c r="EZ56" s="20">
        <v>5.3783094264436351E-3</v>
      </c>
      <c r="FA56" s="20">
        <v>3.9455063847669801E-3</v>
      </c>
      <c r="FB56" s="20">
        <v>1.5094908079813011E-2</v>
      </c>
      <c r="FC56" s="20">
        <v>4.3699400619626651E-3</v>
      </c>
      <c r="FD56" s="20">
        <v>2.663108289290938E-3</v>
      </c>
      <c r="FE56" s="20">
        <v>9.2957857433761566E-3</v>
      </c>
      <c r="FF56" s="20">
        <v>5.7984001913525046E-3</v>
      </c>
      <c r="FG56" s="20">
        <v>7.3983759478523188E-3</v>
      </c>
      <c r="FH56" s="20">
        <v>2.2041308666818492E-2</v>
      </c>
      <c r="FI56" s="20">
        <v>5.2457260536376881E-3</v>
      </c>
      <c r="FJ56" s="20"/>
      <c r="FK56" s="20"/>
      <c r="FL56" s="21">
        <v>0.41940365743678554</v>
      </c>
      <c r="FM56" s="21">
        <v>0.54988176401340039</v>
      </c>
      <c r="FN56" s="21">
        <v>0.52391926673626399</v>
      </c>
      <c r="FO56" s="21">
        <v>0.39415590614547474</v>
      </c>
      <c r="FP56" s="21">
        <v>0.34972471688855677</v>
      </c>
      <c r="FQ56" s="21">
        <v>0.23385446057458942</v>
      </c>
      <c r="FR56" s="21">
        <v>0.32788919052304655</v>
      </c>
      <c r="FS56" s="21">
        <v>0.43222442869216293</v>
      </c>
      <c r="FT56" s="21">
        <v>0.50961898187510535</v>
      </c>
      <c r="FU56" s="21">
        <v>0.77682317413618862</v>
      </c>
      <c r="FV56" s="21">
        <v>0.57482581707157387</v>
      </c>
      <c r="FW56" s="21">
        <v>0.49629089541420385</v>
      </c>
      <c r="FX56" s="21">
        <v>0.36097269054531694</v>
      </c>
      <c r="FY56" s="21">
        <v>0.47841757975451349</v>
      </c>
      <c r="FZ56" s="21">
        <v>0.34980150016865041</v>
      </c>
      <c r="GA56" s="21">
        <v>0.53427553414047635</v>
      </c>
      <c r="GB56" s="21">
        <v>0.6104341786208749</v>
      </c>
      <c r="GC56" s="21">
        <v>0.57022275344430318</v>
      </c>
      <c r="GD56" s="21">
        <v>0.52949703788533808</v>
      </c>
      <c r="GE56" s="21">
        <v>0.39416584293186874</v>
      </c>
      <c r="GF56" s="21">
        <v>0.43306313795680668</v>
      </c>
      <c r="GG56" s="21">
        <v>0.4064988930667226</v>
      </c>
      <c r="GH56" s="21">
        <v>0.19751401753178222</v>
      </c>
      <c r="GI56" s="21">
        <v>0.39520343161174598</v>
      </c>
      <c r="GJ56" s="21">
        <v>0.36259594842164172</v>
      </c>
      <c r="GK56" s="21">
        <v>0.42947911068885303</v>
      </c>
      <c r="GL56" s="21">
        <v>0.36802832288504589</v>
      </c>
      <c r="GM56" s="21">
        <v>0.3744764284972843</v>
      </c>
      <c r="GN56" s="21">
        <v>0.48845814488621947</v>
      </c>
      <c r="GO56" s="21">
        <v>0.52057917692507305</v>
      </c>
      <c r="GP56" s="21">
        <v>0.49477341977999278</v>
      </c>
      <c r="GQ56" s="21">
        <v>0.47606742630216725</v>
      </c>
      <c r="GR56" s="21">
        <v>0.56355288414505789</v>
      </c>
      <c r="GS56" s="21">
        <v>0.46815551920993737</v>
      </c>
      <c r="GT56" s="21">
        <v>0.32708752741225444</v>
      </c>
      <c r="GU56" s="21">
        <v>0.41752614515842473</v>
      </c>
      <c r="GV56" s="20">
        <v>0.44831830309660287</v>
      </c>
      <c r="GW56" s="20"/>
      <c r="GX56" s="20"/>
      <c r="GY56" s="22">
        <v>0.22785</v>
      </c>
      <c r="GZ56" s="22">
        <v>0.249</v>
      </c>
      <c r="HA56" s="22">
        <v>0.16935</v>
      </c>
      <c r="HB56" s="22">
        <v>0.16517499999999999</v>
      </c>
      <c r="HC56" s="22">
        <v>0.161</v>
      </c>
      <c r="HD56" s="22">
        <v>0.150175</v>
      </c>
      <c r="HE56" s="22">
        <v>0.154725</v>
      </c>
      <c r="HF56" s="22">
        <v>0.13702500000000001</v>
      </c>
      <c r="HG56" s="22">
        <v>0.12920000000000001</v>
      </c>
      <c r="HH56" s="22">
        <v>0.131775</v>
      </c>
      <c r="HI56" s="22">
        <v>0.26955000000000001</v>
      </c>
      <c r="HJ56" s="22">
        <v>0.25430000000000003</v>
      </c>
      <c r="HK56" s="22">
        <v>0.124975</v>
      </c>
      <c r="HL56" s="22">
        <v>0.120325</v>
      </c>
      <c r="HM56" s="22">
        <v>0.145175</v>
      </c>
      <c r="HN56" s="22">
        <v>0.14057500000000001</v>
      </c>
      <c r="HO56" s="22">
        <v>0.32224999999999998</v>
      </c>
      <c r="HP56" s="22">
        <v>0.19805</v>
      </c>
      <c r="HQ56" s="22">
        <v>0.1142</v>
      </c>
      <c r="HR56" s="22">
        <v>0.13819999999999999</v>
      </c>
      <c r="HS56" s="22">
        <v>0.14452499999999999</v>
      </c>
      <c r="HT56" s="22">
        <v>0.242425</v>
      </c>
      <c r="HU56" s="22">
        <v>0.19567499999999999</v>
      </c>
      <c r="HV56" s="22">
        <v>0.16967499999999999</v>
      </c>
      <c r="HW56" s="22">
        <v>0.221025</v>
      </c>
      <c r="HX56" s="22">
        <v>0.164275</v>
      </c>
      <c r="HY56" s="22">
        <v>9.6924999999999997E-2</v>
      </c>
      <c r="HZ56" s="22">
        <v>0.18340000000000001</v>
      </c>
      <c r="IA56" s="22">
        <v>0.29647499999999999</v>
      </c>
      <c r="IB56" s="22">
        <v>0.119675</v>
      </c>
      <c r="IC56" s="22">
        <v>0.10527499999999999</v>
      </c>
      <c r="ID56" s="22">
        <v>7.7174999999999994E-2</v>
      </c>
      <c r="IE56" s="22">
        <v>3.3274999999999999E-2</v>
      </c>
      <c r="IF56" s="22">
        <v>2.3199999999999998E-2</v>
      </c>
      <c r="IG56" s="22">
        <v>1.8849999999999999E-2</v>
      </c>
      <c r="IH56" s="22">
        <v>5.0674999999999998E-2</v>
      </c>
      <c r="II56" s="22">
        <v>6.6600000000000006E-2</v>
      </c>
      <c r="IJ56" s="22">
        <v>0.141675</v>
      </c>
      <c r="IK56" s="22">
        <v>8.8175000000000003E-2</v>
      </c>
      <c r="IL56" s="22">
        <v>0.112275</v>
      </c>
      <c r="IM56" s="22">
        <v>0.130075</v>
      </c>
      <c r="IN56" s="22">
        <v>0.136075</v>
      </c>
      <c r="IO56" s="22">
        <v>9.2225000000000001E-2</v>
      </c>
      <c r="IP56" s="22">
        <v>0.116275</v>
      </c>
      <c r="IQ56" s="22">
        <v>0.13022500000000001</v>
      </c>
      <c r="IR56" s="22">
        <v>0.1196</v>
      </c>
      <c r="IS56" s="22">
        <v>9.6775E-2</v>
      </c>
      <c r="IT56" s="22">
        <v>0.26840000000000003</v>
      </c>
      <c r="IU56" s="22">
        <v>0.13505</v>
      </c>
      <c r="IV56" s="22">
        <v>0.39397500000000002</v>
      </c>
      <c r="IW56" s="22">
        <v>0.16120000000000001</v>
      </c>
      <c r="IX56" s="22">
        <v>0.15360784313725484</v>
      </c>
      <c r="IY56" s="15"/>
    </row>
    <row r="57" spans="1:259" x14ac:dyDescent="0.15">
      <c r="A57" s="10" t="s">
        <v>329</v>
      </c>
      <c r="B57" s="20">
        <v>1.1240755879384557E-3</v>
      </c>
      <c r="C57" s="20">
        <v>0</v>
      </c>
      <c r="D57" s="20">
        <v>0</v>
      </c>
      <c r="E57" s="20">
        <v>1.3318001417965597E-2</v>
      </c>
      <c r="F57" s="20">
        <v>0</v>
      </c>
      <c r="G57" s="20">
        <v>0</v>
      </c>
      <c r="H57" s="20">
        <v>0</v>
      </c>
      <c r="I57" s="20">
        <v>0</v>
      </c>
      <c r="J57" s="20">
        <v>5.9154405215081918E-3</v>
      </c>
      <c r="K57" s="20">
        <v>0</v>
      </c>
      <c r="L57" s="20">
        <v>7.4065890036684949E-4</v>
      </c>
      <c r="M57" s="20">
        <v>0</v>
      </c>
      <c r="N57" s="20">
        <v>1.6723076076225647E-3</v>
      </c>
      <c r="O57" s="20">
        <v>5.1800493078495401E-3</v>
      </c>
      <c r="P57" s="20">
        <v>1.0682689354142903E-2</v>
      </c>
      <c r="Q57" s="20">
        <v>8.4534866884651543E-3</v>
      </c>
      <c r="R57" s="20">
        <v>0</v>
      </c>
      <c r="S57" s="20">
        <v>0</v>
      </c>
      <c r="T57" s="20">
        <v>3.8873280041987839E-3</v>
      </c>
      <c r="U57" s="20">
        <v>0</v>
      </c>
      <c r="V57" s="20">
        <v>0</v>
      </c>
      <c r="W57" s="20">
        <v>2.1861897793151331E-3</v>
      </c>
      <c r="X57" s="20">
        <v>2.6295998588054221E-2</v>
      </c>
      <c r="Y57" s="20">
        <v>3.454618511192495E-3</v>
      </c>
      <c r="Z57" s="20"/>
      <c r="AA57" s="20"/>
      <c r="AB57" s="20">
        <v>2.0647501841255327E-3</v>
      </c>
      <c r="AC57" s="20">
        <v>5.1195000573855745E-3</v>
      </c>
      <c r="AD57" s="20">
        <v>3.5571192030456854E-2</v>
      </c>
      <c r="AE57" s="20">
        <v>1.2571231617916113E-2</v>
      </c>
      <c r="AF57" s="20">
        <v>7.2948335579272362E-3</v>
      </c>
      <c r="AG57" s="20">
        <v>0</v>
      </c>
      <c r="AH57" s="20">
        <v>6.2080933034916307E-3</v>
      </c>
      <c r="AI57" s="20">
        <v>2.1292066773866837E-2</v>
      </c>
      <c r="AJ57" s="20">
        <v>8.1399007896363132E-3</v>
      </c>
      <c r="AK57" s="20">
        <v>2.6412378725143497E-3</v>
      </c>
      <c r="AL57" s="20">
        <v>1.6962276209423551E-3</v>
      </c>
      <c r="AM57" s="20">
        <v>0</v>
      </c>
      <c r="AN57" s="20">
        <v>5.3600115146773403E-3</v>
      </c>
      <c r="AO57" s="20">
        <v>2.3848066580075676E-2</v>
      </c>
      <c r="AP57" s="20">
        <v>9.052891298398022E-3</v>
      </c>
      <c r="AQ57" s="20">
        <v>1.2644008008725604E-2</v>
      </c>
      <c r="AR57" s="20">
        <v>6.4726003099039751E-3</v>
      </c>
      <c r="AS57" s="20">
        <v>1.5669700459935779E-2</v>
      </c>
      <c r="AT57" s="20">
        <v>5.0822714828161466E-3</v>
      </c>
      <c r="AU57" s="20">
        <v>4.1800331874909469E-3</v>
      </c>
      <c r="AV57" s="20">
        <v>0</v>
      </c>
      <c r="AW57" s="20">
        <v>7.4652885859635492E-4</v>
      </c>
      <c r="AX57" s="20">
        <v>7.4920493144292469E-4</v>
      </c>
      <c r="AY57" s="20">
        <v>0</v>
      </c>
      <c r="AZ57" s="20">
        <v>7.766847935013566E-3</v>
      </c>
      <c r="BA57" s="20"/>
      <c r="BB57" s="20"/>
      <c r="BC57" s="20">
        <v>0</v>
      </c>
      <c r="BD57" s="20">
        <v>9.2231298353165677E-3</v>
      </c>
      <c r="BE57" s="20">
        <v>3.4381217694458596E-3</v>
      </c>
      <c r="BF57" s="20">
        <v>5.3384591469618631E-3</v>
      </c>
      <c r="BG57" s="20">
        <v>2.6330277522780079E-2</v>
      </c>
      <c r="BH57" s="20">
        <v>1.3869864370053319E-2</v>
      </c>
      <c r="BI57" s="20">
        <v>1.6307398594989603E-2</v>
      </c>
      <c r="BJ57" s="20">
        <v>2.3391595311367225E-2</v>
      </c>
      <c r="BK57" s="20">
        <v>2.2054163124480667E-2</v>
      </c>
      <c r="BL57" s="20">
        <v>4.4891320328076965E-3</v>
      </c>
      <c r="BM57" s="20">
        <v>1.3692934159597596E-2</v>
      </c>
      <c r="BN57" s="20">
        <v>7.7174050017002459E-3</v>
      </c>
      <c r="BO57" s="20">
        <v>9.2156991365266779E-3</v>
      </c>
      <c r="BP57" s="20">
        <v>1.1928321538925183E-2</v>
      </c>
      <c r="BQ57" s="20"/>
      <c r="BR57" s="20"/>
      <c r="BS57" s="20">
        <v>5.7178972001291498E-3</v>
      </c>
      <c r="BT57" s="20">
        <v>0</v>
      </c>
      <c r="BU57" s="20">
        <v>6.4274366223262339E-3</v>
      </c>
      <c r="BV57" s="20">
        <v>1.5684497496835235E-2</v>
      </c>
      <c r="BW57" s="20">
        <v>1.4046994147302278E-2</v>
      </c>
      <c r="BX57" s="20">
        <v>2.4038089153005999E-2</v>
      </c>
      <c r="BY57" s="20">
        <v>2.5038176822133541E-2</v>
      </c>
      <c r="BZ57" s="20">
        <v>1.4653933054264079E-2</v>
      </c>
      <c r="CA57" s="20">
        <v>8.1466331539754265E-3</v>
      </c>
      <c r="CB57" s="20">
        <v>1.2639295294441326E-2</v>
      </c>
      <c r="CC57" s="20"/>
      <c r="CD57" s="20"/>
      <c r="CE57" s="20">
        <v>0</v>
      </c>
      <c r="CF57" s="20">
        <v>1.0726977997623397E-2</v>
      </c>
      <c r="CG57" s="20">
        <v>4.2637408675690802E-3</v>
      </c>
      <c r="CH57" s="20">
        <v>4.050625699359183E-3</v>
      </c>
      <c r="CI57" s="20">
        <v>4.6436788362856874E-3</v>
      </c>
      <c r="CJ57" s="20">
        <v>1.0011257382896519E-3</v>
      </c>
      <c r="CK57" s="20">
        <v>0</v>
      </c>
      <c r="CL57" s="20">
        <v>8.7029599104632132E-3</v>
      </c>
      <c r="CM57" s="20">
        <v>9.1625472727788881E-3</v>
      </c>
      <c r="CN57" s="20">
        <v>0</v>
      </c>
      <c r="CO57" s="20">
        <v>9.978662301630678E-3</v>
      </c>
      <c r="CP57" s="20">
        <v>7.2994501195803307E-3</v>
      </c>
      <c r="CQ57" s="20">
        <v>2.6608465036283111E-3</v>
      </c>
      <c r="CR57" s="20">
        <v>6.5642670391743447E-3</v>
      </c>
      <c r="CS57" s="20">
        <v>6.9578635814343702E-3</v>
      </c>
      <c r="CT57" s="20">
        <v>5.0675163911878098E-3</v>
      </c>
      <c r="CU57" s="20"/>
      <c r="CV57" s="20"/>
      <c r="CW57" s="20">
        <v>4.7445688795722165E-3</v>
      </c>
      <c r="CX57" s="20">
        <v>2.8842398789702822E-3</v>
      </c>
      <c r="CY57" s="20">
        <v>0</v>
      </c>
      <c r="CZ57" s="20">
        <v>0</v>
      </c>
      <c r="DA57" s="20">
        <v>0</v>
      </c>
      <c r="DB57" s="20">
        <v>6.5771656728876322E-3</v>
      </c>
      <c r="DC57" s="20">
        <v>1.407934880868681E-2</v>
      </c>
      <c r="DD57" s="20">
        <v>0</v>
      </c>
      <c r="DE57" s="20">
        <v>2.1525276738783047E-3</v>
      </c>
      <c r="DF57" s="20">
        <v>7.382556056026294E-3</v>
      </c>
      <c r="DG57" s="20">
        <v>1.6684407133670681E-4</v>
      </c>
      <c r="DH57" s="20">
        <v>0</v>
      </c>
      <c r="DI57" s="20">
        <v>1.0024929194925791E-3</v>
      </c>
      <c r="DJ57" s="20">
        <v>6.6810512785421875E-4</v>
      </c>
      <c r="DK57" s="20">
        <v>2.6530703931857275E-3</v>
      </c>
      <c r="DL57" s="20">
        <v>5.0669184077551457E-3</v>
      </c>
      <c r="DM57" s="20">
        <v>8.4934216902176965E-3</v>
      </c>
      <c r="DN57" s="20">
        <v>2.5569055213822377E-3</v>
      </c>
      <c r="DO57" s="20">
        <v>0</v>
      </c>
      <c r="DP57" s="20">
        <v>0</v>
      </c>
      <c r="DQ57" s="20">
        <v>5.7294163492529627E-3</v>
      </c>
      <c r="DR57" s="20">
        <v>2.6554929528033048E-3</v>
      </c>
      <c r="DS57" s="20">
        <v>8.042000834262427E-3</v>
      </c>
      <c r="DT57" s="20">
        <v>3.2693385921921257E-3</v>
      </c>
      <c r="DU57" s="20"/>
      <c r="DV57" s="20"/>
      <c r="DW57" s="20">
        <v>5.7544933148608998E-3</v>
      </c>
      <c r="DX57" s="20">
        <v>1.5262690788836053E-2</v>
      </c>
      <c r="DY57" s="20">
        <v>8.2292524336141496E-4</v>
      </c>
      <c r="DZ57" s="20">
        <v>0</v>
      </c>
      <c r="EA57" s="20">
        <v>0</v>
      </c>
      <c r="EB57" s="20">
        <v>0</v>
      </c>
      <c r="EC57" s="20">
        <v>0</v>
      </c>
      <c r="ED57" s="20">
        <v>8.2973509809702287E-4</v>
      </c>
      <c r="EE57" s="20">
        <v>2.3316056590565151E-3</v>
      </c>
      <c r="EF57" s="20">
        <v>3.3365559217367283E-3</v>
      </c>
      <c r="EG57" s="20">
        <v>4.006816991548162E-3</v>
      </c>
      <c r="EH57" s="20">
        <v>0</v>
      </c>
      <c r="EI57" s="20">
        <v>6.493561299787419E-3</v>
      </c>
      <c r="EJ57" s="20">
        <v>1.5017925984253768E-2</v>
      </c>
      <c r="EK57" s="20">
        <v>3.8479012584411803E-3</v>
      </c>
      <c r="EL57" s="20"/>
      <c r="EM57" s="20"/>
      <c r="EN57" s="20">
        <v>0</v>
      </c>
      <c r="EO57" s="20">
        <v>0</v>
      </c>
      <c r="EP57" s="20">
        <v>0</v>
      </c>
      <c r="EQ57" s="20">
        <v>0</v>
      </c>
      <c r="ER57" s="20">
        <v>0</v>
      </c>
      <c r="ES57" s="20">
        <v>0</v>
      </c>
      <c r="ET57" s="20">
        <v>0</v>
      </c>
      <c r="EU57" s="20">
        <v>0</v>
      </c>
      <c r="EV57" s="20">
        <v>0</v>
      </c>
      <c r="EW57" s="20">
        <v>0</v>
      </c>
      <c r="EX57" s="20">
        <v>0</v>
      </c>
      <c r="EY57" s="20">
        <v>0</v>
      </c>
      <c r="EZ57" s="20">
        <v>0</v>
      </c>
      <c r="FA57" s="20">
        <v>0</v>
      </c>
      <c r="FB57" s="20">
        <v>0</v>
      </c>
      <c r="FC57" s="20">
        <v>0</v>
      </c>
      <c r="FD57" s="20">
        <v>0</v>
      </c>
      <c r="FE57" s="20">
        <v>0</v>
      </c>
      <c r="FF57" s="20">
        <v>0</v>
      </c>
      <c r="FG57" s="20">
        <v>0</v>
      </c>
      <c r="FH57" s="20">
        <v>0</v>
      </c>
      <c r="FI57" s="20">
        <v>0</v>
      </c>
      <c r="FJ57" s="20"/>
      <c r="FK57" s="20"/>
      <c r="FL57" s="21">
        <v>0</v>
      </c>
      <c r="FM57" s="21">
        <v>0</v>
      </c>
      <c r="FN57" s="21">
        <v>0</v>
      </c>
      <c r="FO57" s="21">
        <v>0</v>
      </c>
      <c r="FP57" s="21">
        <v>0</v>
      </c>
      <c r="FQ57" s="21">
        <v>0</v>
      </c>
      <c r="FR57" s="21">
        <v>0</v>
      </c>
      <c r="FS57" s="21">
        <v>0</v>
      </c>
      <c r="FT57" s="21">
        <v>0</v>
      </c>
      <c r="FU57" s="21">
        <v>0</v>
      </c>
      <c r="FV57" s="21">
        <v>0</v>
      </c>
      <c r="FW57" s="21">
        <v>0</v>
      </c>
      <c r="FX57" s="21">
        <v>0</v>
      </c>
      <c r="FY57" s="21">
        <v>0</v>
      </c>
      <c r="FZ57" s="21">
        <v>0</v>
      </c>
      <c r="GA57" s="21">
        <v>0</v>
      </c>
      <c r="GB57" s="21">
        <v>0</v>
      </c>
      <c r="GC57" s="21">
        <v>3.3631708169579E-2</v>
      </c>
      <c r="GD57" s="21">
        <v>0</v>
      </c>
      <c r="GE57" s="21">
        <v>0</v>
      </c>
      <c r="GF57" s="21">
        <v>0</v>
      </c>
      <c r="GG57" s="21">
        <v>0</v>
      </c>
      <c r="GH57" s="21">
        <v>0</v>
      </c>
      <c r="GI57" s="21">
        <v>0</v>
      </c>
      <c r="GJ57" s="21">
        <v>0</v>
      </c>
      <c r="GK57" s="21">
        <v>0</v>
      </c>
      <c r="GL57" s="21">
        <v>0</v>
      </c>
      <c r="GM57" s="21">
        <v>0</v>
      </c>
      <c r="GN57" s="21">
        <v>0</v>
      </c>
      <c r="GO57" s="21">
        <v>0</v>
      </c>
      <c r="GP57" s="21">
        <v>0</v>
      </c>
      <c r="GQ57" s="21">
        <v>0</v>
      </c>
      <c r="GR57" s="21">
        <v>0</v>
      </c>
      <c r="GS57" s="21">
        <v>0</v>
      </c>
      <c r="GT57" s="21">
        <v>0</v>
      </c>
      <c r="GU57" s="21">
        <v>0</v>
      </c>
      <c r="GV57" s="20">
        <v>9.342141158216389E-4</v>
      </c>
      <c r="GW57" s="20"/>
      <c r="GX57" s="20"/>
      <c r="GY57" s="22">
        <v>0</v>
      </c>
      <c r="GZ57" s="22">
        <v>0</v>
      </c>
      <c r="HA57" s="22">
        <v>0</v>
      </c>
      <c r="HB57" s="22">
        <v>0</v>
      </c>
      <c r="HC57" s="22">
        <v>0</v>
      </c>
      <c r="HD57" s="22">
        <v>0</v>
      </c>
      <c r="HE57" s="22">
        <v>0</v>
      </c>
      <c r="HF57" s="22">
        <v>0</v>
      </c>
      <c r="HG57" s="22">
        <v>0</v>
      </c>
      <c r="HH57" s="22">
        <v>0</v>
      </c>
      <c r="HI57" s="22">
        <v>0</v>
      </c>
      <c r="HJ57" s="22">
        <v>0</v>
      </c>
      <c r="HK57" s="22">
        <v>0</v>
      </c>
      <c r="HL57" s="22">
        <v>0</v>
      </c>
      <c r="HM57" s="22">
        <v>0</v>
      </c>
      <c r="HN57" s="22">
        <v>0</v>
      </c>
      <c r="HO57" s="22">
        <v>0</v>
      </c>
      <c r="HP57" s="22">
        <v>0</v>
      </c>
      <c r="HQ57" s="22">
        <v>0</v>
      </c>
      <c r="HR57" s="22">
        <v>0</v>
      </c>
      <c r="HS57" s="22">
        <v>0</v>
      </c>
      <c r="HT57" s="22">
        <v>0</v>
      </c>
      <c r="HU57" s="22">
        <v>0</v>
      </c>
      <c r="HV57" s="22">
        <v>0</v>
      </c>
      <c r="HW57" s="22">
        <v>0</v>
      </c>
      <c r="HX57" s="22">
        <v>0</v>
      </c>
      <c r="HY57" s="22">
        <v>0</v>
      </c>
      <c r="HZ57" s="22">
        <v>0</v>
      </c>
      <c r="IA57" s="22">
        <v>0</v>
      </c>
      <c r="IB57" s="22">
        <v>0</v>
      </c>
      <c r="IC57" s="22">
        <v>0</v>
      </c>
      <c r="ID57" s="22">
        <v>0</v>
      </c>
      <c r="IE57" s="22">
        <v>0</v>
      </c>
      <c r="IF57" s="22">
        <v>0</v>
      </c>
      <c r="IG57" s="22">
        <v>0</v>
      </c>
      <c r="IH57" s="22">
        <v>0</v>
      </c>
      <c r="II57" s="22">
        <v>0</v>
      </c>
      <c r="IJ57" s="22">
        <v>0</v>
      </c>
      <c r="IK57" s="22">
        <v>0</v>
      </c>
      <c r="IL57" s="22">
        <v>0</v>
      </c>
      <c r="IM57" s="22">
        <v>0</v>
      </c>
      <c r="IN57" s="22">
        <v>0</v>
      </c>
      <c r="IO57" s="22">
        <v>0</v>
      </c>
      <c r="IP57" s="22">
        <v>0</v>
      </c>
      <c r="IQ57" s="22">
        <v>0</v>
      </c>
      <c r="IR57" s="22">
        <v>0</v>
      </c>
      <c r="IS57" s="22">
        <v>0</v>
      </c>
      <c r="IT57" s="22">
        <v>0</v>
      </c>
      <c r="IU57" s="22">
        <v>0</v>
      </c>
      <c r="IV57" s="22">
        <v>0</v>
      </c>
      <c r="IW57" s="22">
        <v>0</v>
      </c>
      <c r="IX57" s="22">
        <v>0</v>
      </c>
      <c r="IY57" s="15"/>
    </row>
    <row r="58" spans="1:259" x14ac:dyDescent="0.15">
      <c r="A58" s="10" t="s">
        <v>279</v>
      </c>
      <c r="B58" s="20">
        <v>6.4190632258590757E-2</v>
      </c>
      <c r="C58" s="20">
        <v>5.6299024376785772E-2</v>
      </c>
      <c r="D58" s="20">
        <v>7.40192452015868E-2</v>
      </c>
      <c r="E58" s="20">
        <v>7.6673636734859066E-2</v>
      </c>
      <c r="F58" s="20">
        <v>5.889655164841532E-2</v>
      </c>
      <c r="G58" s="20">
        <v>8.1627098916755486E-2</v>
      </c>
      <c r="H58" s="20">
        <v>7.6296108763710291E-2</v>
      </c>
      <c r="I58" s="20">
        <v>4.944910109628671E-2</v>
      </c>
      <c r="J58" s="20">
        <v>5.7004220420257393E-2</v>
      </c>
      <c r="K58" s="20">
        <v>4.7273281099200176E-2</v>
      </c>
      <c r="L58" s="20">
        <v>5.498417784039164E-2</v>
      </c>
      <c r="M58" s="20">
        <v>3.9214423155220175E-2</v>
      </c>
      <c r="N58" s="20">
        <v>5.3963703969949192E-2</v>
      </c>
      <c r="O58" s="20">
        <v>5.1917336295965684E-2</v>
      </c>
      <c r="P58" s="20">
        <v>5.3512086561611487E-2</v>
      </c>
      <c r="Q58" s="20">
        <v>4.536210166862939E-2</v>
      </c>
      <c r="R58" s="20">
        <v>7.4744656846505969E-2</v>
      </c>
      <c r="S58" s="20">
        <v>5.5303122364781701E-2</v>
      </c>
      <c r="T58" s="20">
        <v>5.1041883243101327E-2</v>
      </c>
      <c r="U58" s="20">
        <v>6.4868150956130771E-2</v>
      </c>
      <c r="V58" s="20">
        <v>5.5968983777378176E-2</v>
      </c>
      <c r="W58" s="20">
        <v>5.3504118283238776E-2</v>
      </c>
      <c r="X58" s="20">
        <v>2.6472679429631295E-2</v>
      </c>
      <c r="Y58" s="20">
        <v>5.7503753256912336E-2</v>
      </c>
      <c r="Z58" s="20"/>
      <c r="AA58" s="20"/>
      <c r="AB58" s="20">
        <v>4.9613279543915915E-2</v>
      </c>
      <c r="AC58" s="20">
        <v>6.341992761147236E-2</v>
      </c>
      <c r="AD58" s="20">
        <v>4.8968894291928265E-2</v>
      </c>
      <c r="AE58" s="20">
        <v>4.6967118584708707E-2</v>
      </c>
      <c r="AF58" s="20">
        <v>3.7842564367978802E-2</v>
      </c>
      <c r="AG58" s="20">
        <v>3.0677658287911067E-2</v>
      </c>
      <c r="AH58" s="20">
        <v>5.8011513022579682E-2</v>
      </c>
      <c r="AI58" s="20">
        <v>4.3040321284854251E-2</v>
      </c>
      <c r="AJ58" s="20">
        <v>6.1153869090315421E-2</v>
      </c>
      <c r="AK58" s="20">
        <v>4.1247000460242884E-2</v>
      </c>
      <c r="AL58" s="20">
        <v>5.5043082272568003E-2</v>
      </c>
      <c r="AM58" s="20">
        <v>5.1208487607567015E-2</v>
      </c>
      <c r="AN58" s="20">
        <v>4.0107672368447679E-2</v>
      </c>
      <c r="AO58" s="20">
        <v>5.1373363821141646E-2</v>
      </c>
      <c r="AP58" s="20">
        <v>5.5697119600122039E-2</v>
      </c>
      <c r="AQ58" s="20">
        <v>4.4954265708949004E-2</v>
      </c>
      <c r="AR58" s="20">
        <v>6.4605769037555452E-2</v>
      </c>
      <c r="AS58" s="20">
        <v>6.5336236420667895E-2</v>
      </c>
      <c r="AT58" s="20">
        <v>3.8696593395477326E-2</v>
      </c>
      <c r="AU58" s="20">
        <v>6.2310494715923682E-2</v>
      </c>
      <c r="AV58" s="20">
        <v>9.0046182364638017E-2</v>
      </c>
      <c r="AW58" s="20">
        <v>4.4762263271363019E-2</v>
      </c>
      <c r="AX58" s="20">
        <v>4.4617125259351006E-2</v>
      </c>
      <c r="AY58" s="20">
        <v>7.5400046832279868E-2</v>
      </c>
      <c r="AZ58" s="20">
        <v>5.2712535384248312E-2</v>
      </c>
      <c r="BA58" s="20"/>
      <c r="BB58" s="20"/>
      <c r="BC58" s="20">
        <v>5.5029126453971434E-2</v>
      </c>
      <c r="BD58" s="20">
        <v>5.650776861508669E-2</v>
      </c>
      <c r="BE58" s="20">
        <v>4.1448467998319534E-2</v>
      </c>
      <c r="BF58" s="20">
        <v>5.1016402825477647E-2</v>
      </c>
      <c r="BG58" s="20">
        <v>5.5541047812149996E-2</v>
      </c>
      <c r="BH58" s="20">
        <v>5.59628311318012E-2</v>
      </c>
      <c r="BI58" s="20">
        <v>3.4467910666682575E-2</v>
      </c>
      <c r="BJ58" s="20">
        <v>5.9710124873753184E-2</v>
      </c>
      <c r="BK58" s="20">
        <v>6.4709119048122404E-2</v>
      </c>
      <c r="BL58" s="20">
        <v>3.8758142134131368E-2</v>
      </c>
      <c r="BM58" s="20">
        <v>4.6916316515252812E-2</v>
      </c>
      <c r="BN58" s="20">
        <v>9.0659199809447089E-2</v>
      </c>
      <c r="BO58" s="20">
        <v>8.6457809004520034E-2</v>
      </c>
      <c r="BP58" s="20">
        <v>5.6706482068362776E-2</v>
      </c>
      <c r="BQ58" s="20"/>
      <c r="BR58" s="20"/>
      <c r="BS58" s="20">
        <v>2.6482892295335004E-2</v>
      </c>
      <c r="BT58" s="20">
        <v>3.8349329772643923E-2</v>
      </c>
      <c r="BU58" s="20">
        <v>6.0145285420993934E-2</v>
      </c>
      <c r="BV58" s="20">
        <v>7.5229891608155797E-2</v>
      </c>
      <c r="BW58" s="20">
        <v>5.2341537935787094E-2</v>
      </c>
      <c r="BX58" s="20">
        <v>4.7186610862027398E-2</v>
      </c>
      <c r="BY58" s="20">
        <v>3.5144530701965306E-2</v>
      </c>
      <c r="BZ58" s="20">
        <v>7.9489824141243837E-2</v>
      </c>
      <c r="CA58" s="20">
        <v>5.5331294212251698E-2</v>
      </c>
      <c r="CB58" s="20">
        <v>5.2189021883378227E-2</v>
      </c>
      <c r="CC58" s="20"/>
      <c r="CD58" s="20"/>
      <c r="CE58" s="20">
        <v>1.2851535586114127E-2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1.8760055510003423E-2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2.1074394064078367E-3</v>
      </c>
      <c r="CU58" s="20"/>
      <c r="CV58" s="20"/>
      <c r="CW58" s="20">
        <v>0.4647352577121453</v>
      </c>
      <c r="CX58" s="20">
        <v>0.4690178848802728</v>
      </c>
      <c r="CY58" s="20">
        <v>0.47856109953860987</v>
      </c>
      <c r="CZ58" s="20">
        <v>0.5011798482073816</v>
      </c>
      <c r="DA58" s="20">
        <v>0.70953946017030889</v>
      </c>
      <c r="DB58" s="20">
        <v>0.55265499982974231</v>
      </c>
      <c r="DC58" s="20">
        <v>0.54022793559574689</v>
      </c>
      <c r="DD58" s="20">
        <v>0.76599131447950075</v>
      </c>
      <c r="DE58" s="20">
        <v>0.69754097195371367</v>
      </c>
      <c r="DF58" s="20">
        <v>0.7599440717193765</v>
      </c>
      <c r="DG58" s="20">
        <v>0.92472887475024113</v>
      </c>
      <c r="DH58" s="20">
        <v>0.59487273291858533</v>
      </c>
      <c r="DI58" s="20">
        <v>0.63653903489009078</v>
      </c>
      <c r="DJ58" s="20">
        <v>0.7747645951733666</v>
      </c>
      <c r="DK58" s="20">
        <v>0.91497765184992785</v>
      </c>
      <c r="DL58" s="20">
        <v>0.66715314635163403</v>
      </c>
      <c r="DM58" s="20">
        <v>0.59941293674636487</v>
      </c>
      <c r="DN58" s="20">
        <v>0.51078393226322993</v>
      </c>
      <c r="DO58" s="20">
        <v>0.55058083521502765</v>
      </c>
      <c r="DP58" s="20">
        <v>0.87486194268488315</v>
      </c>
      <c r="DQ58" s="20">
        <v>0.51413973028822635</v>
      </c>
      <c r="DR58" s="20">
        <v>0.93801794488101997</v>
      </c>
      <c r="DS58" s="20">
        <v>0.74281828114023973</v>
      </c>
      <c r="DT58" s="20">
        <v>0.65894171680643465</v>
      </c>
      <c r="DU58" s="20"/>
      <c r="DV58" s="20"/>
      <c r="DW58" s="20">
        <v>0.68404916772895352</v>
      </c>
      <c r="DX58" s="20">
        <v>0.94926427602396424</v>
      </c>
      <c r="DY58" s="20">
        <v>0.71886418074561842</v>
      </c>
      <c r="DZ58" s="20">
        <v>0.75216612963987206</v>
      </c>
      <c r="EA58" s="20">
        <v>0.7711675038370549</v>
      </c>
      <c r="EB58" s="20">
        <v>0.73667777651336863</v>
      </c>
      <c r="EC58" s="20">
        <v>0.84411068632510888</v>
      </c>
      <c r="ED58" s="20">
        <v>0.88212195197476961</v>
      </c>
      <c r="EE58" s="20">
        <v>0.69589663488028486</v>
      </c>
      <c r="EF58" s="20">
        <v>0.91102903360957288</v>
      </c>
      <c r="EG58" s="20">
        <v>0.83815406222106259</v>
      </c>
      <c r="EH58" s="20">
        <v>0.91329516368822661</v>
      </c>
      <c r="EI58" s="20">
        <v>0.81796964275770245</v>
      </c>
      <c r="EJ58" s="20">
        <v>0.97123159617195121</v>
      </c>
      <c r="EK58" s="20">
        <v>0.82035198461682091</v>
      </c>
      <c r="EL58" s="20"/>
      <c r="EM58" s="20"/>
      <c r="EN58" s="20">
        <v>6.9353122616658963E-2</v>
      </c>
      <c r="EO58" s="20">
        <v>7.5157499274520118E-2</v>
      </c>
      <c r="EP58" s="20">
        <v>6.997634301657632E-2</v>
      </c>
      <c r="EQ58" s="20">
        <v>8.0105356954658216E-2</v>
      </c>
      <c r="ER58" s="20">
        <v>7.7292783977784163E-2</v>
      </c>
      <c r="ES58" s="20">
        <v>8.9644499834085734E-2</v>
      </c>
      <c r="ET58" s="20">
        <v>9.3929901070723729E-2</v>
      </c>
      <c r="EU58" s="20">
        <v>7.0497953113552156E-2</v>
      </c>
      <c r="EV58" s="20">
        <v>7.344540551555348E-2</v>
      </c>
      <c r="EW58" s="20">
        <v>7.8023543752641741E-2</v>
      </c>
      <c r="EX58" s="20">
        <v>7.4518561140033898E-2</v>
      </c>
      <c r="EY58" s="20">
        <v>7.3766649951010052E-2</v>
      </c>
      <c r="EZ58" s="20">
        <v>7.4353646646016611E-2</v>
      </c>
      <c r="FA58" s="20">
        <v>7.0641353676200294E-2</v>
      </c>
      <c r="FB58" s="20">
        <v>7.6916688418412121E-2</v>
      </c>
      <c r="FC58" s="20">
        <v>7.5804085272216853E-2</v>
      </c>
      <c r="FD58" s="20">
        <v>7.0645736547534879E-2</v>
      </c>
      <c r="FE58" s="20">
        <v>6.2064906890020866E-2</v>
      </c>
      <c r="FF58" s="20">
        <v>9.4535152959563357E-2</v>
      </c>
      <c r="FG58" s="20">
        <v>9.8113812953434271E-2</v>
      </c>
      <c r="FH58" s="20">
        <v>9.72472013751777E-2</v>
      </c>
      <c r="FI58" s="20">
        <v>7.8350424681351324E-2</v>
      </c>
      <c r="FJ58" s="20"/>
      <c r="FK58" s="20"/>
      <c r="FL58" s="21">
        <v>0.35332829999216325</v>
      </c>
      <c r="FM58" s="21">
        <v>0.34314535617278408</v>
      </c>
      <c r="FN58" s="21">
        <v>0.27723681757651608</v>
      </c>
      <c r="FO58" s="21">
        <v>0.33423238814294765</v>
      </c>
      <c r="FP58" s="21">
        <v>0.34084139271676794</v>
      </c>
      <c r="FQ58" s="21">
        <v>0.35813029706275457</v>
      </c>
      <c r="FR58" s="21">
        <v>0.31446020028811578</v>
      </c>
      <c r="FS58" s="21">
        <v>0.3230715114087192</v>
      </c>
      <c r="FT58" s="21">
        <v>0.38068741522228244</v>
      </c>
      <c r="FU58" s="21">
        <v>0.26488261975164662</v>
      </c>
      <c r="FV58" s="21">
        <v>0.30997857550404551</v>
      </c>
      <c r="FW58" s="21">
        <v>0.17156467556782887</v>
      </c>
      <c r="FX58" s="21">
        <v>0.25199605147187454</v>
      </c>
      <c r="FY58" s="21">
        <v>0.25720584912174888</v>
      </c>
      <c r="FZ58" s="21">
        <v>0.30876472067760169</v>
      </c>
      <c r="GA58" s="21">
        <v>0.30445708962890211</v>
      </c>
      <c r="GB58" s="21">
        <v>0.24371060649702264</v>
      </c>
      <c r="GC58" s="21">
        <v>0.36001901723506968</v>
      </c>
      <c r="GD58" s="21">
        <v>0.24584002539615635</v>
      </c>
      <c r="GE58" s="21">
        <v>0.34962132966277382</v>
      </c>
      <c r="GF58" s="21">
        <v>0.28362868607778574</v>
      </c>
      <c r="GG58" s="21">
        <v>0.27266064539988277</v>
      </c>
      <c r="GH58" s="21">
        <v>0.35877883273243144</v>
      </c>
      <c r="GI58" s="21">
        <v>0.25475308763599869</v>
      </c>
      <c r="GJ58" s="21">
        <v>0.30102456328688604</v>
      </c>
      <c r="GK58" s="21">
        <v>0.35646251640303456</v>
      </c>
      <c r="GL58" s="21">
        <v>0.31576196440997045</v>
      </c>
      <c r="GM58" s="21">
        <v>0.28511956079663681</v>
      </c>
      <c r="GN58" s="21">
        <v>0.27141728458612591</v>
      </c>
      <c r="GO58" s="21">
        <v>0.21632956907775261</v>
      </c>
      <c r="GP58" s="21">
        <v>0.2909781875761735</v>
      </c>
      <c r="GQ58" s="21">
        <v>0.28139770456108354</v>
      </c>
      <c r="GR58" s="21">
        <v>0.18296285949089588</v>
      </c>
      <c r="GS58" s="21">
        <v>0.22488315496306516</v>
      </c>
      <c r="GT58" s="21">
        <v>0.31225630561835205</v>
      </c>
      <c r="GU58" s="21">
        <v>0.30418021743415286</v>
      </c>
      <c r="GV58" s="20">
        <v>0.29460470497633195</v>
      </c>
      <c r="GW58" s="20"/>
      <c r="GX58" s="20"/>
      <c r="GY58" s="22">
        <v>0</v>
      </c>
      <c r="GZ58" s="22">
        <v>0</v>
      </c>
      <c r="HA58" s="22">
        <v>0</v>
      </c>
      <c r="HB58" s="22">
        <v>0</v>
      </c>
      <c r="HC58" s="22">
        <v>0</v>
      </c>
      <c r="HD58" s="22">
        <v>0</v>
      </c>
      <c r="HE58" s="22">
        <v>0</v>
      </c>
      <c r="HF58" s="22">
        <v>0</v>
      </c>
      <c r="HG58" s="22">
        <v>9.3500000000000007E-3</v>
      </c>
      <c r="HH58" s="22">
        <v>0</v>
      </c>
      <c r="HI58" s="22">
        <v>0</v>
      </c>
      <c r="HJ58" s="22">
        <v>0</v>
      </c>
      <c r="HK58" s="22">
        <v>0</v>
      </c>
      <c r="HL58" s="22">
        <v>0</v>
      </c>
      <c r="HM58" s="22">
        <v>0</v>
      </c>
      <c r="HN58" s="22">
        <v>0</v>
      </c>
      <c r="HO58" s="22">
        <v>0</v>
      </c>
      <c r="HP58" s="22">
        <v>0</v>
      </c>
      <c r="HQ58" s="22">
        <v>0</v>
      </c>
      <c r="HR58" s="22">
        <v>0</v>
      </c>
      <c r="HS58" s="22">
        <v>0</v>
      </c>
      <c r="HT58" s="22">
        <v>0</v>
      </c>
      <c r="HU58" s="22">
        <v>0</v>
      </c>
      <c r="HV58" s="22">
        <v>0</v>
      </c>
      <c r="HW58" s="22">
        <v>0</v>
      </c>
      <c r="HX58" s="22">
        <v>0</v>
      </c>
      <c r="HY58" s="22">
        <v>0</v>
      </c>
      <c r="HZ58" s="22">
        <v>0</v>
      </c>
      <c r="IA58" s="22">
        <v>0</v>
      </c>
      <c r="IB58" s="22">
        <v>0</v>
      </c>
      <c r="IC58" s="22">
        <v>0</v>
      </c>
      <c r="ID58" s="22">
        <v>0</v>
      </c>
      <c r="IE58" s="22">
        <v>0</v>
      </c>
      <c r="IF58" s="22">
        <v>0</v>
      </c>
      <c r="IG58" s="22">
        <v>0</v>
      </c>
      <c r="IH58" s="22">
        <v>0</v>
      </c>
      <c r="II58" s="22">
        <v>6.7500000000000004E-4</v>
      </c>
      <c r="IJ58" s="22">
        <v>0</v>
      </c>
      <c r="IK58" s="22">
        <v>0</v>
      </c>
      <c r="IL58" s="22">
        <v>7.8250000000000004E-3</v>
      </c>
      <c r="IM58" s="22">
        <v>0</v>
      </c>
      <c r="IN58" s="22">
        <v>0</v>
      </c>
      <c r="IO58" s="22">
        <v>0</v>
      </c>
      <c r="IP58" s="22">
        <v>0</v>
      </c>
      <c r="IQ58" s="22">
        <v>0</v>
      </c>
      <c r="IR58" s="22">
        <v>0</v>
      </c>
      <c r="IS58" s="22">
        <v>0</v>
      </c>
      <c r="IT58" s="22">
        <v>0</v>
      </c>
      <c r="IU58" s="22">
        <v>0</v>
      </c>
      <c r="IV58" s="22">
        <v>0</v>
      </c>
      <c r="IW58" s="22">
        <v>0</v>
      </c>
      <c r="IX58" s="22">
        <v>3.5000000000000005E-4</v>
      </c>
      <c r="IY58" s="15"/>
    </row>
    <row r="59" spans="1:259" x14ac:dyDescent="0.15">
      <c r="A59" s="10" t="s">
        <v>289</v>
      </c>
      <c r="B59" s="20">
        <v>4.9079356656467777E-3</v>
      </c>
      <c r="C59" s="20">
        <v>2.330642048747182E-3</v>
      </c>
      <c r="D59" s="20">
        <v>4.9110662047380368E-3</v>
      </c>
      <c r="E59" s="20">
        <v>1.9936806951642663E-3</v>
      </c>
      <c r="F59" s="20">
        <v>4.0412946237626986E-3</v>
      </c>
      <c r="G59" s="20">
        <v>3.4620475650050963E-3</v>
      </c>
      <c r="H59" s="20">
        <v>2.3145081748471167E-3</v>
      </c>
      <c r="I59" s="20">
        <v>3.5720598389782851E-3</v>
      </c>
      <c r="J59" s="20">
        <v>2.0985233540209516E-3</v>
      </c>
      <c r="K59" s="20">
        <v>2.6117360207463616E-3</v>
      </c>
      <c r="L59" s="20">
        <v>3.3955559446395707E-3</v>
      </c>
      <c r="M59" s="20">
        <v>1.2817099923865104E-3</v>
      </c>
      <c r="N59" s="20">
        <v>8.1129164063066528E-4</v>
      </c>
      <c r="O59" s="20">
        <v>2.4232625031690501E-3</v>
      </c>
      <c r="P59" s="20">
        <v>2.1275630391497848E-3</v>
      </c>
      <c r="Q59" s="20">
        <v>1.8044688330307466E-3</v>
      </c>
      <c r="R59" s="20">
        <v>2.6232250844305952E-3</v>
      </c>
      <c r="S59" s="20">
        <v>2.9764210950909342E-3</v>
      </c>
      <c r="T59" s="20">
        <v>2.4246915116732854E-3</v>
      </c>
      <c r="U59" s="20">
        <v>4.794413303397459E-3</v>
      </c>
      <c r="V59" s="20">
        <v>3.6011752819124264E-3</v>
      </c>
      <c r="W59" s="20">
        <v>4.7726678280823323E-3</v>
      </c>
      <c r="X59" s="20">
        <v>5.6999617356984994E-3</v>
      </c>
      <c r="Y59" s="20">
        <v>3.0860826949977668E-3</v>
      </c>
      <c r="Z59" s="20"/>
      <c r="AA59" s="20"/>
      <c r="AB59" s="20">
        <v>4.2616866796547489E-3</v>
      </c>
      <c r="AC59" s="20">
        <v>6.2918842645802884E-3</v>
      </c>
      <c r="AD59" s="20">
        <v>4.8534637013387429E-3</v>
      </c>
      <c r="AE59" s="20">
        <v>2.0682614174403727E-3</v>
      </c>
      <c r="AF59" s="20">
        <v>3.4300734172702284E-3</v>
      </c>
      <c r="AG59" s="20">
        <v>3.219417329303012E-3</v>
      </c>
      <c r="AH59" s="20">
        <v>3.6141012658824512E-3</v>
      </c>
      <c r="AI59" s="20">
        <v>8.5561041105505029E-3</v>
      </c>
      <c r="AJ59" s="20">
        <v>4.1326060346990792E-3</v>
      </c>
      <c r="AK59" s="20">
        <v>3.130159168834913E-3</v>
      </c>
      <c r="AL59" s="20">
        <v>2.4686880868175121E-3</v>
      </c>
      <c r="AM59" s="20">
        <v>2.7899707341223151E-3</v>
      </c>
      <c r="AN59" s="20">
        <v>3.2279816795531334E-3</v>
      </c>
      <c r="AO59" s="20">
        <v>3.5793092886469216E-3</v>
      </c>
      <c r="AP59" s="20">
        <v>2.1410300429896734E-3</v>
      </c>
      <c r="AQ59" s="20">
        <v>2.6367155654100903E-3</v>
      </c>
      <c r="AR59" s="20">
        <v>2.3273475845056544E-3</v>
      </c>
      <c r="AS59" s="20">
        <v>4.0543408597434249E-3</v>
      </c>
      <c r="AT59" s="20">
        <v>5.7530146675592274E-3</v>
      </c>
      <c r="AU59" s="20">
        <v>9.9550086155354191E-4</v>
      </c>
      <c r="AV59" s="20">
        <v>4.4715833263694214E-3</v>
      </c>
      <c r="AW59" s="20">
        <v>1.4667714897773452E-3</v>
      </c>
      <c r="AX59" s="20">
        <v>3.5982941073526382E-3</v>
      </c>
      <c r="AY59" s="20">
        <v>2.3154482172000053E-3</v>
      </c>
      <c r="AZ59" s="20">
        <v>3.5576564125481356E-3</v>
      </c>
      <c r="BA59" s="20"/>
      <c r="BB59" s="20"/>
      <c r="BC59" s="20">
        <v>0</v>
      </c>
      <c r="BD59" s="20">
        <v>5.0953881987578168E-3</v>
      </c>
      <c r="BE59" s="20">
        <v>4.3366606356390657E-3</v>
      </c>
      <c r="BF59" s="20">
        <v>8.3245590319827849E-4</v>
      </c>
      <c r="BG59" s="20">
        <v>1.9707974322885689E-3</v>
      </c>
      <c r="BH59" s="20">
        <v>2.4550768679386346E-3</v>
      </c>
      <c r="BI59" s="20">
        <v>1.2783872970271939E-2</v>
      </c>
      <c r="BJ59" s="20">
        <v>4.7771567889411939E-3</v>
      </c>
      <c r="BK59" s="20">
        <v>2.4275502078076722E-3</v>
      </c>
      <c r="BL59" s="20">
        <v>1.4700326727151963E-3</v>
      </c>
      <c r="BM59" s="20">
        <v>1.8789901603310985E-3</v>
      </c>
      <c r="BN59" s="20">
        <v>5.0543567968881885E-3</v>
      </c>
      <c r="BO59" s="20">
        <v>3.6884429642671328E-3</v>
      </c>
      <c r="BP59" s="20">
        <v>3.5977524306957534E-3</v>
      </c>
      <c r="BQ59" s="20"/>
      <c r="BR59" s="20"/>
      <c r="BS59" s="20">
        <v>6.4427010705680561E-3</v>
      </c>
      <c r="BT59" s="20">
        <v>2.7913991023242792E-3</v>
      </c>
      <c r="BU59" s="20">
        <v>3.1365038695527351E-3</v>
      </c>
      <c r="BV59" s="20">
        <v>4.2904140446119792E-3</v>
      </c>
      <c r="BW59" s="20">
        <v>3.1494783223300505E-3</v>
      </c>
      <c r="BX59" s="20">
        <v>3.9358138930097849E-3</v>
      </c>
      <c r="BY59" s="20">
        <v>2.8938075117544561E-3</v>
      </c>
      <c r="BZ59" s="20">
        <v>6.315102666150753E-3</v>
      </c>
      <c r="CA59" s="20">
        <v>1.1580867306994222E-3</v>
      </c>
      <c r="CB59" s="20">
        <v>3.7903674678890567E-3</v>
      </c>
      <c r="CC59" s="20"/>
      <c r="CD59" s="20"/>
      <c r="CE59" s="20">
        <v>1.6813589593100799E-3</v>
      </c>
      <c r="CF59" s="20">
        <v>0</v>
      </c>
      <c r="CG59" s="20">
        <v>2.5318213377001752E-3</v>
      </c>
      <c r="CH59" s="20">
        <v>3.3897841826796915E-3</v>
      </c>
      <c r="CI59" s="20">
        <v>1.8826987636047605E-3</v>
      </c>
      <c r="CJ59" s="20">
        <v>3.2054824108617027E-3</v>
      </c>
      <c r="CK59" s="20">
        <v>1.4834489906298126E-3</v>
      </c>
      <c r="CL59" s="20">
        <v>1.2905266090987174E-3</v>
      </c>
      <c r="CM59" s="20">
        <v>1.8826112043489349E-3</v>
      </c>
      <c r="CN59" s="20">
        <v>1.9147530078234012E-3</v>
      </c>
      <c r="CO59" s="20">
        <v>1.571334031335055E-3</v>
      </c>
      <c r="CP59" s="20">
        <v>3.1162597693607423E-3</v>
      </c>
      <c r="CQ59" s="20">
        <v>1.3070003072399624E-3</v>
      </c>
      <c r="CR59" s="20">
        <v>8.8187336170922944E-4</v>
      </c>
      <c r="CS59" s="20">
        <v>1.4466383033163346E-3</v>
      </c>
      <c r="CT59" s="20">
        <v>1.8390394159345732E-3</v>
      </c>
      <c r="CU59" s="20"/>
      <c r="CV59" s="20"/>
      <c r="CW59" s="20">
        <v>0</v>
      </c>
      <c r="CX59" s="20">
        <v>0</v>
      </c>
      <c r="CY59" s="20">
        <v>2.8974128134706478E-4</v>
      </c>
      <c r="CZ59" s="20">
        <v>2.8858214293434303E-4</v>
      </c>
      <c r="DA59" s="20">
        <v>3.1985364876214771E-3</v>
      </c>
      <c r="DB59" s="20">
        <v>1.1486880893493894E-3</v>
      </c>
      <c r="DC59" s="20">
        <v>1.4131773128356521E-4</v>
      </c>
      <c r="DD59" s="20">
        <v>1.6048537389225165E-3</v>
      </c>
      <c r="DE59" s="20">
        <v>5.7836063176795196E-4</v>
      </c>
      <c r="DF59" s="20">
        <v>1.9047183678480132E-3</v>
      </c>
      <c r="DG59" s="20">
        <v>1.1655585828592475E-3</v>
      </c>
      <c r="DH59" s="20">
        <v>1.1561782640013936E-3</v>
      </c>
      <c r="DI59" s="20">
        <v>1.6049299790937535E-3</v>
      </c>
      <c r="DJ59" s="20">
        <v>7.7302586272146572E-3</v>
      </c>
      <c r="DK59" s="20">
        <v>7.2398927983061232E-4</v>
      </c>
      <c r="DL59" s="20">
        <v>2.0648287220335522E-3</v>
      </c>
      <c r="DM59" s="20">
        <v>1.3088454303069525E-3</v>
      </c>
      <c r="DN59" s="20">
        <v>5.5819768424541811E-4</v>
      </c>
      <c r="DO59" s="20">
        <v>0</v>
      </c>
      <c r="DP59" s="20">
        <v>1.7536927690048824E-3</v>
      </c>
      <c r="DQ59" s="20">
        <v>1.2865248784238038E-3</v>
      </c>
      <c r="DR59" s="20">
        <v>1.4493007312834939E-4</v>
      </c>
      <c r="DS59" s="20">
        <v>2.7230459852719572E-3</v>
      </c>
      <c r="DT59" s="20">
        <v>1.3553004930084182E-3</v>
      </c>
      <c r="DU59" s="20"/>
      <c r="DV59" s="20"/>
      <c r="DW59" s="20">
        <v>1.4357287143717333E-4</v>
      </c>
      <c r="DX59" s="20">
        <v>2.3179101749120279E-3</v>
      </c>
      <c r="DY59" s="20">
        <v>0</v>
      </c>
      <c r="DZ59" s="20">
        <v>1.4356911116069169E-3</v>
      </c>
      <c r="EA59" s="20">
        <v>5.7826625185975855E-4</v>
      </c>
      <c r="EB59" s="20">
        <v>0</v>
      </c>
      <c r="EC59" s="20">
        <v>0</v>
      </c>
      <c r="ED59" s="20">
        <v>7.24557409605851E-4</v>
      </c>
      <c r="EE59" s="20">
        <v>2.4723464433053996E-3</v>
      </c>
      <c r="EF59" s="20">
        <v>1.6024867173411611E-3</v>
      </c>
      <c r="EG59" s="20">
        <v>2.0410311905304022E-3</v>
      </c>
      <c r="EH59" s="20">
        <v>1.295803464006196E-3</v>
      </c>
      <c r="EI59" s="20">
        <v>2.9079147749138316E-3</v>
      </c>
      <c r="EJ59" s="20">
        <v>1.8734636036694841E-3</v>
      </c>
      <c r="EK59" s="20">
        <v>1.2406667546176547E-3</v>
      </c>
      <c r="EL59" s="20"/>
      <c r="EM59" s="20"/>
      <c r="EN59" s="20">
        <v>2.3608986149303108E-3</v>
      </c>
      <c r="EO59" s="20">
        <v>3.7058337104241166E-3</v>
      </c>
      <c r="EP59" s="20">
        <v>2.8910414016238106E-3</v>
      </c>
      <c r="EQ59" s="20">
        <v>3.2073147973244514E-3</v>
      </c>
      <c r="ER59" s="20">
        <v>3.001461465170096E-3</v>
      </c>
      <c r="ES59" s="20">
        <v>3.4942504373723401E-3</v>
      </c>
      <c r="ET59" s="20">
        <v>3.4624658989972964E-3</v>
      </c>
      <c r="EU59" s="20">
        <v>3.9123842392282957E-3</v>
      </c>
      <c r="EV59" s="20">
        <v>3.5856007831632031E-3</v>
      </c>
      <c r="EW59" s="20">
        <v>3.9271861838496873E-3</v>
      </c>
      <c r="EX59" s="20">
        <v>2.8346718403635287E-3</v>
      </c>
      <c r="EY59" s="20">
        <v>3.1957430470665356E-3</v>
      </c>
      <c r="EZ59" s="20">
        <v>3.0307381386353192E-3</v>
      </c>
      <c r="FA59" s="20">
        <v>4.9747432166338231E-3</v>
      </c>
      <c r="FB59" s="20">
        <v>3.3039067663279235E-3</v>
      </c>
      <c r="FC59" s="20">
        <v>3.9840786155380097E-3</v>
      </c>
      <c r="FD59" s="20">
        <v>3.6824036098751806E-3</v>
      </c>
      <c r="FE59" s="20">
        <v>4.2349434250752134E-3</v>
      </c>
      <c r="FF59" s="20">
        <v>4.1167576128928922E-3</v>
      </c>
      <c r="FG59" s="20">
        <v>4.1421378224257444E-3</v>
      </c>
      <c r="FH59" s="20">
        <v>2.6588913368638155E-3</v>
      </c>
      <c r="FI59" s="20">
        <v>3.5081611179874662E-3</v>
      </c>
      <c r="FJ59" s="20"/>
      <c r="FK59" s="20"/>
      <c r="FL59" s="21">
        <v>1.8511266129188516E-2</v>
      </c>
      <c r="FM59" s="21">
        <v>8.9326488837656835E-3</v>
      </c>
      <c r="FN59" s="21">
        <v>1.3853686008253081E-2</v>
      </c>
      <c r="FO59" s="21">
        <v>4.6510084434539757E-3</v>
      </c>
      <c r="FP59" s="21">
        <v>5.3971051434441118E-3</v>
      </c>
      <c r="FQ59" s="21">
        <v>1.0164602968277071E-2</v>
      </c>
      <c r="FR59" s="21">
        <v>7.5199052990685177E-3</v>
      </c>
      <c r="FS59" s="21">
        <v>8.9684394786477481E-3</v>
      </c>
      <c r="FT59" s="21">
        <v>1.1438495105270459E-2</v>
      </c>
      <c r="FU59" s="21">
        <v>1.8338170297430231E-2</v>
      </c>
      <c r="FV59" s="21">
        <v>1.4210194974399046E-2</v>
      </c>
      <c r="FW59" s="21">
        <v>9.3623805280869873E-3</v>
      </c>
      <c r="FX59" s="21">
        <v>1.1792011028623083E-2</v>
      </c>
      <c r="FY59" s="21">
        <v>4.3701418585407811E-3</v>
      </c>
      <c r="FZ59" s="21">
        <v>1.3075070047576506E-2</v>
      </c>
      <c r="GA59" s="21">
        <v>2.2351392969141636E-2</v>
      </c>
      <c r="GB59" s="21">
        <v>1.5408726629629119E-2</v>
      </c>
      <c r="GC59" s="21">
        <v>2.9368533894561944E-2</v>
      </c>
      <c r="GD59" s="21">
        <v>3.2360670263414874E-2</v>
      </c>
      <c r="GE59" s="21">
        <v>2.2440075535606157E-2</v>
      </c>
      <c r="GF59" s="21">
        <v>4.6652872148112458E-3</v>
      </c>
      <c r="GG59" s="21">
        <v>8.5841793912142059E-3</v>
      </c>
      <c r="GH59" s="21">
        <v>7.6662964847769594E-3</v>
      </c>
      <c r="GI59" s="21">
        <v>7.195077728765804E-3</v>
      </c>
      <c r="GJ59" s="21">
        <v>8.0191362853813241E-3</v>
      </c>
      <c r="GK59" s="21">
        <v>1.0419397179813375E-2</v>
      </c>
      <c r="GL59" s="21">
        <v>8.2878151564405589E-3</v>
      </c>
      <c r="GM59" s="21">
        <v>1.1317165665423486E-2</v>
      </c>
      <c r="GN59" s="21">
        <v>7.1208622026186037E-3</v>
      </c>
      <c r="GO59" s="21">
        <v>8.6029986045833666E-3</v>
      </c>
      <c r="GP59" s="21">
        <v>7.4838235628899505E-3</v>
      </c>
      <c r="GQ59" s="21">
        <v>8.9434217434354608E-3</v>
      </c>
      <c r="GR59" s="21">
        <v>1.31752000227503E-2</v>
      </c>
      <c r="GS59" s="21">
        <v>7.567544811525934E-3</v>
      </c>
      <c r="GT59" s="21">
        <v>1.3716366176281455E-2</v>
      </c>
      <c r="GU59" s="21">
        <v>6.0960606956152741E-3</v>
      </c>
      <c r="GV59" s="20">
        <v>1.1704865511464081E-2</v>
      </c>
      <c r="GW59" s="20"/>
      <c r="GX59" s="20"/>
      <c r="GY59" s="22">
        <v>5.2750000000000002E-3</v>
      </c>
      <c r="GZ59" s="22">
        <v>3.8500000000000001E-3</v>
      </c>
      <c r="HA59" s="22">
        <v>3.9750000000000002E-3</v>
      </c>
      <c r="HB59" s="22">
        <v>3.5000000000000001E-3</v>
      </c>
      <c r="HC59" s="22">
        <v>2.8249999999999998E-3</v>
      </c>
      <c r="HD59" s="22">
        <v>3.7499999999999999E-3</v>
      </c>
      <c r="HE59" s="22">
        <v>4.4999999999999997E-3</v>
      </c>
      <c r="HF59" s="22">
        <v>4.5250000000000004E-3</v>
      </c>
      <c r="HG59" s="22">
        <v>3.7000000000000002E-3</v>
      </c>
      <c r="HH59" s="22">
        <v>4.1999999999999997E-3</v>
      </c>
      <c r="HI59" s="22">
        <v>2.8249999999999998E-3</v>
      </c>
      <c r="HJ59" s="22">
        <v>2.3E-3</v>
      </c>
      <c r="HK59" s="22">
        <v>4.2750000000000002E-3</v>
      </c>
      <c r="HL59" s="22">
        <v>3.7750000000000001E-3</v>
      </c>
      <c r="HM59" s="22">
        <v>3.5999999999999999E-3</v>
      </c>
      <c r="HN59" s="22">
        <v>2.9499999999999999E-3</v>
      </c>
      <c r="HO59" s="22">
        <v>2.3500000000000001E-3</v>
      </c>
      <c r="HP59" s="22">
        <v>3.6749999999999999E-3</v>
      </c>
      <c r="HQ59" s="22">
        <v>3.65E-3</v>
      </c>
      <c r="HR59" s="22">
        <v>3.15E-3</v>
      </c>
      <c r="HS59" s="22">
        <v>4.3E-3</v>
      </c>
      <c r="HT59" s="22">
        <v>3.8249999999999998E-3</v>
      </c>
      <c r="HU59" s="22">
        <v>4.3499999999999997E-3</v>
      </c>
      <c r="HV59" s="22">
        <v>4.2750000000000002E-3</v>
      </c>
      <c r="HW59" s="22">
        <v>4.4250000000000001E-3</v>
      </c>
      <c r="HX59" s="22">
        <v>5.1749999999999999E-3</v>
      </c>
      <c r="HY59" s="22">
        <v>3.7750000000000001E-3</v>
      </c>
      <c r="HZ59" s="22">
        <v>3.5249999999999999E-3</v>
      </c>
      <c r="IA59" s="22">
        <v>2.9750000000000002E-3</v>
      </c>
      <c r="IB59" s="22">
        <v>4.6499999999999996E-3</v>
      </c>
      <c r="IC59" s="22">
        <v>4.725E-3</v>
      </c>
      <c r="ID59" s="22">
        <v>5.0499999999999998E-3</v>
      </c>
      <c r="IE59" s="22">
        <v>4.0499999999999998E-3</v>
      </c>
      <c r="IF59" s="22">
        <v>4.7999999999999996E-3</v>
      </c>
      <c r="IG59" s="22">
        <v>3.8999999999999998E-3</v>
      </c>
      <c r="IH59" s="22">
        <v>3.9750000000000002E-3</v>
      </c>
      <c r="II59" s="22">
        <v>4.2750000000000002E-3</v>
      </c>
      <c r="IJ59" s="22">
        <v>3.8500000000000001E-3</v>
      </c>
      <c r="IK59" s="22">
        <v>3.0249999999999999E-3</v>
      </c>
      <c r="IL59" s="22">
        <v>1.8500000000000001E-3</v>
      </c>
      <c r="IM59" s="22">
        <v>4.7000000000000002E-3</v>
      </c>
      <c r="IN59" s="22">
        <v>4.7749999999999997E-3</v>
      </c>
      <c r="IO59" s="22">
        <v>3.8500000000000001E-3</v>
      </c>
      <c r="IP59" s="22">
        <v>3.225E-3</v>
      </c>
      <c r="IQ59" s="22">
        <v>3.5999999999999999E-3</v>
      </c>
      <c r="IR59" s="22">
        <v>4.1999999999999997E-3</v>
      </c>
      <c r="IS59" s="22">
        <v>4.6750000000000003E-3</v>
      </c>
      <c r="IT59" s="22">
        <v>2.5999999999999999E-3</v>
      </c>
      <c r="IU59" s="22">
        <v>3.8E-3</v>
      </c>
      <c r="IV59" s="22">
        <v>2.9499999999999999E-3</v>
      </c>
      <c r="IW59" s="22">
        <v>3.7499999999999999E-3</v>
      </c>
      <c r="IX59" s="22">
        <v>3.8343137254901959E-3</v>
      </c>
      <c r="IY59" s="15"/>
    </row>
    <row r="60" spans="1:259" x14ac:dyDescent="0.15">
      <c r="A60" s="23" t="s">
        <v>330</v>
      </c>
      <c r="B60" s="24">
        <v>7.9999999999999991</v>
      </c>
      <c r="C60" s="24">
        <v>8.0000000000000018</v>
      </c>
      <c r="D60" s="24">
        <v>8.0000000000000018</v>
      </c>
      <c r="E60" s="24">
        <v>7.9999999999999982</v>
      </c>
      <c r="F60" s="24">
        <v>8.0000000000000018</v>
      </c>
      <c r="G60" s="24">
        <v>7.9999999999999982</v>
      </c>
      <c r="H60" s="24">
        <v>7.9999999999999982</v>
      </c>
      <c r="I60" s="24">
        <v>8</v>
      </c>
      <c r="J60" s="24">
        <v>8.0000000000000018</v>
      </c>
      <c r="K60" s="24">
        <v>8.0000000000000018</v>
      </c>
      <c r="L60" s="24">
        <v>7.9999999999999982</v>
      </c>
      <c r="M60" s="24">
        <v>8</v>
      </c>
      <c r="N60" s="24">
        <v>7.9999999999999982</v>
      </c>
      <c r="O60" s="24">
        <v>8</v>
      </c>
      <c r="P60" s="24">
        <v>7.9999999999999982</v>
      </c>
      <c r="Q60" s="24">
        <v>7.9999999999999982</v>
      </c>
      <c r="R60" s="24">
        <v>8</v>
      </c>
      <c r="S60" s="24">
        <v>7.9999999999999991</v>
      </c>
      <c r="T60" s="24">
        <v>7.9999999999999991</v>
      </c>
      <c r="U60" s="24">
        <v>7.9999999999999982</v>
      </c>
      <c r="V60" s="24">
        <v>8</v>
      </c>
      <c r="W60" s="24">
        <v>8.0000000000000018</v>
      </c>
      <c r="X60" s="24">
        <v>7.9999999999999991</v>
      </c>
      <c r="Y60" s="24">
        <v>8</v>
      </c>
      <c r="Z60" s="24"/>
      <c r="AA60" s="24"/>
      <c r="AB60" s="24">
        <v>7.9999999999999991</v>
      </c>
      <c r="AC60" s="24">
        <v>8.0000000000000018</v>
      </c>
      <c r="AD60" s="24">
        <v>7.9999999999999982</v>
      </c>
      <c r="AE60" s="24">
        <v>8</v>
      </c>
      <c r="AF60" s="24">
        <v>8</v>
      </c>
      <c r="AG60" s="24">
        <v>8.0000000000000018</v>
      </c>
      <c r="AH60" s="24">
        <v>8.0000000000000018</v>
      </c>
      <c r="AI60" s="24">
        <v>8.0000000000000018</v>
      </c>
      <c r="AJ60" s="24">
        <v>8</v>
      </c>
      <c r="AK60" s="24">
        <v>7.9999999999999973</v>
      </c>
      <c r="AL60" s="24">
        <v>8</v>
      </c>
      <c r="AM60" s="24">
        <v>8</v>
      </c>
      <c r="AN60" s="24">
        <v>8.0000000000000018</v>
      </c>
      <c r="AO60" s="24">
        <v>7.9999999999999991</v>
      </c>
      <c r="AP60" s="24">
        <v>7.9999999999999991</v>
      </c>
      <c r="AQ60" s="24">
        <v>8</v>
      </c>
      <c r="AR60" s="24">
        <v>8</v>
      </c>
      <c r="AS60" s="24">
        <v>8.0000000000000018</v>
      </c>
      <c r="AT60" s="24">
        <v>8.0000000000000018</v>
      </c>
      <c r="AU60" s="24">
        <v>7.9999999999999982</v>
      </c>
      <c r="AV60" s="24">
        <v>7.9999999999999982</v>
      </c>
      <c r="AW60" s="24">
        <v>8</v>
      </c>
      <c r="AX60" s="24">
        <v>8</v>
      </c>
      <c r="AY60" s="24">
        <v>8</v>
      </c>
      <c r="AZ60" s="24">
        <v>8</v>
      </c>
      <c r="BA60" s="24"/>
      <c r="BB60" s="24"/>
      <c r="BC60" s="24">
        <v>7.9999999999999982</v>
      </c>
      <c r="BD60" s="24">
        <v>7.9999999999999982</v>
      </c>
      <c r="BE60" s="24">
        <v>7.9999999999999964</v>
      </c>
      <c r="BF60" s="24">
        <v>7.9999999999999991</v>
      </c>
      <c r="BG60" s="24">
        <v>8</v>
      </c>
      <c r="BH60" s="24">
        <v>8.0000000000000036</v>
      </c>
      <c r="BI60" s="24">
        <v>8.0000000000000018</v>
      </c>
      <c r="BJ60" s="24">
        <v>7.9999999999999991</v>
      </c>
      <c r="BK60" s="24">
        <v>8</v>
      </c>
      <c r="BL60" s="24">
        <v>7.9999999999999973</v>
      </c>
      <c r="BM60" s="24">
        <v>8.0000000000000018</v>
      </c>
      <c r="BN60" s="24">
        <v>7.9999999999999973</v>
      </c>
      <c r="BO60" s="24">
        <v>7.9999999999999991</v>
      </c>
      <c r="BP60" s="24">
        <v>8</v>
      </c>
      <c r="BQ60" s="24"/>
      <c r="BR60" s="24"/>
      <c r="BS60" s="24">
        <v>8.0000000000000036</v>
      </c>
      <c r="BT60" s="24">
        <v>8</v>
      </c>
      <c r="BU60" s="24">
        <v>8</v>
      </c>
      <c r="BV60" s="24">
        <v>7.9999999999999991</v>
      </c>
      <c r="BW60" s="24">
        <v>8</v>
      </c>
      <c r="BX60" s="24">
        <v>8</v>
      </c>
      <c r="BY60" s="24">
        <v>7.9999999999999982</v>
      </c>
      <c r="BZ60" s="24">
        <v>8</v>
      </c>
      <c r="CA60" s="24">
        <v>8</v>
      </c>
      <c r="CB60" s="24">
        <v>8</v>
      </c>
      <c r="CC60" s="24"/>
      <c r="CD60" s="24"/>
      <c r="CE60" s="24">
        <v>7.9999999999999982</v>
      </c>
      <c r="CF60" s="24">
        <v>7.9999999999999991</v>
      </c>
      <c r="CG60" s="24">
        <v>8.0000000000000036</v>
      </c>
      <c r="CH60" s="24">
        <v>8</v>
      </c>
      <c r="CI60" s="24">
        <v>8.0000000000000036</v>
      </c>
      <c r="CJ60" s="24">
        <v>7.9999999999999982</v>
      </c>
      <c r="CK60" s="24">
        <v>8.0000000000000018</v>
      </c>
      <c r="CL60" s="24">
        <v>7.9999999999999991</v>
      </c>
      <c r="CM60" s="24">
        <v>7.9999999999999991</v>
      </c>
      <c r="CN60" s="24">
        <v>7.9999999999999982</v>
      </c>
      <c r="CO60" s="24">
        <v>8</v>
      </c>
      <c r="CP60" s="24">
        <v>8</v>
      </c>
      <c r="CQ60" s="24">
        <v>7.9999999999999973</v>
      </c>
      <c r="CR60" s="24">
        <v>8</v>
      </c>
      <c r="CS60" s="24">
        <v>8.0000000000000018</v>
      </c>
      <c r="CT60" s="24">
        <v>8</v>
      </c>
      <c r="CU60" s="24"/>
      <c r="CV60" s="24"/>
      <c r="CW60" s="24">
        <v>8.0385909417449142</v>
      </c>
      <c r="CX60" s="24">
        <v>7.9530744652206202</v>
      </c>
      <c r="CY60" s="24">
        <v>8.0985589022694384</v>
      </c>
      <c r="CZ60" s="24">
        <v>8.0751036363040232</v>
      </c>
      <c r="DA60" s="24">
        <v>8.0457005824484398</v>
      </c>
      <c r="DB60" s="24">
        <v>8.0367027579097883</v>
      </c>
      <c r="DC60" s="24">
        <v>7.9683788224389849</v>
      </c>
      <c r="DD60" s="24">
        <v>8.075564143772942</v>
      </c>
      <c r="DE60" s="24">
        <v>8.1152627105070518</v>
      </c>
      <c r="DF60" s="24">
        <v>8.0837962568262363</v>
      </c>
      <c r="DG60" s="24">
        <v>8.0650904659494067</v>
      </c>
      <c r="DH60" s="24">
        <v>8.0749162441761708</v>
      </c>
      <c r="DI60" s="24">
        <v>8.0420334650643923</v>
      </c>
      <c r="DJ60" s="24">
        <v>8.0998584399547671</v>
      </c>
      <c r="DK60" s="24">
        <v>8.0210799988960151</v>
      </c>
      <c r="DL60" s="24">
        <v>8.0643104721945917</v>
      </c>
      <c r="DM60" s="24">
        <v>8.0124957728161341</v>
      </c>
      <c r="DN60" s="24">
        <v>7.9392714634815285</v>
      </c>
      <c r="DO60" s="24">
        <v>7.9817859106585729</v>
      </c>
      <c r="DP60" s="24">
        <v>8.0539337244798705</v>
      </c>
      <c r="DQ60" s="24">
        <v>7.9825892794802416</v>
      </c>
      <c r="DR60" s="24">
        <v>8.0439611512059752</v>
      </c>
      <c r="DS60" s="24">
        <v>8.0654115108536732</v>
      </c>
      <c r="DT60" s="24">
        <v>8.0402797604538598</v>
      </c>
      <c r="DU60" s="24"/>
      <c r="DV60" s="24"/>
      <c r="DW60" s="24">
        <v>8.0492200307100639</v>
      </c>
      <c r="DX60" s="24">
        <v>8.0393269157433931</v>
      </c>
      <c r="DY60" s="24">
        <v>8.0368945510792233</v>
      </c>
      <c r="DZ60" s="24">
        <v>8.0012303231745001</v>
      </c>
      <c r="EA60" s="24">
        <v>8.0326211441366802</v>
      </c>
      <c r="EB60" s="24">
        <v>8.0421037958050974</v>
      </c>
      <c r="EC60" s="24">
        <v>8.047248472156836</v>
      </c>
      <c r="ED60" s="24">
        <v>8.0504885505669463</v>
      </c>
      <c r="EE60" s="24">
        <v>8.0506901256012302</v>
      </c>
      <c r="EF60" s="24">
        <v>8.1078616942193218</v>
      </c>
      <c r="EG60" s="24">
        <v>8.1028838831489693</v>
      </c>
      <c r="EH60" s="24">
        <v>8.0675962677448076</v>
      </c>
      <c r="EI60" s="24">
        <v>8.0769771350505799</v>
      </c>
      <c r="EJ60" s="24">
        <v>8.0677044133492313</v>
      </c>
      <c r="EK60" s="24">
        <v>8.0551210532704527</v>
      </c>
      <c r="EL60" s="24"/>
      <c r="EM60" s="24"/>
      <c r="EN60" s="24">
        <v>1.9973340826165016</v>
      </c>
      <c r="EO60" s="24">
        <v>2.0063010738421911</v>
      </c>
      <c r="EP60" s="24">
        <v>1.9972414103120133</v>
      </c>
      <c r="EQ60" s="24">
        <v>1.9961344322916914</v>
      </c>
      <c r="ER60" s="24">
        <v>1.9960951760763792</v>
      </c>
      <c r="ES60" s="24">
        <v>2.0045520964854977</v>
      </c>
      <c r="ET60" s="24">
        <v>2.0074803209172951</v>
      </c>
      <c r="EU60" s="24">
        <v>1.9972036892182268</v>
      </c>
      <c r="EV60" s="24">
        <v>1.9982144647045541</v>
      </c>
      <c r="EW60" s="24">
        <v>1.9995224120675015</v>
      </c>
      <c r="EX60" s="24">
        <v>1.9950130456325144</v>
      </c>
      <c r="EY60" s="24">
        <v>1.9937867123192345</v>
      </c>
      <c r="EZ60" s="24">
        <v>1.9936967124351568</v>
      </c>
      <c r="FA60" s="24">
        <v>1.9906166640287506</v>
      </c>
      <c r="FB60" s="24">
        <v>2.0087343301636311</v>
      </c>
      <c r="FC60" s="24">
        <v>2.0081166997680233</v>
      </c>
      <c r="FD60" s="24">
        <v>1.9887248097985126</v>
      </c>
      <c r="FE60" s="24">
        <v>2.0001671347235694</v>
      </c>
      <c r="FF60" s="24">
        <v>2.0118100962975136</v>
      </c>
      <c r="FG60" s="24">
        <v>2.011274541389013</v>
      </c>
      <c r="FH60" s="24">
        <v>2.0138599346084849</v>
      </c>
      <c r="FI60" s="24">
        <v>2.0007256146656109</v>
      </c>
      <c r="FJ60" s="24"/>
      <c r="FK60" s="24"/>
      <c r="FL60" s="24">
        <v>13.226621853867027</v>
      </c>
      <c r="FM60" s="24">
        <v>13.255433272938559</v>
      </c>
      <c r="FN60" s="24">
        <v>13.242814689744614</v>
      </c>
      <c r="FO60" s="24">
        <v>13.264250763680975</v>
      </c>
      <c r="FP60" s="24">
        <v>13.284397643867532</v>
      </c>
      <c r="FQ60" s="24">
        <v>13.240784777049967</v>
      </c>
      <c r="FR60" s="24">
        <v>13.240249774295533</v>
      </c>
      <c r="FS60" s="24">
        <v>13.28439253330642</v>
      </c>
      <c r="FT60" s="24">
        <v>13.238465528312103</v>
      </c>
      <c r="FU60" s="24">
        <v>13.263825704530356</v>
      </c>
      <c r="FV60" s="24">
        <v>13.243601330473123</v>
      </c>
      <c r="FW60" s="24">
        <v>13.240889978399085</v>
      </c>
      <c r="FX60" s="24">
        <v>13.270729847638151</v>
      </c>
      <c r="FY60" s="24">
        <v>13.307640484035613</v>
      </c>
      <c r="FZ60" s="24">
        <v>13.19390294303424</v>
      </c>
      <c r="GA60" s="24">
        <v>13.176259426067913</v>
      </c>
      <c r="GB60" s="24">
        <v>13.25679054617426</v>
      </c>
      <c r="GC60" s="24">
        <v>13.254104686359067</v>
      </c>
      <c r="GD60" s="24">
        <v>13.21118040674855</v>
      </c>
      <c r="GE60" s="24">
        <v>13.261843919551787</v>
      </c>
      <c r="GF60" s="24">
        <v>13.280808675994169</v>
      </c>
      <c r="GG60" s="24">
        <v>13.247702180781069</v>
      </c>
      <c r="GH60" s="24">
        <v>13.240029715280873</v>
      </c>
      <c r="GI60" s="24">
        <v>13.261812796896914</v>
      </c>
      <c r="GJ60" s="24">
        <v>13.251492645361029</v>
      </c>
      <c r="GK60" s="24">
        <v>13.236736226795436</v>
      </c>
      <c r="GL60" s="24">
        <v>13.251919029776136</v>
      </c>
      <c r="GM60" s="24">
        <v>13.273159715566672</v>
      </c>
      <c r="GN60" s="24">
        <v>13.227971830991875</v>
      </c>
      <c r="GO60" s="24">
        <v>13.241008611604665</v>
      </c>
      <c r="GP60" s="24">
        <v>13.219588317209181</v>
      </c>
      <c r="GQ60" s="24">
        <v>13.235115705863434</v>
      </c>
      <c r="GR60" s="24">
        <v>13.248865090760594</v>
      </c>
      <c r="GS60" s="24">
        <v>13.229417784255171</v>
      </c>
      <c r="GT60" s="24">
        <v>13.230977715399057</v>
      </c>
      <c r="GU60" s="24">
        <v>13.227246162171095</v>
      </c>
      <c r="GV60" s="24">
        <v>13.24616756429951</v>
      </c>
      <c r="GW60" s="24"/>
      <c r="GX60" s="24"/>
      <c r="GY60" s="24">
        <v>3.0452500000000002</v>
      </c>
      <c r="GZ60" s="24">
        <v>3.0405499999999996</v>
      </c>
      <c r="HA60" s="24">
        <v>3.0624750000000005</v>
      </c>
      <c r="HB60" s="24">
        <v>3.0611500000000009</v>
      </c>
      <c r="HC60" s="24">
        <v>3.0660250000000002</v>
      </c>
      <c r="HD60" s="24">
        <v>3.0680750000000003</v>
      </c>
      <c r="HE60" s="24">
        <v>3.0673250000000007</v>
      </c>
      <c r="HF60" s="24">
        <v>3.0747750000000007</v>
      </c>
      <c r="HG60" s="24">
        <v>3.1114999999999999</v>
      </c>
      <c r="HH60" s="24">
        <v>3.0910500000000001</v>
      </c>
      <c r="HI60" s="24">
        <v>3.0396750000000003</v>
      </c>
      <c r="HJ60" s="24">
        <v>3.0574500000000007</v>
      </c>
      <c r="HK60" s="24">
        <v>3.0506000000000002</v>
      </c>
      <c r="HL60" s="24">
        <v>3.0537499999999991</v>
      </c>
      <c r="HM60" s="24">
        <v>3.0870749999999996</v>
      </c>
      <c r="HN60" s="24">
        <v>3.0713000000000008</v>
      </c>
      <c r="HO60" s="24">
        <v>3.0561499999999993</v>
      </c>
      <c r="HP60" s="24">
        <v>3.0626249999999997</v>
      </c>
      <c r="HQ60" s="24">
        <v>3.0910499999999992</v>
      </c>
      <c r="HR60" s="24">
        <v>3.0676249999999996</v>
      </c>
      <c r="HS60" s="24">
        <v>3.074125</v>
      </c>
      <c r="HT60" s="24">
        <v>3.0767999999999995</v>
      </c>
      <c r="HU60" s="24">
        <v>3.0681249999999998</v>
      </c>
      <c r="HV60" s="24">
        <v>3.0860499999999997</v>
      </c>
      <c r="HW60" s="24">
        <v>3.0578749999999997</v>
      </c>
      <c r="HX60" s="24">
        <v>3.0601000000000003</v>
      </c>
      <c r="HY60" s="24">
        <v>3.0818499999999998</v>
      </c>
      <c r="HZ60" s="24">
        <v>3.060225</v>
      </c>
      <c r="IA60" s="24">
        <v>3.0492749999999997</v>
      </c>
      <c r="IB60" s="24">
        <v>3.0805000000000002</v>
      </c>
      <c r="IC60" s="24">
        <v>3.0751749999999998</v>
      </c>
      <c r="ID60" s="24">
        <v>3.1132500000000007</v>
      </c>
      <c r="IE60" s="24">
        <v>3.0982750000000006</v>
      </c>
      <c r="IF60" s="24">
        <v>3.122125</v>
      </c>
      <c r="IG60" s="24">
        <v>3.1110750000000005</v>
      </c>
      <c r="IH60" s="24">
        <v>3.0929750000000005</v>
      </c>
      <c r="II60" s="24">
        <v>3.1024750000000001</v>
      </c>
      <c r="IJ60" s="24">
        <v>3.0644749999999998</v>
      </c>
      <c r="IK60" s="24">
        <v>3.1136249999999999</v>
      </c>
      <c r="IL60" s="24">
        <v>3.1519499999999994</v>
      </c>
      <c r="IM60" s="24">
        <v>3.0778000000000003</v>
      </c>
      <c r="IN60" s="24">
        <v>3.0853749999999995</v>
      </c>
      <c r="IO60" s="24">
        <v>3.0772499999999989</v>
      </c>
      <c r="IP60" s="24">
        <v>3.0759249999999994</v>
      </c>
      <c r="IQ60" s="24">
        <v>3.0747499999999999</v>
      </c>
      <c r="IR60" s="24">
        <v>3.0720750000000008</v>
      </c>
      <c r="IS60" s="24">
        <v>3.069175</v>
      </c>
      <c r="IT60" s="24">
        <v>3.0757750000000006</v>
      </c>
      <c r="IU60" s="24">
        <v>3.08935</v>
      </c>
      <c r="IV60" s="24">
        <v>3.0772499999999998</v>
      </c>
      <c r="IW60" s="24">
        <v>3.0705000000000005</v>
      </c>
      <c r="IX60" s="24">
        <v>3.0766867647058818</v>
      </c>
      <c r="IY60" s="25"/>
    </row>
    <row r="61" spans="1:259" x14ac:dyDescent="0.2">
      <c r="EN61" s="16"/>
      <c r="EO61" s="16"/>
      <c r="EP61" s="16"/>
      <c r="EQ61" s="16"/>
      <c r="ER61" s="16"/>
      <c r="ES61" s="16"/>
      <c r="ET61" s="16"/>
      <c r="EU61" s="16"/>
      <c r="EV61" s="16"/>
      <c r="EW61" s="16"/>
      <c r="EX61" s="16"/>
      <c r="EY61" s="16"/>
      <c r="EZ61" s="16"/>
      <c r="FA61" s="16"/>
      <c r="FB61" s="16"/>
      <c r="FC61" s="16"/>
      <c r="FD61" s="16"/>
      <c r="FE61" s="16"/>
      <c r="FF61" s="16"/>
      <c r="FG61" s="16"/>
      <c r="FH61" s="16"/>
    </row>
    <row r="62" spans="1:259" x14ac:dyDescent="0.2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EN62" s="16"/>
      <c r="EO62" s="16"/>
      <c r="EP62" s="16"/>
      <c r="EQ62" s="16"/>
      <c r="ER62" s="16"/>
      <c r="ES62" s="16"/>
      <c r="ET62" s="16"/>
      <c r="EU62" s="16"/>
      <c r="EV62" s="16"/>
      <c r="EW62" s="16"/>
      <c r="EX62" s="16"/>
      <c r="EY62" s="16"/>
      <c r="EZ62" s="16"/>
      <c r="FA62" s="16"/>
      <c r="FB62" s="16"/>
      <c r="FC62" s="16"/>
      <c r="FD62" s="16"/>
      <c r="FE62" s="16"/>
      <c r="FF62" s="16"/>
      <c r="FG62" s="16"/>
      <c r="FH62" s="16"/>
    </row>
    <row r="63" spans="1:259" x14ac:dyDescent="0.2"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  <c r="FC63" s="16"/>
      <c r="FD63" s="16"/>
      <c r="FE63" s="16"/>
      <c r="FF63" s="16"/>
      <c r="FG63" s="16"/>
      <c r="FH63" s="16"/>
    </row>
  </sheetData>
  <mergeCells count="10">
    <mergeCell ref="DW4:EL4"/>
    <mergeCell ref="EN4:FJ4"/>
    <mergeCell ref="FL4:GW4"/>
    <mergeCell ref="GY4:IY4"/>
    <mergeCell ref="B4:Z4"/>
    <mergeCell ref="AB4:BA4"/>
    <mergeCell ref="BC4:BQ4"/>
    <mergeCell ref="BS4:CC4"/>
    <mergeCell ref="CE4:CU4"/>
    <mergeCell ref="CW4:DU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52"/>
  <sheetViews>
    <sheetView workbookViewId="0">
      <selection sqref="A1:A2"/>
    </sheetView>
  </sheetViews>
  <sheetFormatPr baseColWidth="10" defaultColWidth="10.1640625" defaultRowHeight="13" x14ac:dyDescent="0.15"/>
  <cols>
    <col min="1" max="1" width="10.1640625" style="28"/>
    <col min="2" max="2" width="13.83203125" style="28" bestFit="1" customWidth="1"/>
    <col min="3" max="20" width="10.1640625" style="28"/>
    <col min="21" max="21" width="6.6640625" style="28" customWidth="1"/>
    <col min="22" max="34" width="10.1640625" style="28"/>
    <col min="35" max="35" width="6.5" style="28" customWidth="1"/>
    <col min="36" max="51" width="10.1640625" style="28"/>
    <col min="52" max="52" width="6.1640625" style="28" customWidth="1"/>
    <col min="53" max="63" width="10.1640625" style="28"/>
    <col min="64" max="64" width="6.1640625" style="28" customWidth="1"/>
    <col min="65" max="66" width="10.1640625" style="28"/>
    <col min="67" max="69" width="13" style="60" bestFit="1" customWidth="1"/>
    <col min="70" max="71" width="10.1640625" style="60"/>
    <col min="72" max="72" width="10.1640625" style="67"/>
    <col min="73" max="79" width="10.1640625" style="28"/>
    <col min="80" max="80" width="5.83203125" style="28" customWidth="1"/>
    <col min="81" max="95" width="10.1640625" style="28"/>
    <col min="96" max="96" width="5.6640625" style="28" customWidth="1"/>
    <col min="97" max="103" width="10.1640625" style="28"/>
    <col min="104" max="104" width="10.1640625" style="60"/>
    <col min="105" max="251" width="10.1640625" style="28"/>
    <col min="252" max="252" width="13.83203125" style="28" bestFit="1" customWidth="1"/>
    <col min="253" max="318" width="10.1640625" style="28"/>
    <col min="319" max="321" width="13" style="28" bestFit="1" customWidth="1"/>
    <col min="322" max="507" width="10.1640625" style="28"/>
    <col min="508" max="508" width="13.83203125" style="28" bestFit="1" customWidth="1"/>
    <col min="509" max="574" width="10.1640625" style="28"/>
    <col min="575" max="577" width="13" style="28" bestFit="1" customWidth="1"/>
    <col min="578" max="763" width="10.1640625" style="28"/>
    <col min="764" max="764" width="13.83203125" style="28" bestFit="1" customWidth="1"/>
    <col min="765" max="830" width="10.1640625" style="28"/>
    <col min="831" max="833" width="13" style="28" bestFit="1" customWidth="1"/>
    <col min="834" max="1019" width="10.1640625" style="28"/>
    <col min="1020" max="1020" width="13.83203125" style="28" bestFit="1" customWidth="1"/>
    <col min="1021" max="1086" width="10.1640625" style="28"/>
    <col min="1087" max="1089" width="13" style="28" bestFit="1" customWidth="1"/>
    <col min="1090" max="1275" width="10.1640625" style="28"/>
    <col min="1276" max="1276" width="13.83203125" style="28" bestFit="1" customWidth="1"/>
    <col min="1277" max="1342" width="10.1640625" style="28"/>
    <col min="1343" max="1345" width="13" style="28" bestFit="1" customWidth="1"/>
    <col min="1346" max="1531" width="10.1640625" style="28"/>
    <col min="1532" max="1532" width="13.83203125" style="28" bestFit="1" customWidth="1"/>
    <col min="1533" max="1598" width="10.1640625" style="28"/>
    <col min="1599" max="1601" width="13" style="28" bestFit="1" customWidth="1"/>
    <col min="1602" max="1787" width="10.1640625" style="28"/>
    <col min="1788" max="1788" width="13.83203125" style="28" bestFit="1" customWidth="1"/>
    <col min="1789" max="1854" width="10.1640625" style="28"/>
    <col min="1855" max="1857" width="13" style="28" bestFit="1" customWidth="1"/>
    <col min="1858" max="2043" width="10.1640625" style="28"/>
    <col min="2044" max="2044" width="13.83203125" style="28" bestFit="1" customWidth="1"/>
    <col min="2045" max="2110" width="10.1640625" style="28"/>
    <col min="2111" max="2113" width="13" style="28" bestFit="1" customWidth="1"/>
    <col min="2114" max="2299" width="10.1640625" style="28"/>
    <col min="2300" max="2300" width="13.83203125" style="28" bestFit="1" customWidth="1"/>
    <col min="2301" max="2366" width="10.1640625" style="28"/>
    <col min="2367" max="2369" width="13" style="28" bestFit="1" customWidth="1"/>
    <col min="2370" max="2555" width="10.1640625" style="28"/>
    <col min="2556" max="2556" width="13.83203125" style="28" bestFit="1" customWidth="1"/>
    <col min="2557" max="2622" width="10.1640625" style="28"/>
    <col min="2623" max="2625" width="13" style="28" bestFit="1" customWidth="1"/>
    <col min="2626" max="2811" width="10.1640625" style="28"/>
    <col min="2812" max="2812" width="13.83203125" style="28" bestFit="1" customWidth="1"/>
    <col min="2813" max="2878" width="10.1640625" style="28"/>
    <col min="2879" max="2881" width="13" style="28" bestFit="1" customWidth="1"/>
    <col min="2882" max="3067" width="10.1640625" style="28"/>
    <col min="3068" max="3068" width="13.83203125" style="28" bestFit="1" customWidth="1"/>
    <col min="3069" max="3134" width="10.1640625" style="28"/>
    <col min="3135" max="3137" width="13" style="28" bestFit="1" customWidth="1"/>
    <col min="3138" max="3323" width="10.1640625" style="28"/>
    <col min="3324" max="3324" width="13.83203125" style="28" bestFit="1" customWidth="1"/>
    <col min="3325" max="3390" width="10.1640625" style="28"/>
    <col min="3391" max="3393" width="13" style="28" bestFit="1" customWidth="1"/>
    <col min="3394" max="3579" width="10.1640625" style="28"/>
    <col min="3580" max="3580" width="13.83203125" style="28" bestFit="1" customWidth="1"/>
    <col min="3581" max="3646" width="10.1640625" style="28"/>
    <col min="3647" max="3649" width="13" style="28" bestFit="1" customWidth="1"/>
    <col min="3650" max="3835" width="10.1640625" style="28"/>
    <col min="3836" max="3836" width="13.83203125" style="28" bestFit="1" customWidth="1"/>
    <col min="3837" max="3902" width="10.1640625" style="28"/>
    <col min="3903" max="3905" width="13" style="28" bestFit="1" customWidth="1"/>
    <col min="3906" max="4091" width="10.1640625" style="28"/>
    <col min="4092" max="4092" width="13.83203125" style="28" bestFit="1" customWidth="1"/>
    <col min="4093" max="4158" width="10.1640625" style="28"/>
    <col min="4159" max="4161" width="13" style="28" bestFit="1" customWidth="1"/>
    <col min="4162" max="4347" width="10.1640625" style="28"/>
    <col min="4348" max="4348" width="13.83203125" style="28" bestFit="1" customWidth="1"/>
    <col min="4349" max="4414" width="10.1640625" style="28"/>
    <col min="4415" max="4417" width="13" style="28" bestFit="1" customWidth="1"/>
    <col min="4418" max="4603" width="10.1640625" style="28"/>
    <col min="4604" max="4604" width="13.83203125" style="28" bestFit="1" customWidth="1"/>
    <col min="4605" max="4670" width="10.1640625" style="28"/>
    <col min="4671" max="4673" width="13" style="28" bestFit="1" customWidth="1"/>
    <col min="4674" max="4859" width="10.1640625" style="28"/>
    <col min="4860" max="4860" width="13.83203125" style="28" bestFit="1" customWidth="1"/>
    <col min="4861" max="4926" width="10.1640625" style="28"/>
    <col min="4927" max="4929" width="13" style="28" bestFit="1" customWidth="1"/>
    <col min="4930" max="5115" width="10.1640625" style="28"/>
    <col min="5116" max="5116" width="13.83203125" style="28" bestFit="1" customWidth="1"/>
    <col min="5117" max="5182" width="10.1640625" style="28"/>
    <col min="5183" max="5185" width="13" style="28" bestFit="1" customWidth="1"/>
    <col min="5186" max="5371" width="10.1640625" style="28"/>
    <col min="5372" max="5372" width="13.83203125" style="28" bestFit="1" customWidth="1"/>
    <col min="5373" max="5438" width="10.1640625" style="28"/>
    <col min="5439" max="5441" width="13" style="28" bestFit="1" customWidth="1"/>
    <col min="5442" max="5627" width="10.1640625" style="28"/>
    <col min="5628" max="5628" width="13.83203125" style="28" bestFit="1" customWidth="1"/>
    <col min="5629" max="5694" width="10.1640625" style="28"/>
    <col min="5695" max="5697" width="13" style="28" bestFit="1" customWidth="1"/>
    <col min="5698" max="5883" width="10.1640625" style="28"/>
    <col min="5884" max="5884" width="13.83203125" style="28" bestFit="1" customWidth="1"/>
    <col min="5885" max="5950" width="10.1640625" style="28"/>
    <col min="5951" max="5953" width="13" style="28" bestFit="1" customWidth="1"/>
    <col min="5954" max="6139" width="10.1640625" style="28"/>
    <col min="6140" max="6140" width="13.83203125" style="28" bestFit="1" customWidth="1"/>
    <col min="6141" max="6206" width="10.1640625" style="28"/>
    <col min="6207" max="6209" width="13" style="28" bestFit="1" customWidth="1"/>
    <col min="6210" max="6395" width="10.1640625" style="28"/>
    <col min="6396" max="6396" width="13.83203125" style="28" bestFit="1" customWidth="1"/>
    <col min="6397" max="6462" width="10.1640625" style="28"/>
    <col min="6463" max="6465" width="13" style="28" bestFit="1" customWidth="1"/>
    <col min="6466" max="6651" width="10.1640625" style="28"/>
    <col min="6652" max="6652" width="13.83203125" style="28" bestFit="1" customWidth="1"/>
    <col min="6653" max="6718" width="10.1640625" style="28"/>
    <col min="6719" max="6721" width="13" style="28" bestFit="1" customWidth="1"/>
    <col min="6722" max="6907" width="10.1640625" style="28"/>
    <col min="6908" max="6908" width="13.83203125" style="28" bestFit="1" customWidth="1"/>
    <col min="6909" max="6974" width="10.1640625" style="28"/>
    <col min="6975" max="6977" width="13" style="28" bestFit="1" customWidth="1"/>
    <col min="6978" max="7163" width="10.1640625" style="28"/>
    <col min="7164" max="7164" width="13.83203125" style="28" bestFit="1" customWidth="1"/>
    <col min="7165" max="7230" width="10.1640625" style="28"/>
    <col min="7231" max="7233" width="13" style="28" bestFit="1" customWidth="1"/>
    <col min="7234" max="7419" width="10.1640625" style="28"/>
    <col min="7420" max="7420" width="13.83203125" style="28" bestFit="1" customWidth="1"/>
    <col min="7421" max="7486" width="10.1640625" style="28"/>
    <col min="7487" max="7489" width="13" style="28" bestFit="1" customWidth="1"/>
    <col min="7490" max="7675" width="10.1640625" style="28"/>
    <col min="7676" max="7676" width="13.83203125" style="28" bestFit="1" customWidth="1"/>
    <col min="7677" max="7742" width="10.1640625" style="28"/>
    <col min="7743" max="7745" width="13" style="28" bestFit="1" customWidth="1"/>
    <col min="7746" max="7931" width="10.1640625" style="28"/>
    <col min="7932" max="7932" width="13.83203125" style="28" bestFit="1" customWidth="1"/>
    <col min="7933" max="7998" width="10.1640625" style="28"/>
    <col min="7999" max="8001" width="13" style="28" bestFit="1" customWidth="1"/>
    <col min="8002" max="8187" width="10.1640625" style="28"/>
    <col min="8188" max="8188" width="13.83203125" style="28" bestFit="1" customWidth="1"/>
    <col min="8189" max="8254" width="10.1640625" style="28"/>
    <col min="8255" max="8257" width="13" style="28" bestFit="1" customWidth="1"/>
    <col min="8258" max="8443" width="10.1640625" style="28"/>
    <col min="8444" max="8444" width="13.83203125" style="28" bestFit="1" customWidth="1"/>
    <col min="8445" max="8510" width="10.1640625" style="28"/>
    <col min="8511" max="8513" width="13" style="28" bestFit="1" customWidth="1"/>
    <col min="8514" max="8699" width="10.1640625" style="28"/>
    <col min="8700" max="8700" width="13.83203125" style="28" bestFit="1" customWidth="1"/>
    <col min="8701" max="8766" width="10.1640625" style="28"/>
    <col min="8767" max="8769" width="13" style="28" bestFit="1" customWidth="1"/>
    <col min="8770" max="8955" width="10.1640625" style="28"/>
    <col min="8956" max="8956" width="13.83203125" style="28" bestFit="1" customWidth="1"/>
    <col min="8957" max="9022" width="10.1640625" style="28"/>
    <col min="9023" max="9025" width="13" style="28" bestFit="1" customWidth="1"/>
    <col min="9026" max="9211" width="10.1640625" style="28"/>
    <col min="9212" max="9212" width="13.83203125" style="28" bestFit="1" customWidth="1"/>
    <col min="9213" max="9278" width="10.1640625" style="28"/>
    <col min="9279" max="9281" width="13" style="28" bestFit="1" customWidth="1"/>
    <col min="9282" max="9467" width="10.1640625" style="28"/>
    <col min="9468" max="9468" width="13.83203125" style="28" bestFit="1" customWidth="1"/>
    <col min="9469" max="9534" width="10.1640625" style="28"/>
    <col min="9535" max="9537" width="13" style="28" bestFit="1" customWidth="1"/>
    <col min="9538" max="9723" width="10.1640625" style="28"/>
    <col min="9724" max="9724" width="13.83203125" style="28" bestFit="1" customWidth="1"/>
    <col min="9725" max="9790" width="10.1640625" style="28"/>
    <col min="9791" max="9793" width="13" style="28" bestFit="1" customWidth="1"/>
    <col min="9794" max="9979" width="10.1640625" style="28"/>
    <col min="9980" max="9980" width="13.83203125" style="28" bestFit="1" customWidth="1"/>
    <col min="9981" max="10046" width="10.1640625" style="28"/>
    <col min="10047" max="10049" width="13" style="28" bestFit="1" customWidth="1"/>
    <col min="10050" max="10235" width="10.1640625" style="28"/>
    <col min="10236" max="10236" width="13.83203125" style="28" bestFit="1" customWidth="1"/>
    <col min="10237" max="10302" width="10.1640625" style="28"/>
    <col min="10303" max="10305" width="13" style="28" bestFit="1" customWidth="1"/>
    <col min="10306" max="10491" width="10.1640625" style="28"/>
    <col min="10492" max="10492" width="13.83203125" style="28" bestFit="1" customWidth="1"/>
    <col min="10493" max="10558" width="10.1640625" style="28"/>
    <col min="10559" max="10561" width="13" style="28" bestFit="1" customWidth="1"/>
    <col min="10562" max="10747" width="10.1640625" style="28"/>
    <col min="10748" max="10748" width="13.83203125" style="28" bestFit="1" customWidth="1"/>
    <col min="10749" max="10814" width="10.1640625" style="28"/>
    <col min="10815" max="10817" width="13" style="28" bestFit="1" customWidth="1"/>
    <col min="10818" max="11003" width="10.1640625" style="28"/>
    <col min="11004" max="11004" width="13.83203125" style="28" bestFit="1" customWidth="1"/>
    <col min="11005" max="11070" width="10.1640625" style="28"/>
    <col min="11071" max="11073" width="13" style="28" bestFit="1" customWidth="1"/>
    <col min="11074" max="11259" width="10.1640625" style="28"/>
    <col min="11260" max="11260" width="13.83203125" style="28" bestFit="1" customWidth="1"/>
    <col min="11261" max="11326" width="10.1640625" style="28"/>
    <col min="11327" max="11329" width="13" style="28" bestFit="1" customWidth="1"/>
    <col min="11330" max="11515" width="10.1640625" style="28"/>
    <col min="11516" max="11516" width="13.83203125" style="28" bestFit="1" customWidth="1"/>
    <col min="11517" max="11582" width="10.1640625" style="28"/>
    <col min="11583" max="11585" width="13" style="28" bestFit="1" customWidth="1"/>
    <col min="11586" max="11771" width="10.1640625" style="28"/>
    <col min="11772" max="11772" width="13.83203125" style="28" bestFit="1" customWidth="1"/>
    <col min="11773" max="11838" width="10.1640625" style="28"/>
    <col min="11839" max="11841" width="13" style="28" bestFit="1" customWidth="1"/>
    <col min="11842" max="12027" width="10.1640625" style="28"/>
    <col min="12028" max="12028" width="13.83203125" style="28" bestFit="1" customWidth="1"/>
    <col min="12029" max="12094" width="10.1640625" style="28"/>
    <col min="12095" max="12097" width="13" style="28" bestFit="1" customWidth="1"/>
    <col min="12098" max="12283" width="10.1640625" style="28"/>
    <col min="12284" max="12284" width="13.83203125" style="28" bestFit="1" customWidth="1"/>
    <col min="12285" max="12350" width="10.1640625" style="28"/>
    <col min="12351" max="12353" width="13" style="28" bestFit="1" customWidth="1"/>
    <col min="12354" max="12539" width="10.1640625" style="28"/>
    <col min="12540" max="12540" width="13.83203125" style="28" bestFit="1" customWidth="1"/>
    <col min="12541" max="12606" width="10.1640625" style="28"/>
    <col min="12607" max="12609" width="13" style="28" bestFit="1" customWidth="1"/>
    <col min="12610" max="12795" width="10.1640625" style="28"/>
    <col min="12796" max="12796" width="13.83203125" style="28" bestFit="1" customWidth="1"/>
    <col min="12797" max="12862" width="10.1640625" style="28"/>
    <col min="12863" max="12865" width="13" style="28" bestFit="1" customWidth="1"/>
    <col min="12866" max="13051" width="10.1640625" style="28"/>
    <col min="13052" max="13052" width="13.83203125" style="28" bestFit="1" customWidth="1"/>
    <col min="13053" max="13118" width="10.1640625" style="28"/>
    <col min="13119" max="13121" width="13" style="28" bestFit="1" customWidth="1"/>
    <col min="13122" max="13307" width="10.1640625" style="28"/>
    <col min="13308" max="13308" width="13.83203125" style="28" bestFit="1" customWidth="1"/>
    <col min="13309" max="13374" width="10.1640625" style="28"/>
    <col min="13375" max="13377" width="13" style="28" bestFit="1" customWidth="1"/>
    <col min="13378" max="13563" width="10.1640625" style="28"/>
    <col min="13564" max="13564" width="13.83203125" style="28" bestFit="1" customWidth="1"/>
    <col min="13565" max="13630" width="10.1640625" style="28"/>
    <col min="13631" max="13633" width="13" style="28" bestFit="1" customWidth="1"/>
    <col min="13634" max="13819" width="10.1640625" style="28"/>
    <col min="13820" max="13820" width="13.83203125" style="28" bestFit="1" customWidth="1"/>
    <col min="13821" max="13886" width="10.1640625" style="28"/>
    <col min="13887" max="13889" width="13" style="28" bestFit="1" customWidth="1"/>
    <col min="13890" max="14075" width="10.1640625" style="28"/>
    <col min="14076" max="14076" width="13.83203125" style="28" bestFit="1" customWidth="1"/>
    <col min="14077" max="14142" width="10.1640625" style="28"/>
    <col min="14143" max="14145" width="13" style="28" bestFit="1" customWidth="1"/>
    <col min="14146" max="14331" width="10.1640625" style="28"/>
    <col min="14332" max="14332" width="13.83203125" style="28" bestFit="1" customWidth="1"/>
    <col min="14333" max="14398" width="10.1640625" style="28"/>
    <col min="14399" max="14401" width="13" style="28" bestFit="1" customWidth="1"/>
    <col min="14402" max="14587" width="10.1640625" style="28"/>
    <col min="14588" max="14588" width="13.83203125" style="28" bestFit="1" customWidth="1"/>
    <col min="14589" max="14654" width="10.1640625" style="28"/>
    <col min="14655" max="14657" width="13" style="28" bestFit="1" customWidth="1"/>
    <col min="14658" max="14843" width="10.1640625" style="28"/>
    <col min="14844" max="14844" width="13.83203125" style="28" bestFit="1" customWidth="1"/>
    <col min="14845" max="14910" width="10.1640625" style="28"/>
    <col min="14911" max="14913" width="13" style="28" bestFit="1" customWidth="1"/>
    <col min="14914" max="15099" width="10.1640625" style="28"/>
    <col min="15100" max="15100" width="13.83203125" style="28" bestFit="1" customWidth="1"/>
    <col min="15101" max="15166" width="10.1640625" style="28"/>
    <col min="15167" max="15169" width="13" style="28" bestFit="1" customWidth="1"/>
    <col min="15170" max="15355" width="10.1640625" style="28"/>
    <col min="15356" max="15356" width="13.83203125" style="28" bestFit="1" customWidth="1"/>
    <col min="15357" max="15422" width="10.1640625" style="28"/>
    <col min="15423" max="15425" width="13" style="28" bestFit="1" customWidth="1"/>
    <col min="15426" max="15611" width="10.1640625" style="28"/>
    <col min="15612" max="15612" width="13.83203125" style="28" bestFit="1" customWidth="1"/>
    <col min="15613" max="15678" width="10.1640625" style="28"/>
    <col min="15679" max="15681" width="13" style="28" bestFit="1" customWidth="1"/>
    <col min="15682" max="15867" width="10.1640625" style="28"/>
    <col min="15868" max="15868" width="13.83203125" style="28" bestFit="1" customWidth="1"/>
    <col min="15869" max="15934" width="10.1640625" style="28"/>
    <col min="15935" max="15937" width="13" style="28" bestFit="1" customWidth="1"/>
    <col min="15938" max="16123" width="10.1640625" style="28"/>
    <col min="16124" max="16124" width="13.83203125" style="28" bestFit="1" customWidth="1"/>
    <col min="16125" max="16190" width="10.1640625" style="28"/>
    <col min="16191" max="16193" width="13" style="28" bestFit="1" customWidth="1"/>
    <col min="16194" max="16384" width="10.1640625" style="28"/>
  </cols>
  <sheetData>
    <row r="1" spans="1:114" ht="16" x14ac:dyDescent="0.15">
      <c r="A1" s="159" t="s">
        <v>744</v>
      </c>
    </row>
    <row r="2" spans="1:114" ht="16" x14ac:dyDescent="0.2">
      <c r="A2" s="160" t="s">
        <v>745</v>
      </c>
    </row>
    <row r="3" spans="1:114" x14ac:dyDescent="0.15">
      <c r="A3" s="158" t="s">
        <v>741</v>
      </c>
    </row>
    <row r="5" spans="1:114" x14ac:dyDescent="0.15">
      <c r="A5" s="27"/>
      <c r="B5" s="153" t="s">
        <v>0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27"/>
      <c r="V5" s="153" t="s">
        <v>331</v>
      </c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27"/>
      <c r="AJ5" s="153" t="s">
        <v>332</v>
      </c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27"/>
      <c r="BA5" s="153" t="s">
        <v>5</v>
      </c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27"/>
      <c r="BM5" s="153" t="s">
        <v>333</v>
      </c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27"/>
      <c r="CC5" s="153" t="s">
        <v>7</v>
      </c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27"/>
      <c r="CS5" s="153" t="s">
        <v>8</v>
      </c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</row>
    <row r="6" spans="1:114" x14ac:dyDescent="0.15">
      <c r="A6" s="29"/>
      <c r="B6" s="29" t="s">
        <v>334</v>
      </c>
      <c r="C6" s="29" t="s">
        <v>335</v>
      </c>
      <c r="D6" s="29" t="s">
        <v>336</v>
      </c>
      <c r="E6" s="29" t="s">
        <v>337</v>
      </c>
      <c r="F6" s="29" t="s">
        <v>338</v>
      </c>
      <c r="G6" s="29" t="s">
        <v>339</v>
      </c>
      <c r="H6" s="29" t="s">
        <v>340</v>
      </c>
      <c r="I6" s="29" t="s">
        <v>341</v>
      </c>
      <c r="J6" s="29" t="s">
        <v>342</v>
      </c>
      <c r="K6" s="29" t="s">
        <v>343</v>
      </c>
      <c r="L6" s="29" t="s">
        <v>344</v>
      </c>
      <c r="M6" s="29" t="s">
        <v>18</v>
      </c>
      <c r="N6" s="29" t="s">
        <v>19</v>
      </c>
      <c r="O6" s="29" t="s">
        <v>20</v>
      </c>
      <c r="P6" s="29" t="s">
        <v>21</v>
      </c>
      <c r="Q6" s="29" t="s">
        <v>22</v>
      </c>
      <c r="R6" s="29" t="s">
        <v>23</v>
      </c>
      <c r="S6" s="29" t="s">
        <v>34</v>
      </c>
      <c r="T6" s="29" t="s">
        <v>35</v>
      </c>
      <c r="U6" s="29"/>
      <c r="V6" s="29" t="s">
        <v>36</v>
      </c>
      <c r="W6" s="29" t="s">
        <v>37</v>
      </c>
      <c r="X6" s="29" t="s">
        <v>38</v>
      </c>
      <c r="Y6" s="29" t="s">
        <v>39</v>
      </c>
      <c r="Z6" s="29" t="s">
        <v>693</v>
      </c>
      <c r="AA6" s="29" t="s">
        <v>694</v>
      </c>
      <c r="AB6" s="29" t="s">
        <v>345</v>
      </c>
      <c r="AC6" s="29" t="s">
        <v>346</v>
      </c>
      <c r="AD6" s="29" t="s">
        <v>54</v>
      </c>
      <c r="AE6" s="29" t="s">
        <v>67</v>
      </c>
      <c r="AF6" s="29" t="s">
        <v>56</v>
      </c>
      <c r="AG6" s="29" t="s">
        <v>34</v>
      </c>
      <c r="AH6" s="29" t="s">
        <v>35</v>
      </c>
      <c r="AI6" s="29"/>
      <c r="AJ6" s="29" t="s">
        <v>347</v>
      </c>
      <c r="AK6" s="29" t="s">
        <v>348</v>
      </c>
      <c r="AL6" s="29" t="s">
        <v>50</v>
      </c>
      <c r="AM6" s="29" t="s">
        <v>63</v>
      </c>
      <c r="AN6" s="29" t="s">
        <v>64</v>
      </c>
      <c r="AO6" s="29" t="s">
        <v>54</v>
      </c>
      <c r="AP6" s="29" t="s">
        <v>67</v>
      </c>
      <c r="AQ6" s="29" t="s">
        <v>56</v>
      </c>
      <c r="AR6" s="29" t="s">
        <v>349</v>
      </c>
      <c r="AS6" s="29" t="s">
        <v>350</v>
      </c>
      <c r="AT6" s="29" t="s">
        <v>351</v>
      </c>
      <c r="AU6" s="29" t="s">
        <v>70</v>
      </c>
      <c r="AV6" s="29" t="s">
        <v>103</v>
      </c>
      <c r="AW6" s="29" t="s">
        <v>104</v>
      </c>
      <c r="AX6" s="29" t="s">
        <v>34</v>
      </c>
      <c r="AY6" s="29" t="s">
        <v>35</v>
      </c>
      <c r="AZ6" s="29"/>
      <c r="BA6" s="30" t="s">
        <v>334</v>
      </c>
      <c r="BB6" s="30" t="s">
        <v>335</v>
      </c>
      <c r="BC6" s="30" t="s">
        <v>352</v>
      </c>
      <c r="BD6" s="30" t="s">
        <v>353</v>
      </c>
      <c r="BE6" s="30" t="s">
        <v>343</v>
      </c>
      <c r="BF6" s="30" t="s">
        <v>344</v>
      </c>
      <c r="BG6" s="30" t="s">
        <v>354</v>
      </c>
      <c r="BH6" s="30" t="s">
        <v>355</v>
      </c>
      <c r="BI6" s="30" t="s">
        <v>356</v>
      </c>
      <c r="BJ6" s="29" t="s">
        <v>34</v>
      </c>
      <c r="BK6" s="29" t="s">
        <v>35</v>
      </c>
      <c r="BL6" s="30"/>
      <c r="BM6" s="30" t="s">
        <v>357</v>
      </c>
      <c r="BN6" s="30" t="s">
        <v>358</v>
      </c>
      <c r="BO6" s="30" t="s">
        <v>359</v>
      </c>
      <c r="BP6" s="30" t="s">
        <v>360</v>
      </c>
      <c r="BQ6" s="30" t="s">
        <v>695</v>
      </c>
      <c r="BR6" s="30" t="s">
        <v>696</v>
      </c>
      <c r="BS6" s="30" t="s">
        <v>697</v>
      </c>
      <c r="BT6" s="30" t="s">
        <v>361</v>
      </c>
      <c r="BU6" s="30" t="s">
        <v>362</v>
      </c>
      <c r="BV6" s="30" t="s">
        <v>363</v>
      </c>
      <c r="BW6" s="30" t="s">
        <v>364</v>
      </c>
      <c r="BX6" s="30" t="s">
        <v>365</v>
      </c>
      <c r="BY6" s="30" t="s">
        <v>366</v>
      </c>
      <c r="BZ6" s="29" t="s">
        <v>34</v>
      </c>
      <c r="CA6" s="29" t="s">
        <v>35</v>
      </c>
      <c r="CB6" s="29"/>
      <c r="CC6" s="29" t="s">
        <v>54</v>
      </c>
      <c r="CD6" s="29" t="s">
        <v>67</v>
      </c>
      <c r="CE6" s="29" t="s">
        <v>56</v>
      </c>
      <c r="CF6" s="29" t="s">
        <v>57</v>
      </c>
      <c r="CG6" s="29" t="s">
        <v>58</v>
      </c>
      <c r="CH6" s="29" t="s">
        <v>59</v>
      </c>
      <c r="CI6" s="29" t="s">
        <v>36</v>
      </c>
      <c r="CJ6" s="29" t="s">
        <v>37</v>
      </c>
      <c r="CK6" s="29" t="s">
        <v>38</v>
      </c>
      <c r="CL6" s="29" t="s">
        <v>39</v>
      </c>
      <c r="CM6" s="29" t="s">
        <v>40</v>
      </c>
      <c r="CN6" s="29" t="s">
        <v>51</v>
      </c>
      <c r="CO6" s="29" t="s">
        <v>52</v>
      </c>
      <c r="CP6" s="29" t="s">
        <v>34</v>
      </c>
      <c r="CQ6" s="29" t="s">
        <v>35</v>
      </c>
      <c r="CR6" s="29"/>
      <c r="CS6" s="30" t="s">
        <v>347</v>
      </c>
      <c r="CT6" s="30" t="s">
        <v>348</v>
      </c>
      <c r="CU6" s="30" t="s">
        <v>50</v>
      </c>
      <c r="CV6" s="30" t="s">
        <v>63</v>
      </c>
      <c r="CW6" s="30" t="s">
        <v>64</v>
      </c>
      <c r="CX6" s="30" t="s">
        <v>65</v>
      </c>
      <c r="CY6" s="30" t="s">
        <v>66</v>
      </c>
      <c r="CZ6" s="31" t="s">
        <v>54</v>
      </c>
      <c r="DA6" s="30" t="s">
        <v>67</v>
      </c>
      <c r="DB6" s="30" t="s">
        <v>349</v>
      </c>
      <c r="DC6" s="30" t="s">
        <v>350</v>
      </c>
      <c r="DD6" s="30" t="s">
        <v>351</v>
      </c>
      <c r="DE6" s="30" t="s">
        <v>70</v>
      </c>
      <c r="DF6" s="30" t="s">
        <v>103</v>
      </c>
      <c r="DG6" s="30" t="s">
        <v>104</v>
      </c>
      <c r="DH6" s="30" t="s">
        <v>105</v>
      </c>
      <c r="DI6" s="29" t="s">
        <v>34</v>
      </c>
      <c r="DJ6" s="29" t="s">
        <v>35</v>
      </c>
    </row>
    <row r="7" spans="1:114" x14ac:dyDescent="0.15">
      <c r="A7" s="32" t="s">
        <v>367</v>
      </c>
      <c r="B7" s="33">
        <v>64251.303563262503</v>
      </c>
      <c r="C7" s="33">
        <v>69732.710873466742</v>
      </c>
      <c r="D7" s="33">
        <v>62752.105238234733</v>
      </c>
      <c r="E7" s="33">
        <v>68760.029724860957</v>
      </c>
      <c r="F7" s="33">
        <v>72099.51834347492</v>
      </c>
      <c r="G7" s="33">
        <v>67708.864999935526</v>
      </c>
      <c r="H7" s="33">
        <v>70183.333811816978</v>
      </c>
      <c r="I7" s="33">
        <v>75164.359715296014</v>
      </c>
      <c r="J7" s="33">
        <v>77408.584611631304</v>
      </c>
      <c r="K7" s="33">
        <v>83955.224635885737</v>
      </c>
      <c r="L7" s="33">
        <v>88192.875008729796</v>
      </c>
      <c r="M7" s="33">
        <v>69753.016191526622</v>
      </c>
      <c r="N7" s="33">
        <v>67804.427616332745</v>
      </c>
      <c r="O7" s="33">
        <v>68236.656549996274</v>
      </c>
      <c r="P7" s="33">
        <v>64044.710962588528</v>
      </c>
      <c r="Q7" s="33">
        <v>72493.102221745823</v>
      </c>
      <c r="R7" s="33">
        <v>77612.951990172194</v>
      </c>
      <c r="S7" s="33">
        <f t="shared" ref="S7:S28" si="0">AVERAGE(B7:R7)</f>
        <v>71773.751532879833</v>
      </c>
      <c r="T7" s="34" t="s">
        <v>368</v>
      </c>
      <c r="U7" s="32"/>
      <c r="V7" s="33">
        <v>79423.28140573678</v>
      </c>
      <c r="W7" s="33">
        <v>76959.739031441466</v>
      </c>
      <c r="X7" s="33">
        <v>75717.587377520977</v>
      </c>
      <c r="Y7" s="33">
        <v>61724.91384036035</v>
      </c>
      <c r="Z7" s="33">
        <v>83693.68951775266</v>
      </c>
      <c r="AA7" s="33">
        <v>73389.839030012081</v>
      </c>
      <c r="AB7" s="33">
        <v>88168.880186761671</v>
      </c>
      <c r="AC7" s="33">
        <v>82393.000773704174</v>
      </c>
      <c r="AD7" s="33">
        <v>67978.2802718202</v>
      </c>
      <c r="AE7" s="33">
        <v>68128.748022634391</v>
      </c>
      <c r="AF7" s="33">
        <v>68530.377396629337</v>
      </c>
      <c r="AG7" s="33">
        <f t="shared" ref="AG7:AG28" si="1">AVERAGE(V7:AF7)</f>
        <v>75100.757895852192</v>
      </c>
      <c r="AH7" s="33" t="s">
        <v>369</v>
      </c>
      <c r="AI7" s="34"/>
      <c r="AJ7" s="33">
        <v>76379.072570494027</v>
      </c>
      <c r="AK7" s="33">
        <v>75072.133160430691</v>
      </c>
      <c r="AL7" s="33">
        <v>79351.133605977855</v>
      </c>
      <c r="AM7" s="33">
        <v>77357.492102307006</v>
      </c>
      <c r="AN7" s="33">
        <v>84137.622173312935</v>
      </c>
      <c r="AO7" s="33">
        <v>67108.999315198627</v>
      </c>
      <c r="AP7" s="33">
        <v>67294.42429410918</v>
      </c>
      <c r="AQ7" s="33">
        <v>65493.326543120449</v>
      </c>
      <c r="AR7" s="33">
        <v>57413.340844768696</v>
      </c>
      <c r="AS7" s="33">
        <v>64244.921692755146</v>
      </c>
      <c r="AT7" s="33">
        <v>63694.382664382916</v>
      </c>
      <c r="AU7" s="33">
        <v>73038.436635914797</v>
      </c>
      <c r="AV7" s="33">
        <v>81135.733155775844</v>
      </c>
      <c r="AW7" s="33">
        <v>72744.386724636846</v>
      </c>
      <c r="AX7" s="33">
        <f t="shared" ref="AX7:AX28" si="2">AVERAGE(AJ7:AW7)</f>
        <v>71747.528963084653</v>
      </c>
      <c r="AY7" s="33" t="s">
        <v>370</v>
      </c>
      <c r="AZ7" s="34"/>
      <c r="BA7" s="35">
        <v>908.80066716726651</v>
      </c>
      <c r="BB7" s="35">
        <v>1028.2922840039894</v>
      </c>
      <c r="BC7" s="35">
        <v>556.15869335002253</v>
      </c>
      <c r="BD7" s="35">
        <v>466.31592355444178</v>
      </c>
      <c r="BE7" s="35">
        <v>2294.4973795193268</v>
      </c>
      <c r="BF7" s="35">
        <v>2223.6145633113269</v>
      </c>
      <c r="BG7" s="35">
        <v>2332.3263123460069</v>
      </c>
      <c r="BH7" s="35">
        <v>2218.8016279144854</v>
      </c>
      <c r="BI7" s="35">
        <v>2467.2009747671245</v>
      </c>
      <c r="BJ7" s="36">
        <f t="shared" ref="BJ7:BJ45" si="3">AVERAGE(BA7:BI7)</f>
        <v>1610.6676028815543</v>
      </c>
      <c r="BK7" s="37" t="s">
        <v>371</v>
      </c>
      <c r="BL7" s="38"/>
      <c r="BM7" s="36">
        <v>1859.8511789956456</v>
      </c>
      <c r="BN7" s="36">
        <v>1727.9479302546349</v>
      </c>
      <c r="BO7" s="36">
        <v>1088.1151896962035</v>
      </c>
      <c r="BP7" s="36">
        <v>3116.0852388529438</v>
      </c>
      <c r="BQ7" s="36">
        <v>2458.7870185200568</v>
      </c>
      <c r="BR7" s="36">
        <v>1520.7847595228711</v>
      </c>
      <c r="BS7" s="36">
        <v>1504.6632427389629</v>
      </c>
      <c r="BT7" s="36">
        <v>1312.2538220281142</v>
      </c>
      <c r="BU7" s="36">
        <v>1368.9943082369566</v>
      </c>
      <c r="BV7" s="36">
        <v>1379.7883199931875</v>
      </c>
      <c r="BW7" s="36">
        <v>868.88145516209227</v>
      </c>
      <c r="BX7" s="36">
        <v>1309.1102482825468</v>
      </c>
      <c r="BY7" s="36">
        <v>1151.9918492796273</v>
      </c>
      <c r="BZ7" s="36">
        <f t="shared" ref="BZ7:BZ45" si="4">AVERAGE(BM7:BY7)</f>
        <v>1589.788812427988</v>
      </c>
      <c r="CA7" s="37" t="s">
        <v>372</v>
      </c>
      <c r="CB7" s="32"/>
      <c r="CC7" s="33">
        <v>222281.74541687258</v>
      </c>
      <c r="CD7" s="33">
        <v>228890.60725998675</v>
      </c>
      <c r="CE7" s="33">
        <v>215097.43482559998</v>
      </c>
      <c r="CF7" s="33">
        <v>231907.14917593729</v>
      </c>
      <c r="CG7" s="33">
        <v>234629.65502270524</v>
      </c>
      <c r="CH7" s="33">
        <v>214821.64740249928</v>
      </c>
      <c r="CI7" s="33">
        <v>219249.9354579261</v>
      </c>
      <c r="CJ7" s="33">
        <v>217763.12853740447</v>
      </c>
      <c r="CK7" s="33">
        <v>219504.99160773729</v>
      </c>
      <c r="CL7" s="33">
        <v>213978.73881704771</v>
      </c>
      <c r="CM7" s="33">
        <v>223862.36244924043</v>
      </c>
      <c r="CN7" s="33">
        <v>224484.17610837289</v>
      </c>
      <c r="CO7" s="33">
        <v>222407.46307858979</v>
      </c>
      <c r="CP7" s="33">
        <f t="shared" ref="CP7:CP28" si="5">AVERAGE(CC7:CO7)</f>
        <v>222221.46424307075</v>
      </c>
      <c r="CQ7" s="32" t="s">
        <v>373</v>
      </c>
      <c r="CR7" s="32"/>
      <c r="CS7" s="33">
        <v>146730.69241733005</v>
      </c>
      <c r="CT7" s="33">
        <v>117385.08632904566</v>
      </c>
      <c r="CU7" s="33">
        <v>126742.31663618975</v>
      </c>
      <c r="CV7" s="33">
        <v>128767.74800122435</v>
      </c>
      <c r="CW7" s="33">
        <v>126209.48799833535</v>
      </c>
      <c r="CX7" s="33">
        <v>117480.59623485852</v>
      </c>
      <c r="CY7" s="33">
        <v>125914.11884325225</v>
      </c>
      <c r="CZ7" s="39">
        <v>135801.17029732556</v>
      </c>
      <c r="DA7" s="33">
        <v>134039.74746068715</v>
      </c>
      <c r="DB7" s="33">
        <v>132088.12424414841</v>
      </c>
      <c r="DC7" s="33">
        <v>117591.75754457022</v>
      </c>
      <c r="DD7" s="33">
        <v>127297.51842350127</v>
      </c>
      <c r="DE7" s="33">
        <v>145551.86809200759</v>
      </c>
      <c r="DF7" s="33">
        <v>138345.45933740062</v>
      </c>
      <c r="DG7" s="33">
        <v>138428.18180309073</v>
      </c>
      <c r="DH7" s="33">
        <v>139503.94611891356</v>
      </c>
      <c r="DI7" s="36">
        <f t="shared" ref="DI7:DI28" si="6">AVERAGE(CS7:DH7)</f>
        <v>131117.36373636755</v>
      </c>
      <c r="DJ7" s="32" t="s">
        <v>374</v>
      </c>
    </row>
    <row r="8" spans="1:114" x14ac:dyDescent="0.15">
      <c r="A8" s="32" t="s">
        <v>375</v>
      </c>
      <c r="B8" s="33">
        <v>93517.200241614686</v>
      </c>
      <c r="C8" s="33">
        <v>100968.56272425568</v>
      </c>
      <c r="D8" s="33">
        <v>92483.073347196245</v>
      </c>
      <c r="E8" s="33">
        <v>95583.66586569912</v>
      </c>
      <c r="F8" s="33">
        <v>100965.44672625046</v>
      </c>
      <c r="G8" s="33">
        <v>97712.812650272535</v>
      </c>
      <c r="H8" s="33">
        <v>98841.787394355924</v>
      </c>
      <c r="I8" s="33">
        <v>104871.82586758613</v>
      </c>
      <c r="J8" s="33">
        <v>107075.13321176673</v>
      </c>
      <c r="K8" s="33">
        <v>121755.1240215108</v>
      </c>
      <c r="L8" s="33">
        <v>122722.79725622138</v>
      </c>
      <c r="M8" s="33">
        <v>100588.40619575801</v>
      </c>
      <c r="N8" s="33">
        <v>100103.56916060204</v>
      </c>
      <c r="O8" s="33">
        <v>99116.712630104637</v>
      </c>
      <c r="P8" s="33">
        <v>94080.938044102324</v>
      </c>
      <c r="Q8" s="33">
        <v>106309.79993915738</v>
      </c>
      <c r="R8" s="33">
        <v>113081.31803759225</v>
      </c>
      <c r="S8" s="33">
        <f t="shared" si="0"/>
        <v>102928.12784200274</v>
      </c>
      <c r="T8" s="34" t="s">
        <v>376</v>
      </c>
      <c r="U8" s="32"/>
      <c r="V8" s="33">
        <v>114214.85604976093</v>
      </c>
      <c r="W8" s="33">
        <v>110640.9579419463</v>
      </c>
      <c r="X8" s="33">
        <v>108364.03104804365</v>
      </c>
      <c r="Y8" s="33">
        <v>92670.832225884777</v>
      </c>
      <c r="Z8" s="33">
        <v>115124.55301252485</v>
      </c>
      <c r="AA8" s="33">
        <v>107070.46884131631</v>
      </c>
      <c r="AB8" s="33">
        <v>114692.78585422132</v>
      </c>
      <c r="AC8" s="33">
        <v>114083.96753137438</v>
      </c>
      <c r="AD8" s="33">
        <v>100158.81650927204</v>
      </c>
      <c r="AE8" s="33">
        <v>101449.56598712874</v>
      </c>
      <c r="AF8" s="33">
        <v>95782.74703258503</v>
      </c>
      <c r="AG8" s="33">
        <f t="shared" si="1"/>
        <v>106750.32563945986</v>
      </c>
      <c r="AH8" s="33" t="s">
        <v>377</v>
      </c>
      <c r="AI8" s="34"/>
      <c r="AJ8" s="33">
        <v>113222.53125884135</v>
      </c>
      <c r="AK8" s="33">
        <v>114459.88915529002</v>
      </c>
      <c r="AL8" s="33">
        <v>118741.43653745018</v>
      </c>
      <c r="AM8" s="33">
        <v>114220.06776835438</v>
      </c>
      <c r="AN8" s="33">
        <v>128540.72320563487</v>
      </c>
      <c r="AO8" s="33">
        <v>99483.35839101515</v>
      </c>
      <c r="AP8" s="33">
        <v>101539.65142493136</v>
      </c>
      <c r="AQ8" s="33">
        <v>101715.93078922926</v>
      </c>
      <c r="AR8" s="33">
        <v>84222.144478688671</v>
      </c>
      <c r="AS8" s="33">
        <v>96317.208081016041</v>
      </c>
      <c r="AT8" s="33">
        <v>104093.52663972593</v>
      </c>
      <c r="AU8" s="33">
        <v>107274.05939078194</v>
      </c>
      <c r="AV8" s="33">
        <v>115307.26387564768</v>
      </c>
      <c r="AW8" s="33">
        <v>113914.28886087459</v>
      </c>
      <c r="AX8" s="33">
        <f t="shared" si="2"/>
        <v>108075.14856124867</v>
      </c>
      <c r="AY8" s="33" t="s">
        <v>378</v>
      </c>
      <c r="AZ8" s="34"/>
      <c r="BA8" s="36">
        <v>2419.0380555425818</v>
      </c>
      <c r="BB8" s="36">
        <v>2806.7169148644921</v>
      </c>
      <c r="BC8" s="36">
        <v>1594.2594959169621</v>
      </c>
      <c r="BD8" s="36">
        <v>1270.9683993021611</v>
      </c>
      <c r="BE8" s="36">
        <v>6711.8239536450283</v>
      </c>
      <c r="BF8" s="36">
        <v>6501.277204466639</v>
      </c>
      <c r="BG8" s="36">
        <v>6484.7431264767438</v>
      </c>
      <c r="BH8" s="36">
        <v>5606.6027945193828</v>
      </c>
      <c r="BI8" s="36">
        <v>6811.4138187396356</v>
      </c>
      <c r="BJ8" s="36">
        <f t="shared" si="3"/>
        <v>4467.4270848304031</v>
      </c>
      <c r="BK8" s="37" t="s">
        <v>379</v>
      </c>
      <c r="BL8" s="38"/>
      <c r="BM8" s="36">
        <v>4504.7922875274971</v>
      </c>
      <c r="BN8" s="36">
        <v>3925.4528661026366</v>
      </c>
      <c r="BO8" s="36">
        <v>2736.0352390970597</v>
      </c>
      <c r="BP8" s="36">
        <v>5671.2244012578167</v>
      </c>
      <c r="BQ8" s="36">
        <v>6877.8999285811824</v>
      </c>
      <c r="BR8" s="36">
        <v>4245.7980871683458</v>
      </c>
      <c r="BS8" s="36">
        <v>3658.2677212261465</v>
      </c>
      <c r="BT8" s="36">
        <v>3772.836340470933</v>
      </c>
      <c r="BU8" s="36">
        <v>3948.2867867020718</v>
      </c>
      <c r="BV8" s="36">
        <v>3194.7146091700051</v>
      </c>
      <c r="BW8" s="36">
        <v>2207.2178061920663</v>
      </c>
      <c r="BX8" s="36">
        <v>3241.5665583154982</v>
      </c>
      <c r="BY8" s="36">
        <v>2651.0476743137046</v>
      </c>
      <c r="BZ8" s="36">
        <f t="shared" si="4"/>
        <v>3895.0107927788431</v>
      </c>
      <c r="CA8" s="37" t="s">
        <v>380</v>
      </c>
      <c r="CB8" s="32"/>
      <c r="CC8" s="33">
        <v>318800</v>
      </c>
      <c r="CD8" s="33">
        <v>318800</v>
      </c>
      <c r="CE8" s="33">
        <v>318800</v>
      </c>
      <c r="CF8" s="33">
        <v>318800</v>
      </c>
      <c r="CG8" s="33">
        <v>318800</v>
      </c>
      <c r="CH8" s="33">
        <v>318800</v>
      </c>
      <c r="CI8" s="33">
        <v>318800</v>
      </c>
      <c r="CJ8" s="33">
        <v>318800</v>
      </c>
      <c r="CK8" s="33">
        <v>318800</v>
      </c>
      <c r="CL8" s="33">
        <v>318800</v>
      </c>
      <c r="CM8" s="33">
        <v>318800</v>
      </c>
      <c r="CN8" s="33">
        <v>318800</v>
      </c>
      <c r="CO8" s="33">
        <v>318800</v>
      </c>
      <c r="CP8" s="33">
        <f t="shared" si="5"/>
        <v>318800</v>
      </c>
      <c r="CQ8" s="32">
        <v>318800</v>
      </c>
      <c r="CR8" s="32"/>
      <c r="CS8" s="33">
        <v>212373.78538812642</v>
      </c>
      <c r="CT8" s="33">
        <v>196122.05267658422</v>
      </c>
      <c r="CU8" s="33">
        <v>194142.01488743591</v>
      </c>
      <c r="CV8" s="33">
        <v>192573.34878810713</v>
      </c>
      <c r="CW8" s="33">
        <v>195798.50155335452</v>
      </c>
      <c r="CX8" s="33">
        <v>184902.73089628125</v>
      </c>
      <c r="CY8" s="33">
        <v>192334.98510980461</v>
      </c>
      <c r="CZ8" s="39">
        <v>205996.80264438211</v>
      </c>
      <c r="DA8" s="33">
        <v>210768.28100917913</v>
      </c>
      <c r="DB8" s="33">
        <v>197309.50806549005</v>
      </c>
      <c r="DC8" s="33">
        <v>192427.64427447427</v>
      </c>
      <c r="DD8" s="33">
        <v>207464.71462815869</v>
      </c>
      <c r="DE8" s="33">
        <v>220673.70834795371</v>
      </c>
      <c r="DF8" s="33">
        <v>210323.9081430129</v>
      </c>
      <c r="DG8" s="33">
        <v>210994.04812970385</v>
      </c>
      <c r="DH8" s="33">
        <v>219117.55928282667</v>
      </c>
      <c r="DI8" s="36">
        <f t="shared" si="6"/>
        <v>202707.72461405472</v>
      </c>
      <c r="DJ8" s="32" t="s">
        <v>381</v>
      </c>
    </row>
    <row r="9" spans="1:114" x14ac:dyDescent="0.15">
      <c r="A9" s="32" t="s">
        <v>382</v>
      </c>
      <c r="B9" s="33">
        <v>7310.0226796518236</v>
      </c>
      <c r="C9" s="33">
        <v>7967.5576575665973</v>
      </c>
      <c r="D9" s="33">
        <v>7416.7247466163508</v>
      </c>
      <c r="E9" s="33">
        <v>7352.957999234759</v>
      </c>
      <c r="F9" s="33">
        <v>8259.1954613622693</v>
      </c>
      <c r="G9" s="33">
        <v>7905.8930755412566</v>
      </c>
      <c r="H9" s="33">
        <v>7709.8751202883495</v>
      </c>
      <c r="I9" s="33">
        <v>8283.6243401870015</v>
      </c>
      <c r="J9" s="33">
        <v>8292.3203864789266</v>
      </c>
      <c r="K9" s="33">
        <v>9292.4580216174236</v>
      </c>
      <c r="L9" s="33">
        <v>9139.357008082201</v>
      </c>
      <c r="M9" s="33">
        <v>7931.7597107791917</v>
      </c>
      <c r="N9" s="33">
        <v>7803.9784577077517</v>
      </c>
      <c r="O9" s="33">
        <v>7752.1653828729968</v>
      </c>
      <c r="P9" s="33">
        <v>7451.2582460034673</v>
      </c>
      <c r="Q9" s="33">
        <v>8396.2962142596534</v>
      </c>
      <c r="R9" s="33">
        <v>8813.3480052919731</v>
      </c>
      <c r="S9" s="33">
        <f t="shared" si="0"/>
        <v>8063.4583831495274</v>
      </c>
      <c r="T9" s="34" t="s">
        <v>383</v>
      </c>
      <c r="U9" s="32"/>
      <c r="V9" s="33">
        <v>9345.5326061397736</v>
      </c>
      <c r="W9" s="33">
        <v>9033.4292179679069</v>
      </c>
      <c r="X9" s="33">
        <v>8852.0479190165024</v>
      </c>
      <c r="Y9" s="33">
        <v>7732.948765749089</v>
      </c>
      <c r="Z9" s="33">
        <v>8942.3937015285592</v>
      </c>
      <c r="AA9" s="33">
        <v>8128.5686841106481</v>
      </c>
      <c r="AB9" s="33">
        <v>8663.4943465483302</v>
      </c>
      <c r="AC9" s="33">
        <v>9173.5022349569208</v>
      </c>
      <c r="AD9" s="33">
        <v>8189.4597796527451</v>
      </c>
      <c r="AE9" s="33">
        <v>8366.1800641101454</v>
      </c>
      <c r="AF9" s="33">
        <v>7409.0157657489799</v>
      </c>
      <c r="AG9" s="33">
        <f t="shared" si="1"/>
        <v>8530.5975532299653</v>
      </c>
      <c r="AH9" s="33" t="s">
        <v>384</v>
      </c>
      <c r="AI9" s="34"/>
      <c r="AJ9" s="33">
        <v>9359.8267899532766</v>
      </c>
      <c r="AK9" s="33">
        <v>9582.0951539237394</v>
      </c>
      <c r="AL9" s="33">
        <v>9585.1934890496486</v>
      </c>
      <c r="AM9" s="33">
        <v>9198.5494082003697</v>
      </c>
      <c r="AN9" s="33">
        <v>10587.697452347811</v>
      </c>
      <c r="AO9" s="33">
        <v>8111.0965373552772</v>
      </c>
      <c r="AP9" s="33">
        <v>8530.9687109897441</v>
      </c>
      <c r="AQ9" s="33">
        <v>8849.4125128462856</v>
      </c>
      <c r="AR9" s="33">
        <v>6822.8540201604901</v>
      </c>
      <c r="AS9" s="33">
        <v>7955.8527208315363</v>
      </c>
      <c r="AT9" s="33">
        <v>9064.7810239152059</v>
      </c>
      <c r="AU9" s="33">
        <v>8449.2672220289787</v>
      </c>
      <c r="AV9" s="33">
        <v>9049.6826451658198</v>
      </c>
      <c r="AW9" s="33">
        <v>9404.9135231814544</v>
      </c>
      <c r="AX9" s="33">
        <f t="shared" si="2"/>
        <v>8896.5850864249751</v>
      </c>
      <c r="AY9" s="33" t="s">
        <v>385</v>
      </c>
      <c r="AZ9" s="34"/>
      <c r="BA9" s="36">
        <v>321.03391310247861</v>
      </c>
      <c r="BB9" s="36">
        <v>383.80882183557355</v>
      </c>
      <c r="BC9" s="36">
        <v>224.96885904430826</v>
      </c>
      <c r="BD9" s="36">
        <v>173.7419424723457</v>
      </c>
      <c r="BE9" s="36">
        <v>990.71324081606372</v>
      </c>
      <c r="BF9" s="36">
        <v>962.94734444488051</v>
      </c>
      <c r="BG9" s="36">
        <v>939.37282064335307</v>
      </c>
      <c r="BH9" s="36">
        <v>765.33230838036809</v>
      </c>
      <c r="BI9" s="36">
        <v>989.40455881553032</v>
      </c>
      <c r="BJ9" s="36">
        <f t="shared" si="3"/>
        <v>639.0359788394336</v>
      </c>
      <c r="BK9" s="37" t="s">
        <v>386</v>
      </c>
      <c r="BL9" s="38"/>
      <c r="BM9" s="36">
        <v>551.46889909656147</v>
      </c>
      <c r="BN9" s="36">
        <v>477.97175972569721</v>
      </c>
      <c r="BO9" s="36">
        <v>358.92661343584768</v>
      </c>
      <c r="BP9" s="36">
        <v>581.8567270559447</v>
      </c>
      <c r="BQ9" s="36">
        <v>964.96589937078477</v>
      </c>
      <c r="BR9" s="36">
        <v>600.04957925064059</v>
      </c>
      <c r="BS9" s="36">
        <v>484.54867431184601</v>
      </c>
      <c r="BT9" s="36">
        <v>572.94997077326593</v>
      </c>
      <c r="BU9" s="36">
        <v>600.14601656029981</v>
      </c>
      <c r="BV9" s="36">
        <v>399.00632340343748</v>
      </c>
      <c r="BW9" s="36">
        <v>301.72346117024358</v>
      </c>
      <c r="BX9" s="36">
        <v>428.77313144637708</v>
      </c>
      <c r="BY9" s="36">
        <v>323.40811589110501</v>
      </c>
      <c r="BZ9" s="36">
        <f t="shared" si="4"/>
        <v>511.2150131916963</v>
      </c>
      <c r="CA9" s="37" t="s">
        <v>387</v>
      </c>
      <c r="CB9" s="32"/>
      <c r="CC9" s="33">
        <v>25835.522920534884</v>
      </c>
      <c r="CD9" s="33">
        <v>25124.172373677586</v>
      </c>
      <c r="CE9" s="33">
        <v>26200.778751990823</v>
      </c>
      <c r="CF9" s="33">
        <v>25289.518403785005</v>
      </c>
      <c r="CG9" s="33">
        <v>25590.752413337486</v>
      </c>
      <c r="CH9" s="33">
        <v>26570.539533097981</v>
      </c>
      <c r="CI9" s="33">
        <v>25639.8424284346</v>
      </c>
      <c r="CJ9" s="33">
        <v>26610.503934396504</v>
      </c>
      <c r="CK9" s="33">
        <v>25835.59649089292</v>
      </c>
      <c r="CL9" s="33">
        <v>26083.445024911125</v>
      </c>
      <c r="CM9" s="33">
        <v>25669.10851969189</v>
      </c>
      <c r="CN9" s="33">
        <v>25914.339716785729</v>
      </c>
      <c r="CO9" s="33">
        <v>26320.676409867636</v>
      </c>
      <c r="CP9" s="33">
        <f t="shared" si="5"/>
        <v>25898.830532415708</v>
      </c>
      <c r="CQ9" s="32" t="s">
        <v>388</v>
      </c>
      <c r="CR9" s="32"/>
      <c r="CS9" s="33">
        <v>17538.572864375714</v>
      </c>
      <c r="CT9" s="33">
        <v>18294.940556739701</v>
      </c>
      <c r="CU9" s="33">
        <v>16207.682929664274</v>
      </c>
      <c r="CV9" s="33">
        <v>15986.854884018989</v>
      </c>
      <c r="CW9" s="33">
        <v>16328.883434934456</v>
      </c>
      <c r="CX9" s="33">
        <v>15602.404962023295</v>
      </c>
      <c r="CY9" s="33">
        <v>15905.468227211722</v>
      </c>
      <c r="CZ9" s="39">
        <v>17795.468133703929</v>
      </c>
      <c r="DA9" s="33">
        <v>18167.696747212565</v>
      </c>
      <c r="DB9" s="33">
        <v>16704.872183787513</v>
      </c>
      <c r="DC9" s="33">
        <v>17096.783080154244</v>
      </c>
      <c r="DD9" s="33">
        <v>18606.166717603453</v>
      </c>
      <c r="DE9" s="33">
        <v>18711.678695430004</v>
      </c>
      <c r="DF9" s="33">
        <v>17876.799724797194</v>
      </c>
      <c r="DG9" s="33">
        <v>17932.299946307554</v>
      </c>
      <c r="DH9" s="33">
        <v>19153.763780335103</v>
      </c>
      <c r="DI9" s="36">
        <f t="shared" si="6"/>
        <v>17369.396054268731</v>
      </c>
      <c r="DJ9" s="32" t="s">
        <v>389</v>
      </c>
    </row>
    <row r="10" spans="1:114" x14ac:dyDescent="0.15">
      <c r="A10" s="32" t="s">
        <v>390</v>
      </c>
      <c r="B10" s="33">
        <v>18558.725681928005</v>
      </c>
      <c r="C10" s="33">
        <v>20587.204869969661</v>
      </c>
      <c r="D10" s="33">
        <v>19617.049235915772</v>
      </c>
      <c r="E10" s="33">
        <v>18552.11316939706</v>
      </c>
      <c r="F10" s="33">
        <v>22542.003983365259</v>
      </c>
      <c r="G10" s="33">
        <v>21167.537637103054</v>
      </c>
      <c r="H10" s="33">
        <v>20054.753849281758</v>
      </c>
      <c r="I10" s="33">
        <v>21302.14168440424</v>
      </c>
      <c r="J10" s="33">
        <v>21381.749111302812</v>
      </c>
      <c r="K10" s="33">
        <v>22663.687200860193</v>
      </c>
      <c r="L10" s="33">
        <v>22306.989212818196</v>
      </c>
      <c r="M10" s="33">
        <v>20687.918161084322</v>
      </c>
      <c r="N10" s="33">
        <v>19829.224373472251</v>
      </c>
      <c r="O10" s="33">
        <v>19706.652019179663</v>
      </c>
      <c r="P10" s="33">
        <v>19343.590754643817</v>
      </c>
      <c r="Q10" s="33">
        <v>21592.300721454943</v>
      </c>
      <c r="R10" s="33">
        <v>22505.351128075756</v>
      </c>
      <c r="S10" s="33">
        <f t="shared" si="0"/>
        <v>20729.35251730922</v>
      </c>
      <c r="T10" s="34" t="s">
        <v>391</v>
      </c>
      <c r="U10" s="32"/>
      <c r="V10" s="33">
        <v>25324.748081265727</v>
      </c>
      <c r="W10" s="33">
        <v>24179.312972979216</v>
      </c>
      <c r="X10" s="33">
        <v>23779.343039871896</v>
      </c>
      <c r="Y10" s="33">
        <v>21414.702134814823</v>
      </c>
      <c r="Z10" s="33">
        <v>23251.351642545294</v>
      </c>
      <c r="AA10" s="33">
        <v>19943.70641104594</v>
      </c>
      <c r="AB10" s="33">
        <v>22526.558158307264</v>
      </c>
      <c r="AC10" s="33">
        <v>25008.253009962125</v>
      </c>
      <c r="AD10" s="33">
        <v>22519.666663483025</v>
      </c>
      <c r="AE10" s="33">
        <v>22326.68826280738</v>
      </c>
      <c r="AF10" s="33">
        <v>18950.897594731268</v>
      </c>
      <c r="AG10" s="33">
        <f t="shared" si="1"/>
        <v>22656.838906528541</v>
      </c>
      <c r="AH10" s="33" t="s">
        <v>392</v>
      </c>
      <c r="AI10" s="34"/>
      <c r="AJ10" s="33">
        <v>25702.78372315966</v>
      </c>
      <c r="AK10" s="33">
        <v>26563.674596282133</v>
      </c>
      <c r="AL10" s="33">
        <v>25729.252204984114</v>
      </c>
      <c r="AM10" s="33">
        <v>24517.915947176534</v>
      </c>
      <c r="AN10" s="33">
        <v>28953.262160512011</v>
      </c>
      <c r="AO10" s="33">
        <v>21634.296358328989</v>
      </c>
      <c r="AP10" s="33">
        <v>24102.871777699536</v>
      </c>
      <c r="AQ10" s="33">
        <v>25490.851280260551</v>
      </c>
      <c r="AR10" s="33">
        <v>18368.779106629063</v>
      </c>
      <c r="AS10" s="33">
        <v>21520.852725389414</v>
      </c>
      <c r="AT10" s="33">
        <v>26097.206078643281</v>
      </c>
      <c r="AU10" s="33">
        <v>21639.156873181037</v>
      </c>
      <c r="AV10" s="33">
        <v>23094.575518276033</v>
      </c>
      <c r="AW10" s="33">
        <v>25370.797811747569</v>
      </c>
      <c r="AX10" s="33">
        <f t="shared" si="2"/>
        <v>24199.019725876424</v>
      </c>
      <c r="AY10" s="33" t="s">
        <v>393</v>
      </c>
      <c r="AZ10" s="34"/>
      <c r="BA10" s="36">
        <v>1428.5171775334475</v>
      </c>
      <c r="BB10" s="36">
        <v>1656.7341939659557</v>
      </c>
      <c r="BC10" s="36">
        <v>1022.9478686456481</v>
      </c>
      <c r="BD10" s="36">
        <v>774.14006969561342</v>
      </c>
      <c r="BE10" s="36">
        <v>4494.3843743974221</v>
      </c>
      <c r="BF10" s="36">
        <v>4487.9405014458398</v>
      </c>
      <c r="BG10" s="36">
        <v>4190.6635322014336</v>
      </c>
      <c r="BH10" s="36">
        <v>3371.7404646285036</v>
      </c>
      <c r="BI10" s="36">
        <v>4532.8620508172598</v>
      </c>
      <c r="BJ10" s="36">
        <f t="shared" si="3"/>
        <v>2884.4366925923473</v>
      </c>
      <c r="BK10" s="37" t="s">
        <v>394</v>
      </c>
      <c r="BL10" s="38"/>
      <c r="BM10" s="36">
        <v>2188.20157001607</v>
      </c>
      <c r="BN10" s="36">
        <v>1972.7160623218501</v>
      </c>
      <c r="BO10" s="36">
        <v>1497.3212096256373</v>
      </c>
      <c r="BP10" s="36">
        <v>2063.9279685842548</v>
      </c>
      <c r="BQ10" s="36">
        <v>4382.2375504476449</v>
      </c>
      <c r="BR10" s="36">
        <v>2784.9347619711984</v>
      </c>
      <c r="BS10" s="36">
        <v>2177.9756293691926</v>
      </c>
      <c r="BT10" s="36">
        <v>2890.5271737174048</v>
      </c>
      <c r="BU10" s="36">
        <v>3064.1516403035666</v>
      </c>
      <c r="BV10" s="36">
        <v>1632.0944198764878</v>
      </c>
      <c r="BW10" s="36">
        <v>1305.9223853784188</v>
      </c>
      <c r="BX10" s="36">
        <v>1817.6805597881435</v>
      </c>
      <c r="BY10" s="36">
        <v>1301.4841197891863</v>
      </c>
      <c r="BZ10" s="36">
        <f t="shared" si="4"/>
        <v>2236.8596193222356</v>
      </c>
      <c r="CA10" s="37" t="s">
        <v>395</v>
      </c>
      <c r="CB10" s="32"/>
      <c r="CC10" s="33">
        <v>69024.517791747901</v>
      </c>
      <c r="CD10" s="33">
        <v>64736.547459458307</v>
      </c>
      <c r="CE10" s="33">
        <v>70004.974162236627</v>
      </c>
      <c r="CF10" s="33">
        <v>65516.131284548719</v>
      </c>
      <c r="CG10" s="33">
        <v>70082.648822385454</v>
      </c>
      <c r="CH10" s="33">
        <v>73076.868121998617</v>
      </c>
      <c r="CI10" s="33">
        <v>66700.463746213209</v>
      </c>
      <c r="CJ10" s="33">
        <v>72923.819801537582</v>
      </c>
      <c r="CK10" s="33">
        <v>67173.752170376669</v>
      </c>
      <c r="CL10" s="33">
        <v>68610.38367426717</v>
      </c>
      <c r="CM10" s="33">
        <v>66800.01444064868</v>
      </c>
      <c r="CN10" s="33">
        <v>69616.448155443737</v>
      </c>
      <c r="CO10" s="33">
        <v>72854.395872085879</v>
      </c>
      <c r="CP10" s="33">
        <f t="shared" si="5"/>
        <v>69009.30503868837</v>
      </c>
      <c r="CQ10" s="32" t="s">
        <v>396</v>
      </c>
      <c r="CR10" s="32"/>
      <c r="CS10" s="33">
        <v>48273.934773841065</v>
      </c>
      <c r="CT10" s="33">
        <v>56012.099049230303</v>
      </c>
      <c r="CU10" s="33">
        <v>44312.341346734225</v>
      </c>
      <c r="CV10" s="33">
        <v>44312.410573959605</v>
      </c>
      <c r="CW10" s="33">
        <v>45723.56420564017</v>
      </c>
      <c r="CX10" s="33">
        <v>43260.380346396734</v>
      </c>
      <c r="CY10" s="33">
        <v>43125.0169059994</v>
      </c>
      <c r="CZ10" s="39">
        <v>50981.65893397238</v>
      </c>
      <c r="DA10" s="33">
        <v>51840.147203673405</v>
      </c>
      <c r="DB10" s="33">
        <v>46760.111336201706</v>
      </c>
      <c r="DC10" s="33">
        <v>49085.652574641565</v>
      </c>
      <c r="DD10" s="33">
        <v>53562.596268842877</v>
      </c>
      <c r="DE10" s="33">
        <v>51405.405250688229</v>
      </c>
      <c r="DF10" s="33">
        <v>49208.515269745571</v>
      </c>
      <c r="DG10" s="33">
        <v>49358.332687432332</v>
      </c>
      <c r="DH10" s="33">
        <v>53319.681473007215</v>
      </c>
      <c r="DI10" s="36">
        <f t="shared" si="6"/>
        <v>48783.865512500422</v>
      </c>
      <c r="DJ10" s="32" t="s">
        <v>397</v>
      </c>
    </row>
    <row r="11" spans="1:114" x14ac:dyDescent="0.15">
      <c r="A11" s="32" t="s">
        <v>398</v>
      </c>
      <c r="B11" s="33">
        <v>1131.199498711519</v>
      </c>
      <c r="C11" s="33">
        <v>1279.9945101662775</v>
      </c>
      <c r="D11" s="33">
        <v>1280.0453343088873</v>
      </c>
      <c r="E11" s="33">
        <v>1105.5688075113183</v>
      </c>
      <c r="F11" s="33">
        <v>1572.2624065437121</v>
      </c>
      <c r="G11" s="33">
        <v>1404.4079299025459</v>
      </c>
      <c r="H11" s="33">
        <v>1278.9189596761889</v>
      </c>
      <c r="I11" s="33">
        <v>1399.8341723234869</v>
      </c>
      <c r="J11" s="33">
        <v>1298.4710128465445</v>
      </c>
      <c r="K11" s="33">
        <v>1239.4995005927997</v>
      </c>
      <c r="L11" s="33">
        <v>1221.8225485361843</v>
      </c>
      <c r="M11" s="33">
        <v>1280.9939694495959</v>
      </c>
      <c r="N11" s="33">
        <v>1208.7804435991347</v>
      </c>
      <c r="O11" s="33">
        <v>1197.8969347444452</v>
      </c>
      <c r="P11" s="33">
        <v>1223.451716190245</v>
      </c>
      <c r="Q11" s="33">
        <v>1325.4498772490415</v>
      </c>
      <c r="R11" s="33">
        <v>1348.7275277999079</v>
      </c>
      <c r="S11" s="33">
        <f t="shared" si="0"/>
        <v>1282.1955970677545</v>
      </c>
      <c r="T11" s="34" t="s">
        <v>399</v>
      </c>
      <c r="U11" s="32"/>
      <c r="V11" s="33">
        <v>1868.8745627615046</v>
      </c>
      <c r="W11" s="33">
        <v>1702.1952618042842</v>
      </c>
      <c r="X11" s="33">
        <v>1667.9833008149906</v>
      </c>
      <c r="Y11" s="33">
        <v>1623.0106989657531</v>
      </c>
      <c r="Z11" s="33">
        <v>1369.8929279886772</v>
      </c>
      <c r="AA11" s="33">
        <v>1153.1529805303496</v>
      </c>
      <c r="AB11" s="33">
        <v>1440.7378855266447</v>
      </c>
      <c r="AC11" s="33">
        <v>1758.4414158570553</v>
      </c>
      <c r="AD11" s="33">
        <v>1580.8730434439794</v>
      </c>
      <c r="AE11" s="33">
        <v>1563.7551939091143</v>
      </c>
      <c r="AF11" s="33">
        <v>1190.6405786155981</v>
      </c>
      <c r="AG11" s="33">
        <f t="shared" si="1"/>
        <v>1538.1416227470866</v>
      </c>
      <c r="AH11" s="33" t="s">
        <v>400</v>
      </c>
      <c r="AI11" s="34"/>
      <c r="AJ11" s="33">
        <v>1898.294885075934</v>
      </c>
      <c r="AK11" s="33">
        <v>1916.320417569696</v>
      </c>
      <c r="AL11" s="33">
        <v>1695.7804202415759</v>
      </c>
      <c r="AM11" s="33">
        <v>1559.790400445379</v>
      </c>
      <c r="AN11" s="33">
        <v>2043.3687216267799</v>
      </c>
      <c r="AO11" s="33">
        <v>1482.4536477186302</v>
      </c>
      <c r="AP11" s="33">
        <v>1732.21213492591</v>
      </c>
      <c r="AQ11" s="33">
        <v>2036.2407201035489</v>
      </c>
      <c r="AR11" s="33">
        <v>1183.178597460897</v>
      </c>
      <c r="AS11" s="33">
        <v>1436.1287992466091</v>
      </c>
      <c r="AT11" s="33">
        <v>2185.8067503204707</v>
      </c>
      <c r="AU11" s="33">
        <v>1242.5637567686431</v>
      </c>
      <c r="AV11" s="33">
        <v>1314.0782009604366</v>
      </c>
      <c r="AW11" s="33">
        <v>1552.5776353596837</v>
      </c>
      <c r="AX11" s="33">
        <f t="shared" si="2"/>
        <v>1662.7710777017285</v>
      </c>
      <c r="AY11" s="33" t="s">
        <v>401</v>
      </c>
      <c r="AZ11" s="34"/>
      <c r="BA11" s="36">
        <v>236.61234428096375</v>
      </c>
      <c r="BB11" s="36">
        <v>273.49905320336734</v>
      </c>
      <c r="BC11" s="36">
        <v>177.2490041722269</v>
      </c>
      <c r="BD11" s="36">
        <v>130.63418394816543</v>
      </c>
      <c r="BE11" s="36">
        <v>755.9490303862151</v>
      </c>
      <c r="BF11" s="36">
        <v>851.33707490997199</v>
      </c>
      <c r="BG11" s="36">
        <v>660.41327196077975</v>
      </c>
      <c r="BH11" s="36">
        <v>583.58788439814373</v>
      </c>
      <c r="BI11" s="36">
        <v>733.50656160010044</v>
      </c>
      <c r="BJ11" s="36">
        <f t="shared" si="3"/>
        <v>489.19871209554822</v>
      </c>
      <c r="BK11" s="37" t="s">
        <v>402</v>
      </c>
      <c r="BL11" s="38"/>
      <c r="BM11" s="36">
        <v>247.48021076542733</v>
      </c>
      <c r="BN11" s="36">
        <v>245.31823866057474</v>
      </c>
      <c r="BO11" s="36">
        <v>199.55035837117524</v>
      </c>
      <c r="BP11" s="36">
        <v>235.2929394469225</v>
      </c>
      <c r="BQ11" s="36">
        <v>767.89638745824323</v>
      </c>
      <c r="BR11" s="36">
        <v>506.50275142911113</v>
      </c>
      <c r="BS11" s="36">
        <v>375.43844184429003</v>
      </c>
      <c r="BT11" s="36">
        <v>585.87235826018093</v>
      </c>
      <c r="BU11" s="36">
        <v>626.49750642787183</v>
      </c>
      <c r="BV11" s="36">
        <v>227.15277275477018</v>
      </c>
      <c r="BW11" s="36">
        <v>198.70105017999222</v>
      </c>
      <c r="BX11" s="36">
        <v>252.05702037127284</v>
      </c>
      <c r="BY11" s="36">
        <v>159.79365771171311</v>
      </c>
      <c r="BZ11" s="36">
        <f t="shared" si="4"/>
        <v>355.96566874473433</v>
      </c>
      <c r="CA11" s="37" t="s">
        <v>403</v>
      </c>
      <c r="CB11" s="32"/>
      <c r="CC11" s="33">
        <v>4152.1811004254778</v>
      </c>
      <c r="CD11" s="33">
        <v>4027.9540020887516</v>
      </c>
      <c r="CE11" s="33">
        <v>4285.5818693953206</v>
      </c>
      <c r="CF11" s="33">
        <v>3842.6366407391629</v>
      </c>
      <c r="CG11" s="33">
        <v>4180.7864899350816</v>
      </c>
      <c r="CH11" s="33">
        <v>4520.129240800461</v>
      </c>
      <c r="CI11" s="33">
        <v>4158.3912626237297</v>
      </c>
      <c r="CJ11" s="33">
        <v>5180.9013154037293</v>
      </c>
      <c r="CK11" s="33">
        <v>4318.1584704137013</v>
      </c>
      <c r="CL11" s="33">
        <v>4376.5233620608769</v>
      </c>
      <c r="CM11" s="33">
        <v>4289.0111819550693</v>
      </c>
      <c r="CN11" s="33">
        <v>4186.0330236420432</v>
      </c>
      <c r="CO11" s="33">
        <v>5032.8150810129519</v>
      </c>
      <c r="CP11" s="33">
        <f t="shared" si="5"/>
        <v>4350.0848492689511</v>
      </c>
      <c r="CQ11" s="32" t="s">
        <v>404</v>
      </c>
      <c r="CR11" s="32"/>
      <c r="CS11" s="33">
        <v>3325.9346002253847</v>
      </c>
      <c r="CT11" s="33">
        <v>4493.0542781523673</v>
      </c>
      <c r="CU11" s="33">
        <v>3172.2107362895185</v>
      </c>
      <c r="CV11" s="33">
        <v>3165.0055091932581</v>
      </c>
      <c r="CW11" s="33">
        <v>3350.3343575159333</v>
      </c>
      <c r="CX11" s="33">
        <v>3116.2967828628457</v>
      </c>
      <c r="CY11" s="33">
        <v>3006.6669117789406</v>
      </c>
      <c r="CZ11" s="39">
        <v>3972.812337852276</v>
      </c>
      <c r="DA11" s="33">
        <v>3763.7932102368127</v>
      </c>
      <c r="DB11" s="33">
        <v>3221.6004709188537</v>
      </c>
      <c r="DC11" s="33">
        <v>3449.3631868051125</v>
      </c>
      <c r="DD11" s="33">
        <v>3725.8081944685919</v>
      </c>
      <c r="DE11" s="33">
        <v>3431.3992563800075</v>
      </c>
      <c r="DF11" s="33">
        <v>3312.9554621543193</v>
      </c>
      <c r="DG11" s="33">
        <v>3322.3161360169979</v>
      </c>
      <c r="DH11" s="33">
        <v>3695.4455467096909</v>
      </c>
      <c r="DI11" s="36">
        <f t="shared" si="6"/>
        <v>3470.3123110975566</v>
      </c>
      <c r="DJ11" s="32" t="s">
        <v>405</v>
      </c>
    </row>
    <row r="12" spans="1:114" x14ac:dyDescent="0.15">
      <c r="A12" s="32" t="s">
        <v>406</v>
      </c>
      <c r="B12" s="33">
        <v>173.97093234746845</v>
      </c>
      <c r="C12" s="33">
        <v>201.93298149435878</v>
      </c>
      <c r="D12" s="33">
        <v>203.15385131367287</v>
      </c>
      <c r="E12" s="33">
        <v>184.49348515006329</v>
      </c>
      <c r="F12" s="33">
        <v>270.89095464265722</v>
      </c>
      <c r="G12" s="33">
        <v>224.03516040564062</v>
      </c>
      <c r="H12" s="33">
        <v>200.69387999575954</v>
      </c>
      <c r="I12" s="33">
        <v>151.3430258632464</v>
      </c>
      <c r="J12" s="33">
        <v>144.49383002766012</v>
      </c>
      <c r="K12" s="33">
        <v>160.99584101491388</v>
      </c>
      <c r="L12" s="33">
        <v>156.54215772570859</v>
      </c>
      <c r="M12" s="33">
        <v>183.08631044785162</v>
      </c>
      <c r="N12" s="33">
        <v>169.32889395919224</v>
      </c>
      <c r="O12" s="33">
        <v>158.24410661662813</v>
      </c>
      <c r="P12" s="33">
        <v>162.15508896831167</v>
      </c>
      <c r="Q12" s="33">
        <v>165.13843018863665</v>
      </c>
      <c r="R12" s="33">
        <v>177.42026414498557</v>
      </c>
      <c r="S12" s="33">
        <f t="shared" si="0"/>
        <v>181.6423055474562</v>
      </c>
      <c r="T12" s="34" t="s">
        <v>407</v>
      </c>
      <c r="U12" s="32"/>
      <c r="V12" s="33">
        <v>205.96320446269635</v>
      </c>
      <c r="W12" s="33">
        <v>237.33958893874299</v>
      </c>
      <c r="X12" s="33">
        <v>234.92590310782546</v>
      </c>
      <c r="Y12" s="33">
        <v>293.9332525083633</v>
      </c>
      <c r="Z12" s="33">
        <v>206.02583458606753</v>
      </c>
      <c r="AA12" s="33">
        <v>182.59560019790052</v>
      </c>
      <c r="AB12" s="33">
        <v>189.37257575091706</v>
      </c>
      <c r="AC12" s="33">
        <v>256.75359062201949</v>
      </c>
      <c r="AD12" s="33">
        <v>179.61722143731475</v>
      </c>
      <c r="AE12" s="33">
        <v>200.38933391219177</v>
      </c>
      <c r="AF12" s="33">
        <v>167.7353244601772</v>
      </c>
      <c r="AG12" s="33">
        <f t="shared" si="1"/>
        <v>214.05922090765606</v>
      </c>
      <c r="AH12" s="33" t="s">
        <v>408</v>
      </c>
      <c r="AI12" s="34"/>
      <c r="AJ12" s="33">
        <v>227.11632404933451</v>
      </c>
      <c r="AK12" s="33">
        <v>227.89901831233766</v>
      </c>
      <c r="AL12" s="33">
        <v>234.55626716944303</v>
      </c>
      <c r="AM12" s="33">
        <v>220.5595566322848</v>
      </c>
      <c r="AN12" s="33">
        <v>289.50645217519508</v>
      </c>
      <c r="AO12" s="33">
        <v>214.38972095808595</v>
      </c>
      <c r="AP12" s="33">
        <v>254.3527220313978</v>
      </c>
      <c r="AQ12" s="33">
        <v>220.3427357397666</v>
      </c>
      <c r="AR12" s="33">
        <v>189.56392301690286</v>
      </c>
      <c r="AS12" s="33">
        <v>186.13461343828337</v>
      </c>
      <c r="AT12" s="33">
        <v>355.01441253317194</v>
      </c>
      <c r="AU12" s="33">
        <v>176.05095199083488</v>
      </c>
      <c r="AV12" s="33">
        <v>167.47244038229192</v>
      </c>
      <c r="AW12" s="33">
        <v>204.84924197609877</v>
      </c>
      <c r="AX12" s="33">
        <f t="shared" si="2"/>
        <v>226.27202717181635</v>
      </c>
      <c r="AY12" s="33" t="s">
        <v>409</v>
      </c>
      <c r="AZ12" s="34"/>
      <c r="BA12" s="40">
        <v>59.777905647744696</v>
      </c>
      <c r="BB12" s="40">
        <v>62.848478114983713</v>
      </c>
      <c r="BC12" s="40">
        <v>42.751765340875473</v>
      </c>
      <c r="BD12" s="40">
        <v>31.429366960918998</v>
      </c>
      <c r="BE12" s="36">
        <v>152.21263331901187</v>
      </c>
      <c r="BF12" s="36">
        <v>189.10707049256419</v>
      </c>
      <c r="BG12" s="36">
        <v>126.01701697917466</v>
      </c>
      <c r="BH12" s="36">
        <v>123.47444866866658</v>
      </c>
      <c r="BI12" s="36">
        <v>147.9573945997227</v>
      </c>
      <c r="BJ12" s="36">
        <f t="shared" si="3"/>
        <v>103.9528977915181</v>
      </c>
      <c r="BK12" s="37" t="s">
        <v>410</v>
      </c>
      <c r="BL12" s="38"/>
      <c r="BM12" s="40">
        <v>53.65829240872192</v>
      </c>
      <c r="BN12" s="40">
        <v>60.879897141176947</v>
      </c>
      <c r="BO12" s="40">
        <v>45.322797249948778</v>
      </c>
      <c r="BP12" s="40">
        <v>48.734457242430246</v>
      </c>
      <c r="BQ12" s="36">
        <v>184.87432433317366</v>
      </c>
      <c r="BR12" s="36">
        <v>131.23795634707886</v>
      </c>
      <c r="BS12" s="40">
        <v>89.707869719784682</v>
      </c>
      <c r="BT12" s="36">
        <v>107.27423845445107</v>
      </c>
      <c r="BU12" s="36">
        <v>118.13378030174394</v>
      </c>
      <c r="BV12" s="40">
        <v>48.932343390519549</v>
      </c>
      <c r="BW12" s="40">
        <v>35.946888622584005</v>
      </c>
      <c r="BX12" s="40">
        <v>43.332677677606874</v>
      </c>
      <c r="BY12" s="40">
        <v>35.254919028234433</v>
      </c>
      <c r="BZ12" s="40">
        <f t="shared" si="4"/>
        <v>77.176187839804228</v>
      </c>
      <c r="CA12" s="37" t="s">
        <v>411</v>
      </c>
      <c r="CB12" s="32"/>
      <c r="CC12" s="33">
        <v>560.12623378940316</v>
      </c>
      <c r="CD12" s="33">
        <v>578.15950820971329</v>
      </c>
      <c r="CE12" s="33">
        <v>556.4839408725943</v>
      </c>
      <c r="CF12" s="33">
        <v>488.88326445952441</v>
      </c>
      <c r="CG12" s="33">
        <v>556.25603856173882</v>
      </c>
      <c r="CH12" s="33">
        <v>626.82602234603758</v>
      </c>
      <c r="CI12" s="33">
        <v>568.67958452225969</v>
      </c>
      <c r="CJ12" s="33">
        <v>791.3045513705938</v>
      </c>
      <c r="CK12" s="33">
        <v>600.75133795897796</v>
      </c>
      <c r="CL12" s="33">
        <v>576.97210347059672</v>
      </c>
      <c r="CM12" s="33">
        <v>650.29823249733442</v>
      </c>
      <c r="CN12" s="33">
        <v>593.82681542838418</v>
      </c>
      <c r="CO12" s="33">
        <v>756.30264495600602</v>
      </c>
      <c r="CP12" s="33">
        <f t="shared" si="5"/>
        <v>608.06694449562792</v>
      </c>
      <c r="CQ12" s="32" t="s">
        <v>412</v>
      </c>
      <c r="CR12" s="32"/>
      <c r="CS12" s="33">
        <v>535.02794808860847</v>
      </c>
      <c r="CT12" s="33">
        <v>646.31290196643693</v>
      </c>
      <c r="CU12" s="33">
        <v>501.17737148985429</v>
      </c>
      <c r="CV12" s="33">
        <v>502.18390012085644</v>
      </c>
      <c r="CW12" s="33">
        <v>543.38509443102726</v>
      </c>
      <c r="CX12" s="33">
        <v>497.89352363242926</v>
      </c>
      <c r="CY12" s="33">
        <v>438.70271831975492</v>
      </c>
      <c r="CZ12" s="39">
        <v>807.17409919818522</v>
      </c>
      <c r="DA12" s="33">
        <v>624.42892558288668</v>
      </c>
      <c r="DB12" s="33">
        <v>454.49167985831093</v>
      </c>
      <c r="DC12" s="33">
        <v>458.13749672555508</v>
      </c>
      <c r="DD12" s="33">
        <v>538.59649587470244</v>
      </c>
      <c r="DE12" s="33">
        <v>568.97565317801491</v>
      </c>
      <c r="DF12" s="33">
        <v>554.0324920993969</v>
      </c>
      <c r="DG12" s="33">
        <v>557.34418644085576</v>
      </c>
      <c r="DH12" s="33">
        <v>614.87809272406264</v>
      </c>
      <c r="DI12" s="36">
        <f t="shared" si="6"/>
        <v>552.67141123318356</v>
      </c>
      <c r="DJ12" s="32" t="s">
        <v>413</v>
      </c>
    </row>
    <row r="13" spans="1:114" x14ac:dyDescent="0.15">
      <c r="A13" s="32" t="s">
        <v>414</v>
      </c>
      <c r="B13" s="33">
        <v>495.33663684226991</v>
      </c>
      <c r="C13" s="33">
        <v>566.43002090221432</v>
      </c>
      <c r="D13" s="33">
        <v>487.76740580792114</v>
      </c>
      <c r="E13" s="33">
        <v>455.57171236117307</v>
      </c>
      <c r="F13" s="33">
        <v>630.17654103259349</v>
      </c>
      <c r="G13" s="33">
        <v>539.1214345978135</v>
      </c>
      <c r="H13" s="33">
        <v>497.7157652461517</v>
      </c>
      <c r="I13" s="33">
        <v>555.34320154011573</v>
      </c>
      <c r="J13" s="33">
        <v>529.79526497259383</v>
      </c>
      <c r="K13" s="33">
        <v>389.76885790500836</v>
      </c>
      <c r="L13" s="33">
        <v>412.0318813994291</v>
      </c>
      <c r="M13" s="33">
        <v>420.75714947951218</v>
      </c>
      <c r="N13" s="33">
        <v>405.58224702918756</v>
      </c>
      <c r="O13" s="33">
        <v>395.1992860851588</v>
      </c>
      <c r="P13" s="33">
        <v>398.44184088427471</v>
      </c>
      <c r="Q13" s="33">
        <v>432.08353061396798</v>
      </c>
      <c r="R13" s="33">
        <v>435.27306384918199</v>
      </c>
      <c r="S13" s="33">
        <f t="shared" si="0"/>
        <v>473.31740238520985</v>
      </c>
      <c r="T13" s="34" t="s">
        <v>415</v>
      </c>
      <c r="U13" s="32"/>
      <c r="V13" s="33">
        <v>801.98801566857207</v>
      </c>
      <c r="W13" s="33">
        <v>702.8656106159815</v>
      </c>
      <c r="X13" s="33">
        <v>690.18588052411167</v>
      </c>
      <c r="Y13" s="33">
        <v>674.67793308464536</v>
      </c>
      <c r="Z13" s="33">
        <v>512.30421779693415</v>
      </c>
      <c r="AA13" s="33">
        <v>424.60323468816858</v>
      </c>
      <c r="AB13" s="33">
        <v>562.68194036551063</v>
      </c>
      <c r="AC13" s="33">
        <v>675.80929763269023</v>
      </c>
      <c r="AD13" s="33">
        <v>576.85493586492646</v>
      </c>
      <c r="AE13" s="33">
        <v>575.05627392291217</v>
      </c>
      <c r="AF13" s="33">
        <v>433.96540802507792</v>
      </c>
      <c r="AG13" s="33">
        <f t="shared" si="1"/>
        <v>602.81752256268464</v>
      </c>
      <c r="AH13" s="33" t="s">
        <v>416</v>
      </c>
      <c r="AI13" s="34"/>
      <c r="AJ13" s="33">
        <v>779.15803715547816</v>
      </c>
      <c r="AK13" s="33">
        <v>756.03451937136686</v>
      </c>
      <c r="AL13" s="33">
        <v>594.70114646370109</v>
      </c>
      <c r="AM13" s="33">
        <v>553.65073511495734</v>
      </c>
      <c r="AN13" s="33">
        <v>765.2687972045909</v>
      </c>
      <c r="AO13" s="33">
        <v>526.59240199071235</v>
      </c>
      <c r="AP13" s="33">
        <v>646.7898909530237</v>
      </c>
      <c r="AQ13" s="33">
        <v>761.60807328551527</v>
      </c>
      <c r="AR13" s="33">
        <v>420.32459948014224</v>
      </c>
      <c r="AS13" s="33">
        <v>478.28941569209206</v>
      </c>
      <c r="AT13" s="33">
        <v>820.41337868885137</v>
      </c>
      <c r="AU13" s="33">
        <v>409.32059494690839</v>
      </c>
      <c r="AV13" s="33">
        <v>446.58673083740922</v>
      </c>
      <c r="AW13" s="33">
        <v>488.79135585079382</v>
      </c>
      <c r="AX13" s="33">
        <f t="shared" si="2"/>
        <v>603.39497693111014</v>
      </c>
      <c r="AY13" s="33" t="s">
        <v>417</v>
      </c>
      <c r="AZ13" s="34"/>
      <c r="BA13" s="36">
        <v>177.47414780729443</v>
      </c>
      <c r="BB13" s="36">
        <v>192.18325182368659</v>
      </c>
      <c r="BC13" s="36">
        <v>129.93582748908784</v>
      </c>
      <c r="BD13" s="40">
        <v>97.804233850073246</v>
      </c>
      <c r="BE13" s="36">
        <v>516.38104011816779</v>
      </c>
      <c r="BF13" s="36">
        <v>645.42120605685716</v>
      </c>
      <c r="BG13" s="36">
        <v>436.05138394097509</v>
      </c>
      <c r="BH13" s="36">
        <v>415.19175229853505</v>
      </c>
      <c r="BI13" s="36">
        <v>463.20739280708796</v>
      </c>
      <c r="BJ13" s="36">
        <f t="shared" si="3"/>
        <v>341.51669291019613</v>
      </c>
      <c r="BK13" s="37" t="s">
        <v>418</v>
      </c>
      <c r="BL13" s="38"/>
      <c r="BM13" s="36">
        <v>181.28406167397239</v>
      </c>
      <c r="BN13" s="36">
        <v>185.3083502445181</v>
      </c>
      <c r="BO13" s="36">
        <v>137.23676372215493</v>
      </c>
      <c r="BP13" s="36">
        <v>142.98364062352539</v>
      </c>
      <c r="BQ13" s="36">
        <v>543.9508650320455</v>
      </c>
      <c r="BR13" s="36">
        <v>373.73289942807708</v>
      </c>
      <c r="BS13" s="36">
        <v>301.8567071530901</v>
      </c>
      <c r="BT13" s="36">
        <v>484.34274136553239</v>
      </c>
      <c r="BU13" s="36">
        <v>522.29404246409729</v>
      </c>
      <c r="BV13" s="36">
        <v>158.94933547261496</v>
      </c>
      <c r="BW13" s="36">
        <v>131.93925962842448</v>
      </c>
      <c r="BX13" s="36">
        <v>156.65039941901372</v>
      </c>
      <c r="BY13" s="36">
        <v>103.53729093615561</v>
      </c>
      <c r="BZ13" s="36">
        <f t="shared" si="4"/>
        <v>263.38971978178631</v>
      </c>
      <c r="CA13" s="37" t="s">
        <v>419</v>
      </c>
      <c r="CB13" s="32"/>
      <c r="CC13" s="33">
        <v>1574.9629688316072</v>
      </c>
      <c r="CD13" s="33">
        <v>1645.1317404789547</v>
      </c>
      <c r="CE13" s="33">
        <v>1604.4189037197139</v>
      </c>
      <c r="CF13" s="33">
        <v>1522.7186722827751</v>
      </c>
      <c r="CG13" s="33">
        <v>1513.0292595255057</v>
      </c>
      <c r="CH13" s="33">
        <v>1560.4943832938454</v>
      </c>
      <c r="CI13" s="33">
        <v>1484.891977114979</v>
      </c>
      <c r="CJ13" s="33">
        <v>2011.172778577389</v>
      </c>
      <c r="CK13" s="33">
        <v>1579.0652118750543</v>
      </c>
      <c r="CL13" s="33">
        <v>1518.1328366755702</v>
      </c>
      <c r="CM13" s="33">
        <v>1600.6279264524944</v>
      </c>
      <c r="CN13" s="33">
        <v>1517.4088812833506</v>
      </c>
      <c r="CO13" s="33">
        <v>1963.292230813508</v>
      </c>
      <c r="CP13" s="33">
        <f t="shared" si="5"/>
        <v>1622.7190593019038</v>
      </c>
      <c r="CQ13" s="32" t="s">
        <v>420</v>
      </c>
      <c r="CR13" s="32"/>
      <c r="CS13" s="33">
        <v>1287.8427665870031</v>
      </c>
      <c r="CT13" s="33">
        <v>1667.9102385271481</v>
      </c>
      <c r="CU13" s="33">
        <v>1255.5612665550818</v>
      </c>
      <c r="CV13" s="33">
        <v>1253.6867577618675</v>
      </c>
      <c r="CW13" s="33">
        <v>1364.3724184859257</v>
      </c>
      <c r="CX13" s="33">
        <v>1264.8127911129611</v>
      </c>
      <c r="CY13" s="33">
        <v>1207.7512613264248</v>
      </c>
      <c r="CZ13" s="39">
        <v>1592.7195901770981</v>
      </c>
      <c r="DA13" s="33">
        <v>1410.6759258422692</v>
      </c>
      <c r="DB13" s="33">
        <v>1187.0329910630978</v>
      </c>
      <c r="DC13" s="33">
        <v>1299.2624980135461</v>
      </c>
      <c r="DD13" s="33">
        <v>1311.3107261315208</v>
      </c>
      <c r="DE13" s="33">
        <v>1252.5101767576946</v>
      </c>
      <c r="DF13" s="33">
        <v>1220.68390491492</v>
      </c>
      <c r="DG13" s="33">
        <v>1238.9635952231931</v>
      </c>
      <c r="DH13" s="33">
        <v>1350.1387574479024</v>
      </c>
      <c r="DI13" s="36">
        <f t="shared" si="6"/>
        <v>1322.8272291204785</v>
      </c>
      <c r="DJ13" s="32" t="s">
        <v>421</v>
      </c>
    </row>
    <row r="14" spans="1:114" x14ac:dyDescent="0.15">
      <c r="A14" s="32" t="s">
        <v>422</v>
      </c>
      <c r="B14" s="41">
        <v>31.641052126369754</v>
      </c>
      <c r="C14" s="41">
        <v>36.275040513805479</v>
      </c>
      <c r="D14" s="41">
        <v>33.440013264714842</v>
      </c>
      <c r="E14" s="41">
        <v>28.690039311717261</v>
      </c>
      <c r="F14" s="41">
        <v>42.955695093480202</v>
      </c>
      <c r="G14" s="41">
        <v>34.477208880366653</v>
      </c>
      <c r="H14" s="41">
        <v>33.048634527238214</v>
      </c>
      <c r="I14" s="41">
        <v>32.041237857696615</v>
      </c>
      <c r="J14" s="41">
        <v>31.824526652939586</v>
      </c>
      <c r="K14" s="41">
        <v>25.110573171700644</v>
      </c>
      <c r="L14" s="41">
        <v>25.103733384513074</v>
      </c>
      <c r="M14" s="41">
        <v>26.68222083324244</v>
      </c>
      <c r="N14" s="41">
        <v>26.048371440904805</v>
      </c>
      <c r="O14" s="41">
        <v>25.879672964762452</v>
      </c>
      <c r="P14" s="41">
        <v>26.774065752491449</v>
      </c>
      <c r="Q14" s="41">
        <v>28.82846986502059</v>
      </c>
      <c r="R14" s="41">
        <v>27.273672338316715</v>
      </c>
      <c r="S14" s="41">
        <f t="shared" si="0"/>
        <v>30.358483998781221</v>
      </c>
      <c r="T14" s="34" t="s">
        <v>423</v>
      </c>
      <c r="U14" s="32"/>
      <c r="V14" s="41">
        <v>66.600560646465183</v>
      </c>
      <c r="W14" s="41">
        <v>53.991236615515412</v>
      </c>
      <c r="X14" s="41">
        <v>53.369447170555212</v>
      </c>
      <c r="Y14" s="41">
        <v>57.692518357429947</v>
      </c>
      <c r="Z14" s="41">
        <v>31.722733535514656</v>
      </c>
      <c r="AA14" s="41">
        <v>26.58008294755474</v>
      </c>
      <c r="AB14" s="41">
        <v>37.716244183553961</v>
      </c>
      <c r="AC14" s="41">
        <v>48.145006639554182</v>
      </c>
      <c r="AD14" s="41">
        <v>41.251113069766596</v>
      </c>
      <c r="AE14" s="41">
        <v>42.3693951908811</v>
      </c>
      <c r="AF14" s="41">
        <v>30.658069296450112</v>
      </c>
      <c r="AG14" s="41">
        <f t="shared" si="1"/>
        <v>44.554218877567365</v>
      </c>
      <c r="AH14" s="41" t="s">
        <v>424</v>
      </c>
      <c r="AI14" s="34"/>
      <c r="AJ14" s="41">
        <v>63.475952520052751</v>
      </c>
      <c r="AK14" s="41">
        <v>58.555250013042382</v>
      </c>
      <c r="AL14" s="41">
        <v>41.995817173981649</v>
      </c>
      <c r="AM14" s="41">
        <v>36.12537622751946</v>
      </c>
      <c r="AN14" s="41">
        <v>58.999322444006047</v>
      </c>
      <c r="AO14" s="41">
        <v>40.842395800490685</v>
      </c>
      <c r="AP14" s="41">
        <v>49.807964410512703</v>
      </c>
      <c r="AQ14" s="41">
        <v>61.222402864704698</v>
      </c>
      <c r="AR14" s="41">
        <v>27.779619696979978</v>
      </c>
      <c r="AS14" s="41">
        <v>30.34172779074137</v>
      </c>
      <c r="AT14" s="41">
        <v>62.623186118411127</v>
      </c>
      <c r="AU14" s="41">
        <v>24.512377578659155</v>
      </c>
      <c r="AV14" s="41">
        <v>26.447473017916046</v>
      </c>
      <c r="AW14" s="41">
        <v>30.390010732620734</v>
      </c>
      <c r="AX14" s="41">
        <f t="shared" si="2"/>
        <v>43.794205456402771</v>
      </c>
      <c r="AY14" s="41" t="s">
        <v>425</v>
      </c>
      <c r="AZ14" s="34"/>
      <c r="BA14" s="40">
        <v>23.604113657563538</v>
      </c>
      <c r="BB14" s="40">
        <v>24.59897870595481</v>
      </c>
      <c r="BC14" s="40">
        <v>17.200287747125888</v>
      </c>
      <c r="BD14" s="40">
        <v>12.748406802855214</v>
      </c>
      <c r="BE14" s="40">
        <v>67.680106436590648</v>
      </c>
      <c r="BF14" s="40">
        <v>86.666738810128237</v>
      </c>
      <c r="BG14" s="40">
        <v>54.48143037314928</v>
      </c>
      <c r="BH14" s="40">
        <v>49.709660157117419</v>
      </c>
      <c r="BI14" s="40">
        <v>52.722308403360273</v>
      </c>
      <c r="BJ14" s="40">
        <f t="shared" si="3"/>
        <v>43.268003454871703</v>
      </c>
      <c r="BK14" s="37" t="s">
        <v>426</v>
      </c>
      <c r="BL14" s="38"/>
      <c r="BM14" s="40">
        <v>26.093634423310426</v>
      </c>
      <c r="BN14" s="40">
        <v>26.504229816156005</v>
      </c>
      <c r="BO14" s="40">
        <v>16.018060816558034</v>
      </c>
      <c r="BP14" s="40">
        <v>16.055451496204707</v>
      </c>
      <c r="BQ14" s="40">
        <v>65.628438464132572</v>
      </c>
      <c r="BR14" s="40">
        <v>45.960640673773028</v>
      </c>
      <c r="BS14" s="40">
        <v>41.554839067022684</v>
      </c>
      <c r="BT14" s="40">
        <v>61.007623756120552</v>
      </c>
      <c r="BU14" s="40">
        <v>65.820523857924655</v>
      </c>
      <c r="BV14" s="40">
        <v>18.254371365158413</v>
      </c>
      <c r="BW14" s="40">
        <v>14.160679503500031</v>
      </c>
      <c r="BX14" s="40">
        <v>16.491899278296973</v>
      </c>
      <c r="BY14" s="40">
        <v>13.003176423930917</v>
      </c>
      <c r="BZ14" s="40">
        <f t="shared" si="4"/>
        <v>32.81181299554531</v>
      </c>
      <c r="CA14" s="37" t="s">
        <v>427</v>
      </c>
      <c r="CB14" s="32"/>
      <c r="CC14" s="41">
        <v>85.577873733661662</v>
      </c>
      <c r="CD14" s="41">
        <v>97.260350146162907</v>
      </c>
      <c r="CE14" s="41">
        <v>91.246666134335399</v>
      </c>
      <c r="CF14" s="41">
        <v>83.654663859348872</v>
      </c>
      <c r="CG14" s="41">
        <v>85.893989745473874</v>
      </c>
      <c r="CH14" s="41">
        <v>93.751730948472854</v>
      </c>
      <c r="CI14" s="41">
        <v>89.620939896191203</v>
      </c>
      <c r="CJ14" s="33">
        <v>130.12856771257992</v>
      </c>
      <c r="CK14" s="33">
        <v>103.13918264799811</v>
      </c>
      <c r="CL14" s="41">
        <v>92.809714657165117</v>
      </c>
      <c r="CM14" s="33">
        <v>100.17523018488106</v>
      </c>
      <c r="CN14" s="41">
        <v>93.805941241873526</v>
      </c>
      <c r="CO14" s="33">
        <v>141.87431911905662</v>
      </c>
      <c r="CP14" s="41">
        <f t="shared" si="5"/>
        <v>99.149166925169325</v>
      </c>
      <c r="CQ14" s="32" t="s">
        <v>428</v>
      </c>
      <c r="CR14" s="32"/>
      <c r="CS14" s="41">
        <v>91.537232790853565</v>
      </c>
      <c r="CT14" s="33">
        <v>122.16440485820479</v>
      </c>
      <c r="CU14" s="33">
        <v>106.81683585111401</v>
      </c>
      <c r="CV14" s="33">
        <v>102.80200783926223</v>
      </c>
      <c r="CW14" s="33">
        <v>115.62270325024573</v>
      </c>
      <c r="CX14" s="33">
        <v>110.28815032190865</v>
      </c>
      <c r="CY14" s="33">
        <v>102.86810206297004</v>
      </c>
      <c r="CZ14" s="39">
        <v>138.30962302630144</v>
      </c>
      <c r="DA14" s="33">
        <v>112.83631493367409</v>
      </c>
      <c r="DB14" s="41">
        <v>86.155192344054171</v>
      </c>
      <c r="DC14" s="41">
        <v>98.564855552420326</v>
      </c>
      <c r="DD14" s="41">
        <v>93.70086761397782</v>
      </c>
      <c r="DE14" s="41">
        <v>92.198150726322908</v>
      </c>
      <c r="DF14" s="41">
        <v>90.494560016945314</v>
      </c>
      <c r="DG14" s="41">
        <v>91.377250727983025</v>
      </c>
      <c r="DH14" s="33">
        <v>103.22589652388531</v>
      </c>
      <c r="DI14" s="36">
        <f t="shared" si="6"/>
        <v>103.68513427750771</v>
      </c>
      <c r="DJ14" s="32" t="s">
        <v>429</v>
      </c>
    </row>
    <row r="15" spans="1:114" x14ac:dyDescent="0.15">
      <c r="A15" s="32" t="s">
        <v>430</v>
      </c>
      <c r="B15" s="41">
        <v>91.27640710133258</v>
      </c>
      <c r="C15" s="33">
        <v>105.32598931645946</v>
      </c>
      <c r="D15" s="33">
        <v>117.38935426545574</v>
      </c>
      <c r="E15" s="41">
        <v>99.565761809780966</v>
      </c>
      <c r="F15" s="33">
        <v>143.20444240786492</v>
      </c>
      <c r="G15" s="33">
        <v>111.93177332946431</v>
      </c>
      <c r="H15" s="33">
        <v>111.01046232425995</v>
      </c>
      <c r="I15" s="41">
        <v>95.448342479630043</v>
      </c>
      <c r="J15" s="41">
        <v>94.428801511263302</v>
      </c>
      <c r="K15" s="41">
        <v>87.877273265294747</v>
      </c>
      <c r="L15" s="41">
        <v>92.030637364346461</v>
      </c>
      <c r="M15" s="41">
        <v>89.181531670546534</v>
      </c>
      <c r="N15" s="41">
        <v>94.607250677831061</v>
      </c>
      <c r="O15" s="41">
        <v>87.551522331927316</v>
      </c>
      <c r="P15" s="41">
        <v>97.480821621609152</v>
      </c>
      <c r="Q15" s="33">
        <v>101.83013785044983</v>
      </c>
      <c r="R15" s="41">
        <v>92.35109784412974</v>
      </c>
      <c r="S15" s="33">
        <f t="shared" si="0"/>
        <v>100.73480042186152</v>
      </c>
      <c r="T15" s="34" t="s">
        <v>431</v>
      </c>
      <c r="U15" s="32"/>
      <c r="V15" s="33">
        <v>249.38620444294293</v>
      </c>
      <c r="W15" s="33">
        <v>200.26227608847475</v>
      </c>
      <c r="X15" s="33">
        <v>193.98893040571977</v>
      </c>
      <c r="Y15" s="33">
        <v>222.52972702133121</v>
      </c>
      <c r="Z15" s="33">
        <v>113.9830752969516</v>
      </c>
      <c r="AA15" s="41">
        <v>93.416611704376109</v>
      </c>
      <c r="AB15" s="33">
        <v>136.36710297126919</v>
      </c>
      <c r="AC15" s="33">
        <v>174.5487451481832</v>
      </c>
      <c r="AD15" s="33">
        <v>140.24888018393048</v>
      </c>
      <c r="AE15" s="33">
        <v>157.34157019223738</v>
      </c>
      <c r="AF15" s="33">
        <v>103.89936231128405</v>
      </c>
      <c r="AG15" s="33">
        <f t="shared" si="1"/>
        <v>162.36113506970003</v>
      </c>
      <c r="AH15" s="33" t="s">
        <v>432</v>
      </c>
      <c r="AI15" s="34"/>
      <c r="AJ15" s="33">
        <v>234.78797532004484</v>
      </c>
      <c r="AK15" s="33">
        <v>214.5651548055726</v>
      </c>
      <c r="AL15" s="33">
        <v>150.87794128184333</v>
      </c>
      <c r="AM15" s="33">
        <v>126.67151211865409</v>
      </c>
      <c r="AN15" s="33">
        <v>227.16964698045211</v>
      </c>
      <c r="AO15" s="33">
        <v>154.78559491845215</v>
      </c>
      <c r="AP15" s="33">
        <v>184.81722407341911</v>
      </c>
      <c r="AQ15" s="33">
        <v>222.40077171126913</v>
      </c>
      <c r="AR15" s="41">
        <v>97.257001844487334</v>
      </c>
      <c r="AS15" s="33">
        <v>101.43445126206804</v>
      </c>
      <c r="AT15" s="33">
        <v>205.93784266750248</v>
      </c>
      <c r="AU15" s="41">
        <v>88.150466404358042</v>
      </c>
      <c r="AV15" s="41">
        <v>93.139296855003522</v>
      </c>
      <c r="AW15" s="33">
        <v>101.62840355835368</v>
      </c>
      <c r="AX15" s="33">
        <f t="shared" si="2"/>
        <v>157.40166312867717</v>
      </c>
      <c r="AY15" s="33" t="s">
        <v>433</v>
      </c>
      <c r="AZ15" s="34"/>
      <c r="BA15" s="36">
        <v>129.06871829687393</v>
      </c>
      <c r="BB15" s="36">
        <v>138.59862415796667</v>
      </c>
      <c r="BC15" s="36">
        <v>101.40681569435223</v>
      </c>
      <c r="BD15" s="40">
        <v>78.225309885747606</v>
      </c>
      <c r="BE15" s="36">
        <v>383.19751585526956</v>
      </c>
      <c r="BF15" s="36">
        <v>492.4007158172459</v>
      </c>
      <c r="BG15" s="36">
        <v>308.75138922599922</v>
      </c>
      <c r="BH15" s="36">
        <v>270.96474927355757</v>
      </c>
      <c r="BI15" s="36">
        <v>263.92045339867934</v>
      </c>
      <c r="BJ15" s="36">
        <f t="shared" si="3"/>
        <v>240.72603240063245</v>
      </c>
      <c r="BK15" s="37" t="s">
        <v>434</v>
      </c>
      <c r="BL15" s="38"/>
      <c r="BM15" s="36">
        <v>177.60531786345359</v>
      </c>
      <c r="BN15" s="36">
        <v>190.26862869174994</v>
      </c>
      <c r="BO15" s="40">
        <v>98.390054204743862</v>
      </c>
      <c r="BP15" s="40">
        <v>92.794994036116989</v>
      </c>
      <c r="BQ15" s="36">
        <v>332.29107156581682</v>
      </c>
      <c r="BR15" s="36">
        <v>234.98242523525505</v>
      </c>
      <c r="BS15" s="36">
        <v>248.75556905043777</v>
      </c>
      <c r="BT15" s="36">
        <v>325.25021574123417</v>
      </c>
      <c r="BU15" s="36">
        <v>350.40987295983092</v>
      </c>
      <c r="BV15" s="40">
        <v>91.940736186482312</v>
      </c>
      <c r="BW15" s="40">
        <v>75.700934469484451</v>
      </c>
      <c r="BX15" s="40">
        <v>76.22894095228537</v>
      </c>
      <c r="BY15" s="40">
        <v>92.226037091304278</v>
      </c>
      <c r="BZ15" s="36">
        <f t="shared" si="4"/>
        <v>183.60344600370735</v>
      </c>
      <c r="CA15" s="37" t="s">
        <v>435</v>
      </c>
      <c r="CB15" s="32"/>
      <c r="CC15" s="33">
        <v>240.52170335742551</v>
      </c>
      <c r="CD15" s="33">
        <v>298.17213888734517</v>
      </c>
      <c r="CE15" s="33">
        <v>264.44730302731705</v>
      </c>
      <c r="CF15" s="33">
        <v>240.91076522058952</v>
      </c>
      <c r="CG15" s="33">
        <v>253.92456512694974</v>
      </c>
      <c r="CH15" s="33">
        <v>280.92689228577348</v>
      </c>
      <c r="CI15" s="33">
        <v>288.13167896743636</v>
      </c>
      <c r="CJ15" s="33">
        <v>433.82528328568242</v>
      </c>
      <c r="CK15" s="33">
        <v>355.43349333717731</v>
      </c>
      <c r="CL15" s="33">
        <v>301.78304505308245</v>
      </c>
      <c r="CM15" s="33">
        <v>323.80469186868578</v>
      </c>
      <c r="CN15" s="33">
        <v>295.47834105986055</v>
      </c>
      <c r="CO15" s="33">
        <v>511.28438432470688</v>
      </c>
      <c r="CP15" s="33">
        <f t="shared" si="5"/>
        <v>314.51109890784863</v>
      </c>
      <c r="CQ15" s="32" t="s">
        <v>436</v>
      </c>
      <c r="CR15" s="32"/>
      <c r="CS15" s="33">
        <v>322.1342657236101</v>
      </c>
      <c r="CT15" s="33">
        <v>398.92383905299215</v>
      </c>
      <c r="CU15" s="33">
        <v>434.87368508663997</v>
      </c>
      <c r="CV15" s="33">
        <v>400.68369751703096</v>
      </c>
      <c r="CW15" s="33">
        <v>465.11649654186141</v>
      </c>
      <c r="CX15" s="33">
        <v>452.61021125377658</v>
      </c>
      <c r="CY15" s="33">
        <v>421.25503105441135</v>
      </c>
      <c r="CZ15" s="39">
        <v>555.31946059004758</v>
      </c>
      <c r="DA15" s="33">
        <v>425.00324132062963</v>
      </c>
      <c r="DB15" s="33">
        <v>313.54767581419327</v>
      </c>
      <c r="DC15" s="33">
        <v>370.01172347471174</v>
      </c>
      <c r="DD15" s="33">
        <v>319.17285121898044</v>
      </c>
      <c r="DE15" s="33">
        <v>355.20128435938972</v>
      </c>
      <c r="DF15" s="33">
        <v>350.33473538632319</v>
      </c>
      <c r="DG15" s="33">
        <v>353.68225831994732</v>
      </c>
      <c r="DH15" s="33">
        <v>393.37663258527863</v>
      </c>
      <c r="DI15" s="36">
        <f t="shared" si="6"/>
        <v>395.70294308123891</v>
      </c>
      <c r="DJ15" s="32" t="s">
        <v>437</v>
      </c>
    </row>
    <row r="16" spans="1:114" x14ac:dyDescent="0.15">
      <c r="A16" s="32" t="s">
        <v>438</v>
      </c>
      <c r="B16" s="41">
        <v>12.773883808011083</v>
      </c>
      <c r="C16" s="41">
        <v>14.869939164340973</v>
      </c>
      <c r="D16" s="41">
        <v>17.331026277221817</v>
      </c>
      <c r="E16" s="41">
        <v>14.995255544938837</v>
      </c>
      <c r="F16" s="41">
        <v>19.949989599646464</v>
      </c>
      <c r="G16" s="41">
        <v>16.230269651905836</v>
      </c>
      <c r="H16" s="41">
        <v>17.24767649882277</v>
      </c>
      <c r="I16" s="41">
        <v>13.095243819864475</v>
      </c>
      <c r="J16" s="41">
        <v>12.846871426851516</v>
      </c>
      <c r="K16" s="41">
        <v>13.461855020722</v>
      </c>
      <c r="L16" s="41">
        <v>14.457158207477624</v>
      </c>
      <c r="M16" s="41">
        <v>13.370395998607057</v>
      </c>
      <c r="N16" s="41">
        <v>13.413178123018946</v>
      </c>
      <c r="O16" s="41">
        <v>12.990949007242772</v>
      </c>
      <c r="P16" s="41">
        <v>14.460248208934106</v>
      </c>
      <c r="Q16" s="41">
        <v>13.954530613402225</v>
      </c>
      <c r="R16" s="41">
        <v>13.136319215207738</v>
      </c>
      <c r="S16" s="41">
        <f t="shared" si="0"/>
        <v>14.62263471683625</v>
      </c>
      <c r="T16" s="34" t="s">
        <v>439</v>
      </c>
      <c r="U16" s="32"/>
      <c r="V16" s="41">
        <v>35.453831806905598</v>
      </c>
      <c r="W16" s="41">
        <v>27.032683311131631</v>
      </c>
      <c r="X16" s="41">
        <v>26.372158808549116</v>
      </c>
      <c r="Y16" s="41">
        <v>30.984019557101302</v>
      </c>
      <c r="Z16" s="41">
        <v>17.494927976825966</v>
      </c>
      <c r="AA16" s="41">
        <v>13.950247436495392</v>
      </c>
      <c r="AB16" s="41">
        <v>20.643066717353868</v>
      </c>
      <c r="AC16" s="41">
        <v>25.754713641358755</v>
      </c>
      <c r="AD16" s="41">
        <v>18.807171678635573</v>
      </c>
      <c r="AE16" s="41">
        <v>22.015323902887278</v>
      </c>
      <c r="AF16" s="41">
        <v>14.119621837397895</v>
      </c>
      <c r="AG16" s="41">
        <f t="shared" si="1"/>
        <v>22.966160606785671</v>
      </c>
      <c r="AH16" s="41" t="s">
        <v>440</v>
      </c>
      <c r="AI16" s="34"/>
      <c r="AJ16" s="41">
        <v>32.943595307323491</v>
      </c>
      <c r="AK16" s="41">
        <v>30.025299278844866</v>
      </c>
      <c r="AL16" s="41">
        <v>21.678087991064974</v>
      </c>
      <c r="AM16" s="41">
        <v>19.135758227052534</v>
      </c>
      <c r="AN16" s="41">
        <v>33.350372558808843</v>
      </c>
      <c r="AO16" s="41">
        <v>21.183614229986294</v>
      </c>
      <c r="AP16" s="41">
        <v>25.503268384147951</v>
      </c>
      <c r="AQ16" s="41">
        <v>29.577947129473106</v>
      </c>
      <c r="AR16" s="41">
        <v>13.027858787167061</v>
      </c>
      <c r="AS16" s="41">
        <v>13.843234643610858</v>
      </c>
      <c r="AT16" s="41">
        <v>26.104769029268866</v>
      </c>
      <c r="AU16" s="41">
        <v>13.140839993923047</v>
      </c>
      <c r="AV16" s="41">
        <v>15.208787539433303</v>
      </c>
      <c r="AW16" s="41">
        <v>14.428536023965673</v>
      </c>
      <c r="AX16" s="41">
        <f t="shared" si="2"/>
        <v>22.082283508862208</v>
      </c>
      <c r="AY16" s="41" t="s">
        <v>441</v>
      </c>
      <c r="AZ16" s="34"/>
      <c r="BA16" s="40">
        <v>28.814713082243035</v>
      </c>
      <c r="BB16" s="40">
        <v>29.038664991699999</v>
      </c>
      <c r="BC16" s="40">
        <v>23.27323258094474</v>
      </c>
      <c r="BD16" s="40">
        <v>18.196557230510855</v>
      </c>
      <c r="BE16" s="40">
        <v>84.698802799654416</v>
      </c>
      <c r="BF16" s="36">
        <v>102.06386979301763</v>
      </c>
      <c r="BG16" s="40">
        <v>63.443133512629728</v>
      </c>
      <c r="BH16" s="40">
        <v>51.680218467272582</v>
      </c>
      <c r="BI16" s="40">
        <v>50.042987600344638</v>
      </c>
      <c r="BJ16" s="40">
        <f t="shared" si="3"/>
        <v>50.139131117590843</v>
      </c>
      <c r="BK16" s="37" t="s">
        <v>442</v>
      </c>
      <c r="BL16" s="38"/>
      <c r="BM16" s="40">
        <v>42.713214102953089</v>
      </c>
      <c r="BN16" s="40">
        <v>48.892146691550806</v>
      </c>
      <c r="BO16" s="40">
        <v>21.474067436798947</v>
      </c>
      <c r="BP16" s="40">
        <v>20.861402526683865</v>
      </c>
      <c r="BQ16" s="40">
        <v>63.562936384380073</v>
      </c>
      <c r="BR16" s="40">
        <v>44.239033552528845</v>
      </c>
      <c r="BS16" s="40">
        <v>57.344777003617516</v>
      </c>
      <c r="BT16" s="40">
        <v>62.352454254129611</v>
      </c>
      <c r="BU16" s="40">
        <v>66.364096257440039</v>
      </c>
      <c r="BV16" s="40">
        <v>18.096664212337249</v>
      </c>
      <c r="BW16" s="40">
        <v>16.01274391765023</v>
      </c>
      <c r="BX16" s="40">
        <v>14.919293373160924</v>
      </c>
      <c r="BY16" s="40">
        <v>24.930331894547976</v>
      </c>
      <c r="BZ16" s="40">
        <f t="shared" si="4"/>
        <v>38.597166277521481</v>
      </c>
      <c r="CA16" s="37" t="s">
        <v>443</v>
      </c>
      <c r="CB16" s="32"/>
      <c r="CC16" s="41">
        <v>26.353450623617196</v>
      </c>
      <c r="CD16" s="41">
        <v>35.484822825546992</v>
      </c>
      <c r="CE16" s="41">
        <v>30.36487963995269</v>
      </c>
      <c r="CF16" s="41">
        <v>27.759544897064025</v>
      </c>
      <c r="CG16" s="41">
        <v>28.515478491009333</v>
      </c>
      <c r="CH16" s="41">
        <v>31.961212334730064</v>
      </c>
      <c r="CI16" s="41">
        <v>34.29014885373504</v>
      </c>
      <c r="CJ16" s="41">
        <v>51.445707478691133</v>
      </c>
      <c r="CK16" s="41">
        <v>44.199813223512692</v>
      </c>
      <c r="CL16" s="41">
        <v>36.7457349833862</v>
      </c>
      <c r="CM16" s="41">
        <v>38.809937554150274</v>
      </c>
      <c r="CN16" s="41">
        <v>35.157842741189228</v>
      </c>
      <c r="CO16" s="41">
        <v>65.57383729142424</v>
      </c>
      <c r="CP16" s="41">
        <f t="shared" si="5"/>
        <v>37.435570072154547</v>
      </c>
      <c r="CQ16" s="32" t="s">
        <v>444</v>
      </c>
      <c r="CR16" s="32"/>
      <c r="CS16" s="41">
        <v>43.744970389465955</v>
      </c>
      <c r="CT16" s="41">
        <v>50.681077480411425</v>
      </c>
      <c r="CU16" s="41">
        <v>63.879106368839324</v>
      </c>
      <c r="CV16" s="41">
        <v>59.641861039834147</v>
      </c>
      <c r="CW16" s="41">
        <v>71.39909779285297</v>
      </c>
      <c r="CX16" s="41">
        <v>69.973941198531591</v>
      </c>
      <c r="CY16" s="41">
        <v>64.388397440396204</v>
      </c>
      <c r="CZ16" s="42">
        <v>81.688592783290119</v>
      </c>
      <c r="DA16" s="41">
        <v>60.758048977014447</v>
      </c>
      <c r="DB16" s="41">
        <v>45.235542328801863</v>
      </c>
      <c r="DC16" s="41">
        <v>53.180886928773837</v>
      </c>
      <c r="DD16" s="41">
        <v>42.734147287453688</v>
      </c>
      <c r="DE16" s="41">
        <v>56.056915954199319</v>
      </c>
      <c r="DF16" s="41">
        <v>55.810745110921609</v>
      </c>
      <c r="DG16" s="41">
        <v>54.944412456694693</v>
      </c>
      <c r="DH16" s="41">
        <v>62.255190506286453</v>
      </c>
      <c r="DI16" s="40">
        <f t="shared" si="6"/>
        <v>58.523308377735475</v>
      </c>
      <c r="DJ16" s="32" t="s">
        <v>445</v>
      </c>
    </row>
    <row r="17" spans="1:114" x14ac:dyDescent="0.15">
      <c r="A17" s="32" t="s">
        <v>446</v>
      </c>
      <c r="B17" s="41">
        <v>28.735929361033335</v>
      </c>
      <c r="C17" s="41">
        <v>33.070333601651875</v>
      </c>
      <c r="D17" s="41">
        <v>40.595628777127665</v>
      </c>
      <c r="E17" s="41">
        <v>36.445964271470416</v>
      </c>
      <c r="F17" s="41">
        <v>45.271037577946849</v>
      </c>
      <c r="G17" s="41">
        <v>36.808340287711076</v>
      </c>
      <c r="H17" s="41">
        <v>40.246212820707086</v>
      </c>
      <c r="I17" s="41">
        <v>29.774291103302389</v>
      </c>
      <c r="J17" s="41">
        <v>27.987313382591598</v>
      </c>
      <c r="K17" s="41">
        <v>34.513409698065026</v>
      </c>
      <c r="L17" s="41">
        <v>36.824246517797874</v>
      </c>
      <c r="M17" s="41">
        <v>31.094893489698375</v>
      </c>
      <c r="N17" s="41">
        <v>32.554128319004825</v>
      </c>
      <c r="O17" s="41">
        <v>29.284059402113229</v>
      </c>
      <c r="P17" s="41">
        <v>32.576454990713451</v>
      </c>
      <c r="Q17" s="41">
        <v>33.295867489813503</v>
      </c>
      <c r="R17" s="41">
        <v>30.559664464148934</v>
      </c>
      <c r="S17" s="41">
        <f t="shared" si="0"/>
        <v>34.096339738523383</v>
      </c>
      <c r="T17" s="34" t="s">
        <v>447</v>
      </c>
      <c r="U17" s="32"/>
      <c r="V17" s="41">
        <v>74.85569731300123</v>
      </c>
      <c r="W17" s="41">
        <v>58.011088005015168</v>
      </c>
      <c r="X17" s="41">
        <v>55.043460600570668</v>
      </c>
      <c r="Y17" s="41">
        <v>65.055259633758595</v>
      </c>
      <c r="Z17" s="41">
        <v>43.365534978649535</v>
      </c>
      <c r="AA17" s="41">
        <v>31.383067618949443</v>
      </c>
      <c r="AB17" s="41">
        <v>47.567266929820747</v>
      </c>
      <c r="AC17" s="41">
        <v>58.592784007645704</v>
      </c>
      <c r="AD17" s="41">
        <v>40.171148454105143</v>
      </c>
      <c r="AE17" s="41">
        <v>47.126676697210712</v>
      </c>
      <c r="AF17" s="41">
        <v>29.545325719947549</v>
      </c>
      <c r="AG17" s="41">
        <f t="shared" si="1"/>
        <v>50.065209996243134</v>
      </c>
      <c r="AH17" s="41" t="s">
        <v>448</v>
      </c>
      <c r="AI17" s="34"/>
      <c r="AJ17" s="41">
        <v>72.70247770095294</v>
      </c>
      <c r="AK17" s="41">
        <v>62.710046377631038</v>
      </c>
      <c r="AL17" s="41">
        <v>51.154956651407453</v>
      </c>
      <c r="AM17" s="41">
        <v>46.985024053981405</v>
      </c>
      <c r="AN17" s="41">
        <v>74.725827464453047</v>
      </c>
      <c r="AO17" s="41">
        <v>45.974328622257325</v>
      </c>
      <c r="AP17" s="41">
        <v>52.698582356011705</v>
      </c>
      <c r="AQ17" s="41">
        <v>58.698059949511453</v>
      </c>
      <c r="AR17" s="41">
        <v>29.886383886896876</v>
      </c>
      <c r="AS17" s="41">
        <v>30.590212168722054</v>
      </c>
      <c r="AT17" s="41">
        <v>52.664767544289148</v>
      </c>
      <c r="AU17" s="41">
        <v>34.866701978516488</v>
      </c>
      <c r="AV17" s="41">
        <v>38.421388164897024</v>
      </c>
      <c r="AW17" s="41">
        <v>35.627773987110515</v>
      </c>
      <c r="AX17" s="41">
        <f t="shared" si="2"/>
        <v>49.121895064759883</v>
      </c>
      <c r="AY17" s="41" t="s">
        <v>449</v>
      </c>
      <c r="AZ17" s="34"/>
      <c r="BA17" s="40">
        <v>81.870325699659148</v>
      </c>
      <c r="BB17" s="40">
        <v>87.155611745960186</v>
      </c>
      <c r="BC17" s="40">
        <v>75.080631238821468</v>
      </c>
      <c r="BD17" s="40">
        <v>61.424949055602966</v>
      </c>
      <c r="BE17" s="36">
        <v>256.84789203291587</v>
      </c>
      <c r="BF17" s="36">
        <v>299.39000645137281</v>
      </c>
      <c r="BG17" s="36">
        <v>183.49043215503528</v>
      </c>
      <c r="BH17" s="36">
        <v>137.04579675852514</v>
      </c>
      <c r="BI17" s="36">
        <v>130.93074246998358</v>
      </c>
      <c r="BJ17" s="36">
        <f t="shared" si="3"/>
        <v>145.91515417865293</v>
      </c>
      <c r="BK17" s="37" t="s">
        <v>450</v>
      </c>
      <c r="BL17" s="38"/>
      <c r="BM17" s="36">
        <v>134.25870866473034</v>
      </c>
      <c r="BN17" s="36">
        <v>164.62171987796643</v>
      </c>
      <c r="BO17" s="40">
        <v>63.974771204824712</v>
      </c>
      <c r="BP17" s="40">
        <v>62.866938381620393</v>
      </c>
      <c r="BQ17" s="36">
        <v>166.5486527877849</v>
      </c>
      <c r="BR17" s="36">
        <v>113.28387953720136</v>
      </c>
      <c r="BS17" s="36">
        <v>176.8953206675919</v>
      </c>
      <c r="BT17" s="36">
        <v>158.89709782371165</v>
      </c>
      <c r="BU17" s="36">
        <v>170.87970461734054</v>
      </c>
      <c r="BV17" s="40">
        <v>44.939878735511719</v>
      </c>
      <c r="BW17" s="40">
        <v>46.077475804891122</v>
      </c>
      <c r="BX17" s="40">
        <v>40.855420241904824</v>
      </c>
      <c r="BY17" s="40">
        <v>96.06167268262152</v>
      </c>
      <c r="BZ17" s="36">
        <f t="shared" si="4"/>
        <v>110.7816339252078</v>
      </c>
      <c r="CA17" s="37" t="s">
        <v>451</v>
      </c>
      <c r="CB17" s="32"/>
      <c r="CC17" s="41">
        <v>44.054740762733999</v>
      </c>
      <c r="CD17" s="41">
        <v>59.728717573357898</v>
      </c>
      <c r="CE17" s="41">
        <v>49.711457379681114</v>
      </c>
      <c r="CF17" s="41">
        <v>44.637802321986726</v>
      </c>
      <c r="CG17" s="41">
        <v>43.89370252368299</v>
      </c>
      <c r="CH17" s="41">
        <v>51.126815806855575</v>
      </c>
      <c r="CI17" s="41">
        <v>55.528892570428717</v>
      </c>
      <c r="CJ17" s="41">
        <v>80.90464281159592</v>
      </c>
      <c r="CK17" s="41">
        <v>74.311992862649959</v>
      </c>
      <c r="CL17" s="41">
        <v>61.522276321835868</v>
      </c>
      <c r="CM17" s="41">
        <v>63.635060993238561</v>
      </c>
      <c r="CN17" s="41">
        <v>54.399511034888533</v>
      </c>
      <c r="CO17" s="33">
        <v>107.82901690709095</v>
      </c>
      <c r="CP17" s="41">
        <f t="shared" si="5"/>
        <v>60.868048451540517</v>
      </c>
      <c r="CQ17" s="32" t="s">
        <v>452</v>
      </c>
      <c r="CR17" s="32"/>
      <c r="CS17" s="41">
        <v>94.899571985353234</v>
      </c>
      <c r="CT17" s="41">
        <v>98.624490275594923</v>
      </c>
      <c r="CU17" s="33">
        <v>141.32499599346576</v>
      </c>
      <c r="CV17" s="33">
        <v>131.63206304045551</v>
      </c>
      <c r="CW17" s="33">
        <v>161.92124441084368</v>
      </c>
      <c r="CX17" s="33">
        <v>154.48761086099728</v>
      </c>
      <c r="CY17" s="33">
        <v>143.96273972858089</v>
      </c>
      <c r="CZ17" s="39">
        <v>168.58978776518012</v>
      </c>
      <c r="DA17" s="33">
        <v>130.35520420954327</v>
      </c>
      <c r="DB17" s="33">
        <v>99.865903644067458</v>
      </c>
      <c r="DC17" s="33">
        <v>113.17986439084638</v>
      </c>
      <c r="DD17" s="41">
        <v>90.067314344248544</v>
      </c>
      <c r="DE17" s="33">
        <v>130.9065231203345</v>
      </c>
      <c r="DF17" s="33">
        <v>137.61884336284399</v>
      </c>
      <c r="DG17" s="33">
        <v>134.82491063241878</v>
      </c>
      <c r="DH17" s="33">
        <v>146.95008518112496</v>
      </c>
      <c r="DI17" s="36">
        <f t="shared" si="6"/>
        <v>129.95069705911871</v>
      </c>
      <c r="DJ17" s="32" t="s">
        <v>453</v>
      </c>
    </row>
    <row r="18" spans="1:114" x14ac:dyDescent="0.15">
      <c r="A18" s="32" t="s">
        <v>454</v>
      </c>
      <c r="B18" s="34">
        <v>3.7893938513593515</v>
      </c>
      <c r="C18" s="34">
        <v>4.421917665428996</v>
      </c>
      <c r="D18" s="34">
        <v>5.5209527712445263</v>
      </c>
      <c r="E18" s="34">
        <v>4.7920211483334159</v>
      </c>
      <c r="F18" s="34">
        <v>6.0521580545061369</v>
      </c>
      <c r="G18" s="34">
        <v>4.9033565573928257</v>
      </c>
      <c r="H18" s="34">
        <v>5.5308376458310002</v>
      </c>
      <c r="I18" s="34">
        <v>3.5486128710851039</v>
      </c>
      <c r="J18" s="34">
        <v>3.7092058742694842</v>
      </c>
      <c r="K18" s="34">
        <v>4.777827400400831</v>
      </c>
      <c r="L18" s="34">
        <v>5.565119905175397</v>
      </c>
      <c r="M18" s="34">
        <v>4.4680929320891041</v>
      </c>
      <c r="N18" s="34">
        <v>4.6939150375101901</v>
      </c>
      <c r="O18" s="34">
        <v>3.8094596516647239</v>
      </c>
      <c r="P18" s="34">
        <v>4.1887880467103926</v>
      </c>
      <c r="Q18" s="34">
        <v>4.3327741816199827</v>
      </c>
      <c r="R18" s="34">
        <v>3.843906624527238</v>
      </c>
      <c r="S18" s="34">
        <f t="shared" si="0"/>
        <v>4.5851964834793355</v>
      </c>
      <c r="T18" s="34" t="s">
        <v>455</v>
      </c>
      <c r="U18" s="32"/>
      <c r="V18" s="41">
        <v>10.417968796330872</v>
      </c>
      <c r="W18" s="34">
        <v>7.470298342868384</v>
      </c>
      <c r="X18" s="34">
        <v>7.1080314960997892</v>
      </c>
      <c r="Y18" s="34">
        <v>7.952552440829205</v>
      </c>
      <c r="Z18" s="34">
        <v>5.3663288598221168</v>
      </c>
      <c r="AA18" s="34">
        <v>4.3959135311546875</v>
      </c>
      <c r="AB18" s="34">
        <v>6.359437930256993</v>
      </c>
      <c r="AC18" s="34">
        <v>8.039241874426617</v>
      </c>
      <c r="AD18" s="34">
        <v>5.0477786689981947</v>
      </c>
      <c r="AE18" s="34">
        <v>5.9325769339707133</v>
      </c>
      <c r="AF18" s="34">
        <v>3.6828064290035631</v>
      </c>
      <c r="AG18" s="34">
        <f t="shared" si="1"/>
        <v>6.5248123003419209</v>
      </c>
      <c r="AH18" s="34" t="s">
        <v>456</v>
      </c>
      <c r="AI18" s="34"/>
      <c r="AJ18" s="34">
        <v>9.3226147912699133</v>
      </c>
      <c r="AK18" s="34">
        <v>8.4867796365211596</v>
      </c>
      <c r="AL18" s="34">
        <v>7.049814247984707</v>
      </c>
      <c r="AM18" s="34">
        <v>6.7709443817112884</v>
      </c>
      <c r="AN18" s="41">
        <v>10.055829111823508</v>
      </c>
      <c r="AO18" s="34">
        <v>5.9026753100171163</v>
      </c>
      <c r="AP18" s="34">
        <v>7.0700017584475683</v>
      </c>
      <c r="AQ18" s="34">
        <v>7.2118282485883372</v>
      </c>
      <c r="AR18" s="34">
        <v>3.7692209116169848</v>
      </c>
      <c r="AS18" s="34">
        <v>3.6764373504568337</v>
      </c>
      <c r="AT18" s="34">
        <v>6.9838541614323324</v>
      </c>
      <c r="AU18" s="34">
        <v>4.9474554965424824</v>
      </c>
      <c r="AV18" s="34">
        <v>5.2314814818941766</v>
      </c>
      <c r="AW18" s="34">
        <v>5.033611084043967</v>
      </c>
      <c r="AX18" s="34">
        <f t="shared" si="2"/>
        <v>6.5366105694535994</v>
      </c>
      <c r="AY18" s="34" t="s">
        <v>457</v>
      </c>
      <c r="AZ18" s="34"/>
      <c r="BA18" s="40">
        <v>12.94034817405352</v>
      </c>
      <c r="BB18" s="40">
        <v>13.589441352273528</v>
      </c>
      <c r="BC18" s="40">
        <v>12.94466525544232</v>
      </c>
      <c r="BD18" s="40">
        <v>10.491169769503847</v>
      </c>
      <c r="BE18" s="40">
        <v>41.083749932534197</v>
      </c>
      <c r="BF18" s="40">
        <v>45.918203165309386</v>
      </c>
      <c r="BG18" s="40">
        <v>27.911801555817505</v>
      </c>
      <c r="BH18" s="40">
        <v>18.940770198834716</v>
      </c>
      <c r="BI18" s="40">
        <v>18.484587277303586</v>
      </c>
      <c r="BJ18" s="40">
        <f t="shared" si="3"/>
        <v>22.478304075674732</v>
      </c>
      <c r="BK18" s="37" t="s">
        <v>458</v>
      </c>
      <c r="BL18" s="38"/>
      <c r="BM18" s="40">
        <v>21.121829758661775</v>
      </c>
      <c r="BN18" s="40">
        <v>27.102359486084591</v>
      </c>
      <c r="BO18" s="37">
        <v>9.5521980545728677</v>
      </c>
      <c r="BP18" s="40">
        <v>10.164555328656654</v>
      </c>
      <c r="BQ18" s="40">
        <v>24.417497083809245</v>
      </c>
      <c r="BR18" s="40">
        <v>16.431013062417037</v>
      </c>
      <c r="BS18" s="40">
        <v>27.983469706888648</v>
      </c>
      <c r="BT18" s="40">
        <v>20.985114124293208</v>
      </c>
      <c r="BU18" s="40">
        <v>23.142875012195272</v>
      </c>
      <c r="BV18" s="37">
        <v>6.3719291052698841</v>
      </c>
      <c r="BW18" s="37">
        <v>7.4699591706558746</v>
      </c>
      <c r="BX18" s="37">
        <v>5.7999729987401842</v>
      </c>
      <c r="BY18" s="40">
        <v>17.599625698228575</v>
      </c>
      <c r="BZ18" s="40">
        <f t="shared" si="4"/>
        <v>16.780184506959525</v>
      </c>
      <c r="CA18" s="37" t="s">
        <v>459</v>
      </c>
      <c r="CB18" s="32"/>
      <c r="CC18" s="34">
        <v>3.0657520097035196</v>
      </c>
      <c r="CD18" s="34">
        <v>4.2449523384495382</v>
      </c>
      <c r="CE18" s="34">
        <v>3.4964610299921315</v>
      </c>
      <c r="CF18" s="34">
        <v>3.0950773350042873</v>
      </c>
      <c r="CG18" s="34">
        <v>3.0637376876827092</v>
      </c>
      <c r="CH18" s="34">
        <v>3.8151835990210512</v>
      </c>
      <c r="CI18" s="34">
        <v>4.082340392787688</v>
      </c>
      <c r="CJ18" s="34">
        <v>5.6587180542046571</v>
      </c>
      <c r="CK18" s="34">
        <v>5.85051741436141</v>
      </c>
      <c r="CL18" s="34">
        <v>4.4692688850187299</v>
      </c>
      <c r="CM18" s="34">
        <v>4.6208706286488734</v>
      </c>
      <c r="CN18" s="34">
        <v>3.446879539634391</v>
      </c>
      <c r="CO18" s="34">
        <v>7.734285387909642</v>
      </c>
      <c r="CP18" s="34">
        <f t="shared" si="5"/>
        <v>4.3572341771091256</v>
      </c>
      <c r="CQ18" s="32" t="s">
        <v>460</v>
      </c>
      <c r="CR18" s="32"/>
      <c r="CS18" s="41">
        <v>14.246716226463809</v>
      </c>
      <c r="CT18" s="41">
        <v>13.297142851869976</v>
      </c>
      <c r="CU18" s="41">
        <v>19.822449518057862</v>
      </c>
      <c r="CV18" s="41">
        <v>18.37390254200152</v>
      </c>
      <c r="CW18" s="41">
        <v>23.453001915227841</v>
      </c>
      <c r="CX18" s="41">
        <v>19.947335620356615</v>
      </c>
      <c r="CY18" s="41">
        <v>19.916494207707235</v>
      </c>
      <c r="CZ18" s="42">
        <v>23.488825891235777</v>
      </c>
      <c r="DA18" s="41">
        <v>17.659189075910824</v>
      </c>
      <c r="DB18" s="41">
        <v>14.152192947717049</v>
      </c>
      <c r="DC18" s="41">
        <v>14.665854143489243</v>
      </c>
      <c r="DD18" s="41">
        <v>13.815797842627026</v>
      </c>
      <c r="DE18" s="41">
        <v>20.302605321757749</v>
      </c>
      <c r="DF18" s="41">
        <v>22.304461562666265</v>
      </c>
      <c r="DG18" s="41">
        <v>21.828219021759448</v>
      </c>
      <c r="DH18" s="41">
        <v>22.642422127404309</v>
      </c>
      <c r="DI18" s="40">
        <f t="shared" si="6"/>
        <v>18.744788176015785</v>
      </c>
      <c r="DJ18" s="32" t="s">
        <v>461</v>
      </c>
    </row>
    <row r="19" spans="1:114" x14ac:dyDescent="0.15">
      <c r="A19" s="32" t="s">
        <v>462</v>
      </c>
      <c r="B19" s="41">
        <v>26.895542059591989</v>
      </c>
      <c r="C19" s="41">
        <v>27.323490060883618</v>
      </c>
      <c r="D19" s="41">
        <v>38.95687876964675</v>
      </c>
      <c r="E19" s="41">
        <v>34.856931117137549</v>
      </c>
      <c r="F19" s="41">
        <v>39.976432813679537</v>
      </c>
      <c r="G19" s="41">
        <v>36.339996235468092</v>
      </c>
      <c r="H19" s="41">
        <v>41.299694566106567</v>
      </c>
      <c r="I19" s="41">
        <v>22.763306130814961</v>
      </c>
      <c r="J19" s="41">
        <v>23.617186646831982</v>
      </c>
      <c r="K19" s="41">
        <v>34.059830993552083</v>
      </c>
      <c r="L19" s="41">
        <v>36.73008559093212</v>
      </c>
      <c r="M19" s="41">
        <v>27.718331848956236</v>
      </c>
      <c r="N19" s="41">
        <v>29.007110940043063</v>
      </c>
      <c r="O19" s="41">
        <v>26.411249355418732</v>
      </c>
      <c r="P19" s="41">
        <v>28.763971427731285</v>
      </c>
      <c r="Q19" s="41">
        <v>28.019719663652371</v>
      </c>
      <c r="R19" s="41">
        <v>27.750428245186907</v>
      </c>
      <c r="S19" s="41">
        <f t="shared" si="0"/>
        <v>31.205305086213752</v>
      </c>
      <c r="T19" s="34" t="s">
        <v>463</v>
      </c>
      <c r="U19" s="32"/>
      <c r="V19" s="41">
        <v>69.417266860751837</v>
      </c>
      <c r="W19" s="41">
        <v>50.804859272262917</v>
      </c>
      <c r="X19" s="41">
        <v>47.064187896455849</v>
      </c>
      <c r="Y19" s="41">
        <v>52.219040831291267</v>
      </c>
      <c r="Z19" s="41">
        <v>33.969644479411066</v>
      </c>
      <c r="AA19" s="41">
        <v>28.968147416885504</v>
      </c>
      <c r="AB19" s="41">
        <v>42.845870111450722</v>
      </c>
      <c r="AC19" s="41">
        <v>50.70686444460798</v>
      </c>
      <c r="AD19" s="41">
        <v>35.301448579409247</v>
      </c>
      <c r="AE19" s="41">
        <v>40.74207189105892</v>
      </c>
      <c r="AF19" s="41">
        <v>24.020029122606072</v>
      </c>
      <c r="AG19" s="41">
        <f t="shared" si="1"/>
        <v>43.278130082381033</v>
      </c>
      <c r="AH19" s="41" t="s">
        <v>464</v>
      </c>
      <c r="AI19" s="34"/>
      <c r="AJ19" s="41">
        <v>61.098558558275556</v>
      </c>
      <c r="AK19" s="41">
        <v>58.643795205734769</v>
      </c>
      <c r="AL19" s="41">
        <v>47.513400321281125</v>
      </c>
      <c r="AM19" s="41">
        <v>47.951200651434682</v>
      </c>
      <c r="AN19" s="41">
        <v>65.758257131198903</v>
      </c>
      <c r="AO19" s="41">
        <v>39.448768958505674</v>
      </c>
      <c r="AP19" s="41">
        <v>51.07413037219132</v>
      </c>
      <c r="AQ19" s="41">
        <v>48.752472796089926</v>
      </c>
      <c r="AR19" s="41">
        <v>24.794316429192047</v>
      </c>
      <c r="AS19" s="41">
        <v>23.026295636282192</v>
      </c>
      <c r="AT19" s="41">
        <v>54.608912242776832</v>
      </c>
      <c r="AU19" s="41">
        <v>35.4399885554731</v>
      </c>
      <c r="AV19" s="41">
        <v>40.095174904171337</v>
      </c>
      <c r="AW19" s="41">
        <v>32.352546274166642</v>
      </c>
      <c r="AX19" s="41">
        <f t="shared" si="2"/>
        <v>45.039844145483869</v>
      </c>
      <c r="AY19" s="41" t="s">
        <v>465</v>
      </c>
      <c r="AZ19" s="34"/>
      <c r="BA19" s="40">
        <v>88.066840455736454</v>
      </c>
      <c r="BB19" s="40">
        <v>95.166088199123621</v>
      </c>
      <c r="BC19" s="40">
        <v>93.849941790834862</v>
      </c>
      <c r="BD19" s="40">
        <v>77.53534737048912</v>
      </c>
      <c r="BE19" s="36">
        <v>299.01091613858677</v>
      </c>
      <c r="BF19" s="36">
        <v>330.47319711127744</v>
      </c>
      <c r="BG19" s="36">
        <v>197.09602525910663</v>
      </c>
      <c r="BH19" s="36">
        <v>124.28252357695885</v>
      </c>
      <c r="BI19" s="36">
        <v>124.23872976686563</v>
      </c>
      <c r="BJ19" s="36">
        <f t="shared" si="3"/>
        <v>158.8577344076644</v>
      </c>
      <c r="BK19" s="37" t="s">
        <v>466</v>
      </c>
      <c r="BL19" s="38"/>
      <c r="BM19" s="36">
        <v>139.10936483162126</v>
      </c>
      <c r="BN19" s="36">
        <v>185.84082843144188</v>
      </c>
      <c r="BO19" s="40">
        <v>65.206101173501068</v>
      </c>
      <c r="BP19" s="40">
        <v>73.400599302230333</v>
      </c>
      <c r="BQ19" s="36">
        <v>172.4795068060678</v>
      </c>
      <c r="BR19" s="36">
        <v>111.08470282235025</v>
      </c>
      <c r="BS19" s="36">
        <v>194.65318739660398</v>
      </c>
      <c r="BT19" s="36">
        <v>145.36280069996758</v>
      </c>
      <c r="BU19" s="36">
        <v>154.60968342694451</v>
      </c>
      <c r="BV19" s="40">
        <v>42.264542476767915</v>
      </c>
      <c r="BW19" s="40">
        <v>49.860842686889079</v>
      </c>
      <c r="BX19" s="40">
        <v>40.041767468580225</v>
      </c>
      <c r="BY19" s="36">
        <v>125.01852849327535</v>
      </c>
      <c r="BZ19" s="36">
        <f t="shared" si="4"/>
        <v>115.30249661663395</v>
      </c>
      <c r="CA19" s="37" t="s">
        <v>467</v>
      </c>
      <c r="CB19" s="32"/>
      <c r="CC19" s="41">
        <v>10.881126753063056</v>
      </c>
      <c r="CD19" s="41">
        <v>14.335630182344515</v>
      </c>
      <c r="CE19" s="41">
        <v>11.853715827857595</v>
      </c>
      <c r="CF19" s="34">
        <v>9.2546940437322451</v>
      </c>
      <c r="CG19" s="41">
        <v>10.143381028606687</v>
      </c>
      <c r="CH19" s="41">
        <v>12.036277093076899</v>
      </c>
      <c r="CI19" s="41">
        <v>14.147740513295158</v>
      </c>
      <c r="CJ19" s="41">
        <v>18.379310478878587</v>
      </c>
      <c r="CK19" s="41">
        <v>21.029890651075021</v>
      </c>
      <c r="CL19" s="41">
        <v>16.265949225874255</v>
      </c>
      <c r="CM19" s="41">
        <v>16.061501406404989</v>
      </c>
      <c r="CN19" s="41">
        <v>11.228529371535558</v>
      </c>
      <c r="CO19" s="41">
        <v>25.939994272505452</v>
      </c>
      <c r="CP19" s="41">
        <f t="shared" si="5"/>
        <v>14.735210834480775</v>
      </c>
      <c r="CQ19" s="32" t="s">
        <v>468</v>
      </c>
      <c r="CR19" s="32"/>
      <c r="CS19" s="33">
        <v>128.91061188876847</v>
      </c>
      <c r="CT19" s="33">
        <v>103.71948199689179</v>
      </c>
      <c r="CU19" s="33">
        <v>154.28542809141305</v>
      </c>
      <c r="CV19" s="33">
        <v>142.92102967508598</v>
      </c>
      <c r="CW19" s="33">
        <v>176.73604191225547</v>
      </c>
      <c r="CX19" s="33">
        <v>143.23138624785588</v>
      </c>
      <c r="CY19" s="33">
        <v>145.75714954481745</v>
      </c>
      <c r="CZ19" s="39">
        <v>183.73477176735318</v>
      </c>
      <c r="DA19" s="33">
        <v>149.30481215152767</v>
      </c>
      <c r="DB19" s="33">
        <v>110.93418885385999</v>
      </c>
      <c r="DC19" s="33">
        <v>122.66160471525366</v>
      </c>
      <c r="DD19" s="33">
        <v>125.87045909346681</v>
      </c>
      <c r="DE19" s="33">
        <v>174.96210240799965</v>
      </c>
      <c r="DF19" s="33">
        <v>189.78121385501922</v>
      </c>
      <c r="DG19" s="33">
        <v>187.75720854053827</v>
      </c>
      <c r="DH19" s="33">
        <v>186.78103042010477</v>
      </c>
      <c r="DI19" s="36">
        <f t="shared" si="6"/>
        <v>151.70928257263819</v>
      </c>
      <c r="DJ19" s="32" t="s">
        <v>469</v>
      </c>
    </row>
    <row r="20" spans="1:114" x14ac:dyDescent="0.15">
      <c r="A20" s="32" t="s">
        <v>470</v>
      </c>
      <c r="B20" s="34">
        <v>3.6998476774119409</v>
      </c>
      <c r="C20" s="34">
        <v>4.0116595034132514</v>
      </c>
      <c r="D20" s="34">
        <v>6.0603230868473394</v>
      </c>
      <c r="E20" s="34">
        <v>5.1186516475296546</v>
      </c>
      <c r="F20" s="34">
        <v>5.7602795674704508</v>
      </c>
      <c r="G20" s="34">
        <v>4.8707969769008299</v>
      </c>
      <c r="H20" s="34">
        <v>5.7114017284333762</v>
      </c>
      <c r="I20" s="34">
        <v>3.0728772427793816</v>
      </c>
      <c r="J20" s="34">
        <v>2.9164798874141589</v>
      </c>
      <c r="K20" s="34">
        <v>4.9977881053869631</v>
      </c>
      <c r="L20" s="34">
        <v>5.7120438610714848</v>
      </c>
      <c r="M20" s="34">
        <v>3.9052964026447645</v>
      </c>
      <c r="N20" s="34">
        <v>4.2988983670885812</v>
      </c>
      <c r="O20" s="34">
        <v>3.77958437698106</v>
      </c>
      <c r="P20" s="34">
        <v>3.9914449267113481</v>
      </c>
      <c r="Q20" s="34">
        <v>4.4879309518436754</v>
      </c>
      <c r="R20" s="34">
        <v>3.5691876301700129</v>
      </c>
      <c r="S20" s="34">
        <f t="shared" si="0"/>
        <v>4.4684995258881335</v>
      </c>
      <c r="T20" s="34" t="s">
        <v>471</v>
      </c>
      <c r="U20" s="32"/>
      <c r="V20" s="41">
        <v>10.253799275479333</v>
      </c>
      <c r="W20" s="34">
        <v>7.7147489690842423</v>
      </c>
      <c r="X20" s="34">
        <v>7.492641124276247</v>
      </c>
      <c r="Y20" s="34">
        <v>7.5627803851660254</v>
      </c>
      <c r="Z20" s="34">
        <v>4.5065192005818213</v>
      </c>
      <c r="AA20" s="34">
        <v>3.8562644438661491</v>
      </c>
      <c r="AB20" s="34">
        <v>5.8510285412586969</v>
      </c>
      <c r="AC20" s="34">
        <v>6.468661525327235</v>
      </c>
      <c r="AD20" s="34">
        <v>5.4088303374483342</v>
      </c>
      <c r="AE20" s="34">
        <v>6.408059277398114</v>
      </c>
      <c r="AF20" s="34">
        <v>3.7076590585597486</v>
      </c>
      <c r="AG20" s="34">
        <f t="shared" si="1"/>
        <v>6.2937265580405404</v>
      </c>
      <c r="AH20" s="34" t="s">
        <v>472</v>
      </c>
      <c r="AI20" s="34"/>
      <c r="AJ20" s="34">
        <v>8.7673002639325972</v>
      </c>
      <c r="AK20" s="34">
        <v>9.3272749264856127</v>
      </c>
      <c r="AL20" s="34">
        <v>5.8044108291408607</v>
      </c>
      <c r="AM20" s="34">
        <v>6.3832255379182463</v>
      </c>
      <c r="AN20" s="34">
        <v>8.9846840589680745</v>
      </c>
      <c r="AO20" s="34">
        <v>5.961111163755537</v>
      </c>
      <c r="AP20" s="34">
        <v>8.3870708705898416</v>
      </c>
      <c r="AQ20" s="34">
        <v>7.4851540739352469</v>
      </c>
      <c r="AR20" s="34">
        <v>3.4267099640716001</v>
      </c>
      <c r="AS20" s="34">
        <v>2.7199658312289872</v>
      </c>
      <c r="AT20" s="34">
        <v>9.8687217098514335</v>
      </c>
      <c r="AU20" s="34">
        <v>4.8455631990173389</v>
      </c>
      <c r="AV20" s="34">
        <v>5.3594120894196475</v>
      </c>
      <c r="AW20" s="34">
        <v>4.9801545343007803</v>
      </c>
      <c r="AX20" s="34">
        <f t="shared" si="2"/>
        <v>6.5929113609011294</v>
      </c>
      <c r="AY20" s="34" t="s">
        <v>473</v>
      </c>
      <c r="AZ20" s="34"/>
      <c r="BA20" s="40">
        <v>13.097648209287419</v>
      </c>
      <c r="BB20" s="40">
        <v>14.14342024092792</v>
      </c>
      <c r="BC20" s="40">
        <v>14.406517465373842</v>
      </c>
      <c r="BD20" s="40">
        <v>12.146019282470448</v>
      </c>
      <c r="BE20" s="40">
        <v>47.589242004106723</v>
      </c>
      <c r="BF20" s="40">
        <v>51.735264684561862</v>
      </c>
      <c r="BG20" s="40">
        <v>30.335995224750466</v>
      </c>
      <c r="BH20" s="40">
        <v>19.147313847606515</v>
      </c>
      <c r="BI20" s="40">
        <v>19.651801598922507</v>
      </c>
      <c r="BJ20" s="40">
        <f t="shared" si="3"/>
        <v>24.694802506445299</v>
      </c>
      <c r="BK20" s="37" t="s">
        <v>474</v>
      </c>
      <c r="BL20" s="38"/>
      <c r="BM20" s="40">
        <v>19.884973552631017</v>
      </c>
      <c r="BN20" s="40">
        <v>26.55477305853487</v>
      </c>
      <c r="BO20" s="37">
        <v>9.330686168752278</v>
      </c>
      <c r="BP20" s="40">
        <v>10.583851269104219</v>
      </c>
      <c r="BQ20" s="40">
        <v>25.956874482349111</v>
      </c>
      <c r="BR20" s="40">
        <v>16.814967744974581</v>
      </c>
      <c r="BS20" s="40">
        <v>28.811729840525025</v>
      </c>
      <c r="BT20" s="40">
        <v>20.205133795235067</v>
      </c>
      <c r="BU20" s="40">
        <v>21.667351970345287</v>
      </c>
      <c r="BV20" s="37">
        <v>6.5578297145956315</v>
      </c>
      <c r="BW20" s="37">
        <v>6.9640206144392796</v>
      </c>
      <c r="BX20" s="37">
        <v>5.9639437263776554</v>
      </c>
      <c r="BY20" s="40">
        <v>17.207817729564724</v>
      </c>
      <c r="BZ20" s="40">
        <f t="shared" si="4"/>
        <v>16.654150282109907</v>
      </c>
      <c r="CA20" s="37" t="s">
        <v>475</v>
      </c>
      <c r="CB20" s="32"/>
      <c r="CC20" s="34">
        <v>0.86919036633922986</v>
      </c>
      <c r="CD20" s="34">
        <v>1.1435696501751409</v>
      </c>
      <c r="CE20" s="34">
        <v>0.92387416474892281</v>
      </c>
      <c r="CF20" s="34">
        <v>0.70864993126099485</v>
      </c>
      <c r="CG20" s="34">
        <v>0.67742758556524085</v>
      </c>
      <c r="CH20" s="34">
        <v>0.90230291732439105</v>
      </c>
      <c r="CI20" s="34">
        <v>1.1430417000819197</v>
      </c>
      <c r="CJ20" s="34">
        <v>1.6134214106468825</v>
      </c>
      <c r="CK20" s="34">
        <v>1.8416603127098221</v>
      </c>
      <c r="CL20" s="34">
        <v>1.389603840287533</v>
      </c>
      <c r="CM20" s="34">
        <v>1.2103098089592357</v>
      </c>
      <c r="CN20" s="34">
        <v>0.76784852002577408</v>
      </c>
      <c r="CO20" s="34">
        <v>1.9611741689023812</v>
      </c>
      <c r="CP20" s="34">
        <f t="shared" si="5"/>
        <v>1.1655441828482669</v>
      </c>
      <c r="CQ20" s="32" t="s">
        <v>476</v>
      </c>
      <c r="CR20" s="32"/>
      <c r="CS20" s="41">
        <v>25.24308308567781</v>
      </c>
      <c r="CT20" s="41">
        <v>19.112965528170633</v>
      </c>
      <c r="CU20" s="41">
        <v>24.329802891954554</v>
      </c>
      <c r="CV20" s="41">
        <v>22.678076378118824</v>
      </c>
      <c r="CW20" s="41">
        <v>27.294986729543261</v>
      </c>
      <c r="CX20" s="41">
        <v>21.828981144039179</v>
      </c>
      <c r="CY20" s="41">
        <v>21.815734327202115</v>
      </c>
      <c r="CZ20" s="42">
        <v>32.093395048200058</v>
      </c>
      <c r="DA20" s="41">
        <v>26.827883055447568</v>
      </c>
      <c r="DB20" s="41">
        <v>19.096218091277137</v>
      </c>
      <c r="DC20" s="41">
        <v>20.865737359257533</v>
      </c>
      <c r="DD20" s="41">
        <v>24.049482505470841</v>
      </c>
      <c r="DE20" s="41">
        <v>28.360949733029507</v>
      </c>
      <c r="DF20" s="41">
        <v>29.814336020244895</v>
      </c>
      <c r="DG20" s="41">
        <v>30.52623230065846</v>
      </c>
      <c r="DH20" s="41">
        <v>31.179422249146185</v>
      </c>
      <c r="DI20" s="40">
        <f t="shared" si="6"/>
        <v>25.319830402964911</v>
      </c>
      <c r="DJ20" s="32" t="s">
        <v>477</v>
      </c>
    </row>
    <row r="21" spans="1:114" x14ac:dyDescent="0.15">
      <c r="A21" s="32" t="s">
        <v>478</v>
      </c>
      <c r="B21" s="33">
        <v>321.34565420136357</v>
      </c>
      <c r="C21" s="33">
        <v>355.02211624290408</v>
      </c>
      <c r="D21" s="33">
        <v>435.54373919987484</v>
      </c>
      <c r="E21" s="33">
        <v>392.26227046197744</v>
      </c>
      <c r="F21" s="33">
        <v>498.22980377845914</v>
      </c>
      <c r="G21" s="33">
        <v>414.62960420868637</v>
      </c>
      <c r="H21" s="33">
        <v>444.35322575352427</v>
      </c>
      <c r="I21" s="33">
        <v>353.50322224209071</v>
      </c>
      <c r="J21" s="33">
        <v>323.04320812603157</v>
      </c>
      <c r="K21" s="33">
        <v>366.70752241792422</v>
      </c>
      <c r="L21" s="33">
        <v>386.46952822854803</v>
      </c>
      <c r="M21" s="33">
        <v>336.32838213986639</v>
      </c>
      <c r="N21" s="33">
        <v>350.44166145531892</v>
      </c>
      <c r="O21" s="33">
        <v>338.49618074637954</v>
      </c>
      <c r="P21" s="33">
        <v>362.85461202745716</v>
      </c>
      <c r="Q21" s="33">
        <v>355.91702711498255</v>
      </c>
      <c r="R21" s="33">
        <v>326.21854935266418</v>
      </c>
      <c r="S21" s="33">
        <f>AVERAGE(B21:R21)</f>
        <v>374.19801809988547</v>
      </c>
      <c r="T21" s="34" t="s">
        <v>479</v>
      </c>
      <c r="U21" s="32"/>
      <c r="V21" s="33">
        <v>852.41323855585517</v>
      </c>
      <c r="W21" s="33">
        <v>650.6533120670473</v>
      </c>
      <c r="X21" s="33">
        <v>632.26113102308989</v>
      </c>
      <c r="Y21" s="33">
        <v>768.89209024440606</v>
      </c>
      <c r="Z21" s="33">
        <v>467.34330373342954</v>
      </c>
      <c r="AA21" s="33">
        <v>336.3560981851362</v>
      </c>
      <c r="AB21" s="33">
        <v>597.4522449450667</v>
      </c>
      <c r="AC21" s="33">
        <v>708.65046433226541</v>
      </c>
      <c r="AD21" s="33">
        <v>495.30164118466956</v>
      </c>
      <c r="AE21" s="33">
        <v>547.04956566021076</v>
      </c>
      <c r="AF21" s="33">
        <v>338.13991582371085</v>
      </c>
      <c r="AG21" s="33">
        <f>AVERAGE(V21:AF21)</f>
        <v>581.31936415953521</v>
      </c>
      <c r="AH21" s="33" t="s">
        <v>480</v>
      </c>
      <c r="AI21" s="34"/>
      <c r="AJ21" s="33">
        <v>799.94753983408589</v>
      </c>
      <c r="AK21" s="33">
        <v>703.93447876067046</v>
      </c>
      <c r="AL21" s="33">
        <v>563.70734322076441</v>
      </c>
      <c r="AM21" s="33">
        <v>476.98845857179259</v>
      </c>
      <c r="AN21" s="33">
        <v>778.05475589988248</v>
      </c>
      <c r="AO21" s="33">
        <v>548.77948068000751</v>
      </c>
      <c r="AP21" s="33">
        <v>615.31038332208584</v>
      </c>
      <c r="AQ21" s="33">
        <v>692.69612818543044</v>
      </c>
      <c r="AR21" s="33">
        <v>372.4123802153868</v>
      </c>
      <c r="AS21" s="33">
        <v>352.57174726625703</v>
      </c>
      <c r="AT21" s="33">
        <v>711.06376142800013</v>
      </c>
      <c r="AU21" s="33">
        <v>361.35912260345111</v>
      </c>
      <c r="AV21" s="33">
        <v>386.36941106065461</v>
      </c>
      <c r="AW21" s="33">
        <v>362.92876797357843</v>
      </c>
      <c r="AX21" s="33">
        <f>AVERAGE(AJ21:AW21)</f>
        <v>551.86598278728911</v>
      </c>
      <c r="AY21" s="33" t="s">
        <v>481</v>
      </c>
      <c r="AZ21" s="34"/>
      <c r="BA21" s="36">
        <v>863.09897617974252</v>
      </c>
      <c r="BB21" s="36">
        <v>864.84462172365204</v>
      </c>
      <c r="BC21" s="36">
        <v>722.40890461746847</v>
      </c>
      <c r="BD21" s="36">
        <v>575.79386187272098</v>
      </c>
      <c r="BE21" s="36">
        <v>2510.8657454524914</v>
      </c>
      <c r="BF21" s="36">
        <v>2900.9345244336332</v>
      </c>
      <c r="BG21" s="36">
        <v>1809.2397531928198</v>
      </c>
      <c r="BH21" s="36">
        <v>1450.5275009659747</v>
      </c>
      <c r="BI21" s="36">
        <v>1439.764927496959</v>
      </c>
      <c r="BJ21" s="36">
        <f>AVERAGE(BA21:BI21)</f>
        <v>1459.7198684372734</v>
      </c>
      <c r="BK21" s="37" t="s">
        <v>482</v>
      </c>
      <c r="BL21" s="38"/>
      <c r="BM21" s="36">
        <v>1301.8067800032416</v>
      </c>
      <c r="BN21" s="36">
        <v>1611.2405175512195</v>
      </c>
      <c r="BO21" s="36">
        <v>663.80877606579838</v>
      </c>
      <c r="BP21" s="36">
        <v>603.79256951691696</v>
      </c>
      <c r="BQ21" s="36">
        <v>1762.3423456973405</v>
      </c>
      <c r="BR21" s="36">
        <v>1201.9666535449683</v>
      </c>
      <c r="BS21" s="36">
        <v>1790.8633786496855</v>
      </c>
      <c r="BT21" s="36">
        <v>1892.8777239332301</v>
      </c>
      <c r="BU21" s="36">
        <v>2057.0755622321203</v>
      </c>
      <c r="BV21" s="36">
        <v>520.21807511652196</v>
      </c>
      <c r="BW21" s="36">
        <v>466.19555171584517</v>
      </c>
      <c r="BX21" s="36">
        <v>406.19346592409647</v>
      </c>
      <c r="BY21" s="36">
        <v>876.42833316164013</v>
      </c>
      <c r="BZ21" s="36">
        <f>AVERAGE(BM21:BY21)</f>
        <v>1165.7545948548172</v>
      </c>
      <c r="CA21" s="37" t="s">
        <v>483</v>
      </c>
      <c r="CB21" s="32"/>
      <c r="CC21" s="39">
        <v>734.19059296936564</v>
      </c>
      <c r="CD21" s="39">
        <v>982.94668258775107</v>
      </c>
      <c r="CE21" s="39">
        <v>831.21252064426278</v>
      </c>
      <c r="CF21" s="39">
        <v>756.10008688417622</v>
      </c>
      <c r="CG21" s="39">
        <v>705.14752390331785</v>
      </c>
      <c r="CH21" s="39">
        <v>813.97264894405384</v>
      </c>
      <c r="CI21" s="39">
        <v>850.845255794271</v>
      </c>
      <c r="CJ21" s="39">
        <v>1237.1433178066927</v>
      </c>
      <c r="CK21" s="39">
        <v>1073.8710134378787</v>
      </c>
      <c r="CL21" s="39">
        <v>885.61953725726607</v>
      </c>
      <c r="CM21" s="39">
        <v>966.74274378624887</v>
      </c>
      <c r="CN21" s="39">
        <v>871.53317913541753</v>
      </c>
      <c r="CO21" s="39">
        <v>1596.3273490006734</v>
      </c>
      <c r="CP21" s="39">
        <f>AVERAGE(CC21:CO21)</f>
        <v>946.58865016549055</v>
      </c>
      <c r="CQ21" s="43" t="s">
        <v>484</v>
      </c>
      <c r="CR21" s="32"/>
      <c r="CS21" s="33">
        <v>955.16981383192467</v>
      </c>
      <c r="CT21" s="33">
        <v>1051.3413566845777</v>
      </c>
      <c r="CU21" s="33">
        <v>1468.9728480784443</v>
      </c>
      <c r="CV21" s="33">
        <v>1370.7263349571765</v>
      </c>
      <c r="CW21" s="33">
        <v>1595.1878990839612</v>
      </c>
      <c r="CX21" s="33">
        <v>1526.2791667415402</v>
      </c>
      <c r="CY21" s="33">
        <v>1481.5330636647077</v>
      </c>
      <c r="CZ21" s="39">
        <v>1791.4188569836626</v>
      </c>
      <c r="DA21" s="33">
        <v>1311.8549806525155</v>
      </c>
      <c r="DB21" s="33">
        <v>1108.4768570673878</v>
      </c>
      <c r="DC21" s="33">
        <v>1259.7064613676641</v>
      </c>
      <c r="DD21" s="33">
        <v>1018.8836780183364</v>
      </c>
      <c r="DE21" s="33">
        <v>1293.9988199720331</v>
      </c>
      <c r="DF21" s="33">
        <v>1288.7384193161231</v>
      </c>
      <c r="DG21" s="33">
        <v>1255.2775557872187</v>
      </c>
      <c r="DH21" s="33">
        <v>1423.5431751874248</v>
      </c>
      <c r="DI21" s="36">
        <f>AVERAGE(CS21:DH21)</f>
        <v>1325.0693304621686</v>
      </c>
      <c r="DJ21" s="32" t="s">
        <v>485</v>
      </c>
    </row>
    <row r="22" spans="1:114" x14ac:dyDescent="0.15">
      <c r="A22" s="32" t="s">
        <v>486</v>
      </c>
      <c r="B22" s="34">
        <v>0.34736654388241039</v>
      </c>
      <c r="C22" s="34">
        <v>0.50935010849114848</v>
      </c>
      <c r="D22" s="34">
        <v>1.2018863851386785</v>
      </c>
      <c r="E22" s="34">
        <v>1.1413271677934265</v>
      </c>
      <c r="F22" s="34">
        <v>0.84567837217926256</v>
      </c>
      <c r="G22" s="34">
        <v>0.88173601276377722</v>
      </c>
      <c r="H22" s="34">
        <v>1.084721978395375</v>
      </c>
      <c r="I22" s="34">
        <v>1.5432902913908602</v>
      </c>
      <c r="J22" s="34">
        <v>1.4699600400344794</v>
      </c>
      <c r="K22" s="34">
        <v>3.4291418454332185</v>
      </c>
      <c r="L22" s="34">
        <v>4.1516476712422037</v>
      </c>
      <c r="M22" s="34">
        <v>0.91479968560692992</v>
      </c>
      <c r="N22" s="34">
        <v>0.82542096231435647</v>
      </c>
      <c r="O22" s="34">
        <v>0.25326987115556543</v>
      </c>
      <c r="P22" s="34">
        <v>1.2101433148911585</v>
      </c>
      <c r="Q22" s="34">
        <v>0.45403034871827963</v>
      </c>
      <c r="R22" s="34">
        <v>0.43658661778003705</v>
      </c>
      <c r="S22" s="34">
        <f>AVERAGE(B22:R22)</f>
        <v>1.2176680716006574</v>
      </c>
      <c r="T22" s="34" t="s">
        <v>487</v>
      </c>
      <c r="U22" s="32"/>
      <c r="V22" s="34">
        <v>0.99150379085610729</v>
      </c>
      <c r="W22" s="34">
        <v>1.2020549045598974</v>
      </c>
      <c r="X22" s="34">
        <v>1.4549981735747337</v>
      </c>
      <c r="Y22" s="34">
        <v>1.2635215816895724</v>
      </c>
      <c r="Z22" s="34">
        <v>3.0328159215587096</v>
      </c>
      <c r="AA22" s="34">
        <v>6.3823475558315463</v>
      </c>
      <c r="AB22" s="34">
        <v>5.4658227092908014</v>
      </c>
      <c r="AC22" s="34">
        <v>7.762208533528363</v>
      </c>
      <c r="AD22" s="34">
        <v>1.3070613696590838</v>
      </c>
      <c r="AE22" s="34">
        <v>1.3428678798501077</v>
      </c>
      <c r="AF22" s="34">
        <v>2.5089135449811879</v>
      </c>
      <c r="AG22" s="34">
        <f>AVERAGE(V22:AF22)</f>
        <v>2.9740105423072829</v>
      </c>
      <c r="AH22" s="34" t="s">
        <v>488</v>
      </c>
      <c r="AI22" s="34"/>
      <c r="AJ22" s="34">
        <v>3.5275636820370666</v>
      </c>
      <c r="AK22" s="34">
        <v>7.3226576867338009</v>
      </c>
      <c r="AL22" s="34">
        <v>5.4435985159994402</v>
      </c>
      <c r="AM22" s="34">
        <v>8.5256819898147747</v>
      </c>
      <c r="AN22" s="41">
        <v>17.615789151814973</v>
      </c>
      <c r="AO22" s="34">
        <v>3.3053208581752047</v>
      </c>
      <c r="AP22" s="41">
        <v>17.013701549903995</v>
      </c>
      <c r="AQ22" s="34">
        <v>4.6413843782424804</v>
      </c>
      <c r="AR22" s="41">
        <v>43.885158342666486</v>
      </c>
      <c r="AS22" s="41">
        <v>26.23938664018366</v>
      </c>
      <c r="AT22" s="34">
        <v>9.6333505193997322</v>
      </c>
      <c r="AU22" s="34">
        <v>6.6337838698093989</v>
      </c>
      <c r="AV22" s="34">
        <v>6.5243658354185925</v>
      </c>
      <c r="AW22" s="41">
        <v>10.287758189699085</v>
      </c>
      <c r="AX22" s="41">
        <f>AVERAGE(AJ22:AW22)</f>
        <v>12.185678657849905</v>
      </c>
      <c r="AY22" s="41" t="s">
        <v>489</v>
      </c>
      <c r="AZ22" s="34"/>
      <c r="BA22" s="37">
        <v>0.11986945549440529</v>
      </c>
      <c r="BB22" s="37">
        <v>0.11575506712447249</v>
      </c>
      <c r="BC22" s="37">
        <v>0.19107831282838955</v>
      </c>
      <c r="BD22" s="37">
        <v>9.3501445776370776E-2</v>
      </c>
      <c r="BE22" s="37">
        <v>0.55086567782310858</v>
      </c>
      <c r="BF22" s="37">
        <v>0.558955429003826</v>
      </c>
      <c r="BG22" s="37">
        <v>0.61579592784911963</v>
      </c>
      <c r="BH22" s="37">
        <v>0.29964933108013669</v>
      </c>
      <c r="BI22" s="37">
        <v>0.26578922655569709</v>
      </c>
      <c r="BJ22" s="37">
        <f>AVERAGE(BA22:BI22)</f>
        <v>0.31236220817061405</v>
      </c>
      <c r="BK22" s="37" t="s">
        <v>490</v>
      </c>
      <c r="BL22" s="38"/>
      <c r="BM22" s="37">
        <v>0.5697499748716166</v>
      </c>
      <c r="BN22" s="37">
        <v>0.31205145524724032</v>
      </c>
      <c r="BO22" s="37">
        <v>0.19277754092854499</v>
      </c>
      <c r="BP22" s="37">
        <v>0.26723383637214942</v>
      </c>
      <c r="BQ22" s="37">
        <v>0.55740769373889254</v>
      </c>
      <c r="BR22" s="37">
        <v>0.4485791764203097</v>
      </c>
      <c r="BS22" s="37">
        <v>1.5252857705643355</v>
      </c>
      <c r="BT22" s="40">
        <v>65.17094836171772</v>
      </c>
      <c r="BU22" s="40">
        <v>25.144347129254573</v>
      </c>
      <c r="BV22" s="37">
        <v>0.2462795664581108</v>
      </c>
      <c r="BW22" s="37">
        <v>5.5629095095508452E-2</v>
      </c>
      <c r="BX22" s="37">
        <v>1.9416141744731712</v>
      </c>
      <c r="BY22" s="37">
        <v>0.22445076335456215</v>
      </c>
      <c r="BZ22" s="37">
        <f>AVERAGE(BM22:BY22)</f>
        <v>7.4351041952689805</v>
      </c>
      <c r="CA22" s="37" t="s">
        <v>491</v>
      </c>
      <c r="CB22" s="32"/>
      <c r="CC22" s="44">
        <v>0.37940407476346255</v>
      </c>
      <c r="CD22" s="44">
        <v>0.47644975660681727</v>
      </c>
      <c r="CE22" s="44">
        <v>0.60405631743259636</v>
      </c>
      <c r="CF22" s="44">
        <v>0.7099457947006248</v>
      </c>
      <c r="CG22" s="44">
        <v>0.50480755200280003</v>
      </c>
      <c r="CH22" s="44">
        <v>0.4616593528050858</v>
      </c>
      <c r="CI22" s="44">
        <v>0.44501861934198639</v>
      </c>
      <c r="CJ22" s="44">
        <v>0.33016971707755344</v>
      </c>
      <c r="CK22" s="44">
        <v>0.49507136192599832</v>
      </c>
      <c r="CL22" s="44">
        <v>0.75579127761877429</v>
      </c>
      <c r="CM22" s="44">
        <v>0.34017934103379366</v>
      </c>
      <c r="CN22" s="44">
        <v>0.1314127621418176</v>
      </c>
      <c r="CO22" s="44">
        <v>0.47518312616853919</v>
      </c>
      <c r="CP22" s="44">
        <f>AVERAGE(CC22:CO22)</f>
        <v>0.46993454258614226</v>
      </c>
      <c r="CQ22" s="43" t="s">
        <v>492</v>
      </c>
      <c r="CR22" s="32"/>
      <c r="CS22" s="33">
        <v>11904.791257895336</v>
      </c>
      <c r="CT22" s="33">
        <v>12159.345927396584</v>
      </c>
      <c r="CU22" s="33">
        <v>21040.547929858403</v>
      </c>
      <c r="CV22" s="33">
        <v>26633.601193581129</v>
      </c>
      <c r="CW22" s="33">
        <v>34815.493544149169</v>
      </c>
      <c r="CX22" s="33">
        <v>22668.021357381032</v>
      </c>
      <c r="CY22" s="33">
        <v>24133.067105953818</v>
      </c>
      <c r="CZ22" s="39">
        <v>21509.916667321108</v>
      </c>
      <c r="DA22" s="33">
        <v>20732.291745909086</v>
      </c>
      <c r="DB22" s="33">
        <v>23897.202020366472</v>
      </c>
      <c r="DC22" s="33">
        <v>17965.068620143527</v>
      </c>
      <c r="DD22" s="33">
        <v>14791.842312534594</v>
      </c>
      <c r="DE22" s="33">
        <v>15698.797346059753</v>
      </c>
      <c r="DF22" s="33">
        <v>20820.610844752908</v>
      </c>
      <c r="DG22" s="33">
        <v>22227.027117026646</v>
      </c>
      <c r="DH22" s="33">
        <v>16919.112839556452</v>
      </c>
      <c r="DI22" s="36">
        <f>AVERAGE(CS22:DH22)</f>
        <v>20494.796114367877</v>
      </c>
      <c r="DJ22" s="32" t="s">
        <v>493</v>
      </c>
    </row>
    <row r="23" spans="1:114" x14ac:dyDescent="0.15">
      <c r="A23" s="32" t="s">
        <v>494</v>
      </c>
      <c r="B23" s="34">
        <v>4.7051022624603749E-2</v>
      </c>
      <c r="C23" s="34">
        <v>3.868008629111791E-2</v>
      </c>
      <c r="D23" s="34">
        <v>4.3429100822797106E-2</v>
      </c>
      <c r="E23" s="34">
        <v>0</v>
      </c>
      <c r="F23" s="34">
        <v>0</v>
      </c>
      <c r="G23" s="34">
        <v>6.3204101335644747E-2</v>
      </c>
      <c r="H23" s="34">
        <v>6.1013226887366913E-2</v>
      </c>
      <c r="I23" s="34">
        <v>7.7735345803877476E-2</v>
      </c>
      <c r="J23" s="34">
        <v>4.4409450326704382E-2</v>
      </c>
      <c r="K23" s="34">
        <v>8.7456401053495003E-2</v>
      </c>
      <c r="L23" s="34">
        <v>9.0885001363678886E-2</v>
      </c>
      <c r="M23" s="34">
        <v>3.9155936780987118E-2</v>
      </c>
      <c r="N23" s="34">
        <v>5.9559419325522278E-2</v>
      </c>
      <c r="O23" s="34">
        <v>3.0370563495730234E-2</v>
      </c>
      <c r="P23" s="34">
        <v>9.7036924632827495E-2</v>
      </c>
      <c r="Q23" s="34">
        <v>3.9857573122202491E-2</v>
      </c>
      <c r="R23" s="34">
        <v>1.2697722858078624E-2</v>
      </c>
      <c r="S23" s="34">
        <f t="shared" si="0"/>
        <v>4.8973051572037324E-2</v>
      </c>
      <c r="T23" s="34" t="s">
        <v>171</v>
      </c>
      <c r="U23" s="32"/>
      <c r="V23" s="34">
        <v>4.0021871473405662E-2</v>
      </c>
      <c r="W23" s="34">
        <v>4.1003165721757065E-2</v>
      </c>
      <c r="X23" s="34">
        <v>1.736486452414697E-2</v>
      </c>
      <c r="Y23" s="34">
        <v>3.4004293255808261E-2</v>
      </c>
      <c r="Z23" s="34">
        <v>3.6673163799754604E-2</v>
      </c>
      <c r="AA23" s="34">
        <v>0.17706034762879974</v>
      </c>
      <c r="AB23" s="34">
        <v>7.5941195722023139E-2</v>
      </c>
      <c r="AC23" s="34">
        <v>8.4838975523021096E-2</v>
      </c>
      <c r="AD23" s="34">
        <v>8.4945141901911242E-2</v>
      </c>
      <c r="AE23" s="34">
        <v>5.4863672830168859E-2</v>
      </c>
      <c r="AF23" s="34">
        <v>0.11983720079464244</v>
      </c>
      <c r="AG23" s="34">
        <f t="shared" si="1"/>
        <v>6.9686717561403558E-2</v>
      </c>
      <c r="AH23" s="34" t="s">
        <v>495</v>
      </c>
      <c r="AI23" s="34"/>
      <c r="AJ23" s="34">
        <v>5.7493565098233661E-2</v>
      </c>
      <c r="AK23" s="34">
        <v>0.20263635849504757</v>
      </c>
      <c r="AL23" s="34">
        <v>0.15736894392515421</v>
      </c>
      <c r="AM23" s="34">
        <v>0.18307802610219226</v>
      </c>
      <c r="AN23" s="34">
        <v>0.16335909918379102</v>
      </c>
      <c r="AO23" s="34">
        <v>7.4806161594976314E-2</v>
      </c>
      <c r="AP23" s="34">
        <v>0.83755777683144739</v>
      </c>
      <c r="AQ23" s="34">
        <v>0.10426257159422229</v>
      </c>
      <c r="AR23" s="34">
        <v>0.80916746058548439</v>
      </c>
      <c r="AS23" s="34">
        <v>0.59195527287615357</v>
      </c>
      <c r="AT23" s="34">
        <v>0.19589222449851507</v>
      </c>
      <c r="AU23" s="34">
        <v>0.19731289782414696</v>
      </c>
      <c r="AV23" s="34">
        <v>9.0286812691914714E-2</v>
      </c>
      <c r="AW23" s="34">
        <v>0.26325430998843008</v>
      </c>
      <c r="AX23" s="34">
        <f t="shared" si="2"/>
        <v>0.2806022486635506</v>
      </c>
      <c r="AY23" s="34" t="s">
        <v>496</v>
      </c>
      <c r="AZ23" s="34"/>
      <c r="BA23" s="37">
        <v>2.3778138573581926E-3</v>
      </c>
      <c r="BB23" s="37">
        <v>0</v>
      </c>
      <c r="BC23" s="37">
        <v>0</v>
      </c>
      <c r="BD23" s="37">
        <v>1.5264996670943485E-3</v>
      </c>
      <c r="BE23" s="37">
        <v>1.0781944543363908E-2</v>
      </c>
      <c r="BF23" s="37">
        <v>0</v>
      </c>
      <c r="BG23" s="37">
        <v>2.4686864213893104E-2</v>
      </c>
      <c r="BH23" s="37">
        <v>0</v>
      </c>
      <c r="BI23" s="37">
        <v>9.6427207238457529E-3</v>
      </c>
      <c r="BJ23" s="37">
        <f t="shared" si="3"/>
        <v>5.4462047783950347E-3</v>
      </c>
      <c r="BK23" s="37" t="s">
        <v>265</v>
      </c>
      <c r="BL23" s="38"/>
      <c r="BM23" s="37">
        <v>1.7621043007926124E-2</v>
      </c>
      <c r="BN23" s="37">
        <v>1.6834690953794529E-2</v>
      </c>
      <c r="BO23" s="37">
        <v>2.0429617065130787E-2</v>
      </c>
      <c r="BP23" s="37">
        <v>0</v>
      </c>
      <c r="BQ23" s="37">
        <v>1.0087392182574803E-2</v>
      </c>
      <c r="BR23" s="37">
        <v>3.1232610498788137E-2</v>
      </c>
      <c r="BS23" s="37">
        <v>4.751422483753525E-3</v>
      </c>
      <c r="BT23" s="37">
        <v>6.0846287472482414</v>
      </c>
      <c r="BU23" s="37">
        <v>1.0901533034919673</v>
      </c>
      <c r="BV23" s="37">
        <v>0</v>
      </c>
      <c r="BW23" s="37">
        <v>7.4682896886329158E-3</v>
      </c>
      <c r="BX23" s="37">
        <v>0</v>
      </c>
      <c r="BY23" s="37">
        <v>1.3015576592054325E-2</v>
      </c>
      <c r="BZ23" s="37">
        <f t="shared" si="4"/>
        <v>0.56124789947791265</v>
      </c>
      <c r="CA23" s="37" t="s">
        <v>497</v>
      </c>
      <c r="CB23" s="32"/>
      <c r="CC23" s="34">
        <v>2.2632635556853332E-2</v>
      </c>
      <c r="CD23" s="34">
        <v>1.9569077942122926E-2</v>
      </c>
      <c r="CE23" s="34">
        <v>2.0628124892932882E-2</v>
      </c>
      <c r="CF23" s="34">
        <v>3.7906261854843905E-3</v>
      </c>
      <c r="CG23" s="34">
        <v>1.0782266913249634E-2</v>
      </c>
      <c r="CH23" s="34">
        <v>0</v>
      </c>
      <c r="CI23" s="34">
        <v>1.0088048173167941E-2</v>
      </c>
      <c r="CJ23" s="34">
        <v>1.5875151962214982E-2</v>
      </c>
      <c r="CK23" s="34">
        <v>0</v>
      </c>
      <c r="CL23" s="34">
        <v>0</v>
      </c>
      <c r="CM23" s="34">
        <v>6.4414085713925921E-3</v>
      </c>
      <c r="CN23" s="34">
        <v>1.813799907949459E-2</v>
      </c>
      <c r="CO23" s="34">
        <v>2.2052023825786801E-2</v>
      </c>
      <c r="CP23" s="34">
        <f t="shared" si="5"/>
        <v>1.1538258700207697E-2</v>
      </c>
      <c r="CQ23" s="32" t="s">
        <v>265</v>
      </c>
      <c r="CR23" s="32"/>
      <c r="CS23" s="33">
        <v>113.75222167891323</v>
      </c>
      <c r="CT23" s="33">
        <v>184.64444871396591</v>
      </c>
      <c r="CU23" s="33">
        <v>182.94314540692369</v>
      </c>
      <c r="CV23" s="33">
        <v>167.93278352739424</v>
      </c>
      <c r="CW23" s="33">
        <v>339.57961728833322</v>
      </c>
      <c r="CX23" s="33">
        <v>186.84586439379476</v>
      </c>
      <c r="CY23" s="33">
        <v>247.0841537042138</v>
      </c>
      <c r="CZ23" s="39">
        <v>333.11651126013385</v>
      </c>
      <c r="DA23" s="33">
        <v>356.90252747071861</v>
      </c>
      <c r="DB23" s="33">
        <v>182.1701999678842</v>
      </c>
      <c r="DC23" s="33">
        <v>186.88055407488977</v>
      </c>
      <c r="DD23" s="33">
        <v>160.94467320119523</v>
      </c>
      <c r="DE23" s="33">
        <v>105.63702956907719</v>
      </c>
      <c r="DF23" s="33">
        <v>162.69248120201189</v>
      </c>
      <c r="DG23" s="33">
        <v>309.2681689424976</v>
      </c>
      <c r="DH23" s="41">
        <v>89.155305995900093</v>
      </c>
      <c r="DI23" s="36">
        <f t="shared" si="6"/>
        <v>206.84685539986549</v>
      </c>
      <c r="DJ23" s="32" t="s">
        <v>498</v>
      </c>
    </row>
    <row r="24" spans="1:114" x14ac:dyDescent="0.15">
      <c r="A24" s="32" t="s">
        <v>499</v>
      </c>
      <c r="B24" s="33">
        <v>769.64833495496418</v>
      </c>
      <c r="C24" s="33">
        <v>1239.9815905546211</v>
      </c>
      <c r="D24" s="33">
        <v>3903.9478950841162</v>
      </c>
      <c r="E24" s="33">
        <v>6523.1894837218842</v>
      </c>
      <c r="F24" s="33">
        <v>3650.6577674933405</v>
      </c>
      <c r="G24" s="33">
        <v>3217.2031214746662</v>
      </c>
      <c r="H24" s="33">
        <v>4874.9409789580868</v>
      </c>
      <c r="I24" s="33">
        <v>2676.6464355058133</v>
      </c>
      <c r="J24" s="33">
        <v>4351.4436508400813</v>
      </c>
      <c r="K24" s="33">
        <v>2585.7360401396463</v>
      </c>
      <c r="L24" s="33">
        <v>3468.6949170840044</v>
      </c>
      <c r="M24" s="33">
        <v>3089.454599933088</v>
      </c>
      <c r="N24" s="33">
        <v>3033.3879404908471</v>
      </c>
      <c r="O24" s="33">
        <v>2423.4091602987482</v>
      </c>
      <c r="P24" s="33">
        <v>2658.6058597539145</v>
      </c>
      <c r="Q24" s="33">
        <v>2788.9449819539623</v>
      </c>
      <c r="R24" s="33">
        <v>2225.3822654746432</v>
      </c>
      <c r="S24" s="33">
        <v>3145.9573543362603</v>
      </c>
      <c r="T24" s="33" t="s">
        <v>500</v>
      </c>
      <c r="U24" s="33"/>
      <c r="V24" s="33">
        <v>3923.2248364038296</v>
      </c>
      <c r="W24" s="33">
        <v>3902.61829910506</v>
      </c>
      <c r="X24" s="33">
        <v>4263.1297411355099</v>
      </c>
      <c r="Y24" s="33">
        <v>3646.8892174082703</v>
      </c>
      <c r="Z24" s="33">
        <v>4163.4185531157627</v>
      </c>
      <c r="AA24" s="33">
        <v>6692.2372912106066</v>
      </c>
      <c r="AB24" s="33">
        <v>14469.739106520366</v>
      </c>
      <c r="AC24" s="33">
        <v>13698.130816761135</v>
      </c>
      <c r="AD24" s="33">
        <v>3228.5037020818691</v>
      </c>
      <c r="AE24" s="33">
        <v>3657.6130042983027</v>
      </c>
      <c r="AF24" s="33">
        <v>3885.8057290461584</v>
      </c>
      <c r="AG24" s="33">
        <v>5957.3918451897171</v>
      </c>
      <c r="AH24" s="33" t="s">
        <v>501</v>
      </c>
      <c r="AI24" s="33"/>
      <c r="AJ24" s="33">
        <v>5159.8665924190009</v>
      </c>
      <c r="AK24" s="33">
        <v>6596.6131874392386</v>
      </c>
      <c r="AL24" s="33">
        <v>9556.4161651840459</v>
      </c>
      <c r="AM24" s="33">
        <v>8413.3828778473271</v>
      </c>
      <c r="AN24" s="33">
        <v>13500.706681275338</v>
      </c>
      <c r="AO24" s="33">
        <v>6306.4131347422426</v>
      </c>
      <c r="AP24" s="33">
        <v>6872.7718027081264</v>
      </c>
      <c r="AQ24" s="33">
        <v>5484.1599373485788</v>
      </c>
      <c r="AR24" s="33">
        <v>5696.8242465682406</v>
      </c>
      <c r="AS24" s="33">
        <v>10272.536166848435</v>
      </c>
      <c r="AT24" s="33">
        <v>10844.568625047488</v>
      </c>
      <c r="AU24" s="33">
        <v>9154.1569618594931</v>
      </c>
      <c r="AV24" s="33">
        <v>9409.4355964869828</v>
      </c>
      <c r="AW24" s="33">
        <v>9112.5728477055145</v>
      </c>
      <c r="AX24" s="33">
        <v>8312.8874873914319</v>
      </c>
      <c r="AY24" s="33" t="s">
        <v>502</v>
      </c>
      <c r="AZ24" s="33"/>
      <c r="BA24" s="34">
        <v>0.61438026224753017</v>
      </c>
      <c r="BB24" s="34">
        <v>0.98347628669132836</v>
      </c>
      <c r="BC24" s="34">
        <v>0</v>
      </c>
      <c r="BD24" s="34">
        <v>9.2194587394070049E-2</v>
      </c>
      <c r="BE24" s="34">
        <v>0</v>
      </c>
      <c r="BF24" s="34">
        <v>2.6427144108642806</v>
      </c>
      <c r="BG24" s="34">
        <v>7.1023394377474824</v>
      </c>
      <c r="BH24" s="34">
        <v>0</v>
      </c>
      <c r="BI24" s="34">
        <v>0</v>
      </c>
      <c r="BJ24" s="34">
        <v>1.2705672205494103</v>
      </c>
      <c r="BK24" s="34" t="s">
        <v>503</v>
      </c>
      <c r="BL24" s="34"/>
      <c r="BM24" s="34">
        <v>5.0139982028037225E-2</v>
      </c>
      <c r="BN24" s="34">
        <v>5.8504543221626655</v>
      </c>
      <c r="BO24" s="34">
        <v>0.22348434144586482</v>
      </c>
      <c r="BP24" s="41">
        <v>72.891039498120193</v>
      </c>
      <c r="BQ24" s="34">
        <v>0.17995427376907697</v>
      </c>
      <c r="BR24" s="34">
        <v>0.70344863301886262</v>
      </c>
      <c r="BS24" s="41">
        <v>52.09864958196281</v>
      </c>
      <c r="BT24" s="33">
        <v>201.62685377719248</v>
      </c>
      <c r="BU24" s="41">
        <v>38.417025516686621</v>
      </c>
      <c r="BV24" s="34">
        <v>0</v>
      </c>
      <c r="BW24" s="34">
        <v>0.33003736413508017</v>
      </c>
      <c r="BX24" s="34">
        <v>0.56025821696274847</v>
      </c>
      <c r="BY24" s="34">
        <v>1.1269246348304227</v>
      </c>
      <c r="BZ24" s="41">
        <v>28.773713087870373</v>
      </c>
      <c r="CA24" s="34" t="s">
        <v>504</v>
      </c>
      <c r="CB24" s="32"/>
      <c r="CC24" s="34">
        <v>0</v>
      </c>
      <c r="CD24" s="34">
        <v>0.81503093884468392</v>
      </c>
      <c r="CE24" s="34">
        <v>1.4551623982296269</v>
      </c>
      <c r="CF24" s="34">
        <v>0</v>
      </c>
      <c r="CG24" s="34">
        <v>0.30209089631883046</v>
      </c>
      <c r="CH24" s="34">
        <v>0</v>
      </c>
      <c r="CI24" s="34">
        <v>0.12286120276225278</v>
      </c>
      <c r="CJ24" s="34">
        <v>0</v>
      </c>
      <c r="CK24" s="34">
        <v>6.9849895556314975E-2</v>
      </c>
      <c r="CL24" s="34">
        <v>0</v>
      </c>
      <c r="CM24" s="34">
        <v>7.8091338271068761E-2</v>
      </c>
      <c r="CN24" s="34">
        <v>0</v>
      </c>
      <c r="CO24" s="34">
        <v>0.13508257496667134</v>
      </c>
      <c r="CP24" s="34">
        <f t="shared" si="5"/>
        <v>0.22908994191918836</v>
      </c>
      <c r="CQ24" s="32" t="s">
        <v>505</v>
      </c>
      <c r="CR24" s="32"/>
      <c r="CS24" s="34" t="s">
        <v>140</v>
      </c>
      <c r="CT24" s="34" t="s">
        <v>140</v>
      </c>
      <c r="CU24" s="34" t="s">
        <v>140</v>
      </c>
      <c r="CV24" s="34" t="s">
        <v>140</v>
      </c>
      <c r="CW24" s="34" t="s">
        <v>140</v>
      </c>
      <c r="CX24" s="34" t="s">
        <v>140</v>
      </c>
      <c r="CY24" s="34" t="s">
        <v>140</v>
      </c>
      <c r="CZ24" s="44" t="s">
        <v>140</v>
      </c>
      <c r="DA24" s="34" t="s">
        <v>140</v>
      </c>
      <c r="DB24" s="34" t="s">
        <v>140</v>
      </c>
      <c r="DC24" s="34" t="s">
        <v>140</v>
      </c>
      <c r="DD24" s="34" t="s">
        <v>140</v>
      </c>
      <c r="DE24" s="34" t="s">
        <v>140</v>
      </c>
      <c r="DF24" s="34" t="s">
        <v>140</v>
      </c>
      <c r="DG24" s="34" t="s">
        <v>140</v>
      </c>
      <c r="DH24" s="34" t="s">
        <v>140</v>
      </c>
      <c r="DI24" s="34" t="s">
        <v>140</v>
      </c>
      <c r="DJ24" s="34" t="s">
        <v>140</v>
      </c>
    </row>
    <row r="25" spans="1:114" x14ac:dyDescent="0.15">
      <c r="A25" s="32" t="s">
        <v>506</v>
      </c>
      <c r="B25" s="34">
        <v>3.2019488797775604</v>
      </c>
      <c r="C25" s="34">
        <v>3.7479315603413239</v>
      </c>
      <c r="D25" s="34">
        <v>2.2634129962150098</v>
      </c>
      <c r="E25" s="34">
        <v>1.846555564030397</v>
      </c>
      <c r="F25" s="34">
        <v>1.3349184611326728</v>
      </c>
      <c r="G25" s="34">
        <v>1.4644395985622778</v>
      </c>
      <c r="H25" s="34">
        <v>1.0906139367205765</v>
      </c>
      <c r="I25" s="34">
        <v>2.181999584745804</v>
      </c>
      <c r="J25" s="34">
        <v>2.7882869998473518</v>
      </c>
      <c r="K25" s="34">
        <v>3.9137878614764428</v>
      </c>
      <c r="L25" s="34">
        <v>2.3026227654801472</v>
      </c>
      <c r="M25" s="34">
        <v>4.9196210021718647</v>
      </c>
      <c r="N25" s="34">
        <v>5.2262220627959044</v>
      </c>
      <c r="O25" s="34">
        <v>5.6473193821373471</v>
      </c>
      <c r="P25" s="34">
        <v>2.9004871431231001</v>
      </c>
      <c r="Q25" s="34">
        <v>3.5841983060227514</v>
      </c>
      <c r="R25" s="34">
        <v>5.1512057611991686</v>
      </c>
      <c r="S25" s="34">
        <f>AVERAGE(B25:R25)</f>
        <v>3.1509159921046885</v>
      </c>
      <c r="T25" s="34" t="s">
        <v>507</v>
      </c>
      <c r="U25" s="32"/>
      <c r="V25" s="34">
        <v>3.0213164284170664</v>
      </c>
      <c r="W25" s="34">
        <v>4.4853166121624479</v>
      </c>
      <c r="X25" s="34">
        <v>3.5399724648659738</v>
      </c>
      <c r="Y25" s="34">
        <v>1.6295567348172426</v>
      </c>
      <c r="Z25" s="34">
        <v>6.206599387321881</v>
      </c>
      <c r="AA25" s="34">
        <v>3.6741178303701627</v>
      </c>
      <c r="AB25" s="34">
        <v>3.760410098088161</v>
      </c>
      <c r="AC25" s="34">
        <v>1.9635053882292126</v>
      </c>
      <c r="AD25" s="34">
        <v>2.7848003000073702</v>
      </c>
      <c r="AE25" s="34">
        <v>2.6947860648759505</v>
      </c>
      <c r="AF25" s="34">
        <v>0.90561140832760145</v>
      </c>
      <c r="AG25" s="34">
        <f>AVERAGE(V25:AF25)</f>
        <v>3.1514538834075512</v>
      </c>
      <c r="AH25" s="34" t="s">
        <v>508</v>
      </c>
      <c r="AI25" s="34"/>
      <c r="AJ25" s="34">
        <v>2.904712472195961</v>
      </c>
      <c r="AK25" s="34">
        <v>2.5217194235633973</v>
      </c>
      <c r="AL25" s="34">
        <v>2.7018317884613245</v>
      </c>
      <c r="AM25" s="34">
        <v>4.8476735065525647</v>
      </c>
      <c r="AN25" s="34">
        <v>2.612892565472805</v>
      </c>
      <c r="AO25" s="34">
        <v>3.4085957348960525</v>
      </c>
      <c r="AP25" s="34">
        <v>2.5489478583110889</v>
      </c>
      <c r="AQ25" s="34">
        <v>2.4302607039569319</v>
      </c>
      <c r="AR25" s="34">
        <v>1.4952036930653676</v>
      </c>
      <c r="AS25" s="34">
        <v>1.8808631416510089</v>
      </c>
      <c r="AT25" s="34">
        <v>2.5907211523089173</v>
      </c>
      <c r="AU25" s="34">
        <v>2.5537060758205685</v>
      </c>
      <c r="AV25" s="34">
        <v>8.5001173226613442</v>
      </c>
      <c r="AW25" s="34">
        <v>4.6353030326805831</v>
      </c>
      <c r="AX25" s="34">
        <f>AVERAGE(AJ25:AW25)</f>
        <v>3.2594677479712795</v>
      </c>
      <c r="AY25" s="34" t="s">
        <v>509</v>
      </c>
      <c r="AZ25" s="34"/>
      <c r="BA25" s="37">
        <v>0.15207946737365768</v>
      </c>
      <c r="BB25" s="37">
        <v>0.46187278278442578</v>
      </c>
      <c r="BC25" s="37">
        <v>0.11413910237987634</v>
      </c>
      <c r="BD25" s="37">
        <v>0.21875056666590559</v>
      </c>
      <c r="BE25" s="37">
        <v>1.3087613350619971</v>
      </c>
      <c r="BF25" s="37">
        <v>1.2546791663876609</v>
      </c>
      <c r="BG25" s="37">
        <v>1.0603139011099039</v>
      </c>
      <c r="BH25" s="37">
        <v>0.75312620437674893</v>
      </c>
      <c r="BI25" s="37">
        <v>0.39558179016211287</v>
      </c>
      <c r="BJ25" s="37">
        <f>AVERAGE(BA25:BI25)</f>
        <v>0.63547825736692098</v>
      </c>
      <c r="BK25" s="37" t="s">
        <v>510</v>
      </c>
      <c r="BL25" s="38"/>
      <c r="BM25" s="37">
        <v>0.10191004067849611</v>
      </c>
      <c r="BN25" s="37">
        <v>0</v>
      </c>
      <c r="BO25" s="37">
        <v>0.19648399096968175</v>
      </c>
      <c r="BP25" s="37">
        <v>0</v>
      </c>
      <c r="BQ25" s="37">
        <v>0.90011560475540597</v>
      </c>
      <c r="BR25" s="37">
        <v>0.55518037689639188</v>
      </c>
      <c r="BS25" s="36">
        <v>235.7982107453125</v>
      </c>
      <c r="BT25" s="37">
        <v>0.98538081690343138</v>
      </c>
      <c r="BU25" s="37">
        <v>0.19758599816234121</v>
      </c>
      <c r="BV25" s="37">
        <v>0.52415416055894171</v>
      </c>
      <c r="BW25" s="37">
        <v>0.30875062952468751</v>
      </c>
      <c r="BX25" s="37">
        <v>0</v>
      </c>
      <c r="BY25" s="37">
        <v>0.18345449941363831</v>
      </c>
      <c r="BZ25" s="40">
        <f>AVERAGE(BM25:BY25)</f>
        <v>18.442402066398117</v>
      </c>
      <c r="CA25" s="37" t="s">
        <v>511</v>
      </c>
      <c r="CB25" s="32"/>
      <c r="CC25" s="44">
        <v>1.4748604034443211</v>
      </c>
      <c r="CD25" s="44">
        <v>1.1678748727150807</v>
      </c>
      <c r="CE25" s="44">
        <v>1.2751016889749738</v>
      </c>
      <c r="CF25" s="44">
        <v>0.80634648227131511</v>
      </c>
      <c r="CG25" s="44">
        <v>0.83278663613781689</v>
      </c>
      <c r="CH25" s="44">
        <v>0.87088291236176019</v>
      </c>
      <c r="CI25" s="44">
        <v>1.0613016262011739</v>
      </c>
      <c r="CJ25" s="44">
        <v>0.68150615998399733</v>
      </c>
      <c r="CK25" s="44">
        <v>0.73276322620034828</v>
      </c>
      <c r="CL25" s="44">
        <v>1.1642171934225067</v>
      </c>
      <c r="CM25" s="44">
        <v>0.63612544974308849</v>
      </c>
      <c r="CN25" s="44">
        <v>1.0570223156619021</v>
      </c>
      <c r="CO25" s="44">
        <v>1.1200323428771177</v>
      </c>
      <c r="CP25" s="44">
        <f>AVERAGE(CC25:CO25)</f>
        <v>0.99083240846118481</v>
      </c>
      <c r="CQ25" s="43" t="s">
        <v>512</v>
      </c>
      <c r="CR25" s="32"/>
      <c r="CS25" s="33">
        <v>725.9564130800386</v>
      </c>
      <c r="CT25" s="33">
        <v>153.10752057929048</v>
      </c>
      <c r="CU25" s="33">
        <v>890.14121267328767</v>
      </c>
      <c r="CV25" s="33">
        <v>731.77233663176673</v>
      </c>
      <c r="CW25" s="33">
        <v>657.64600563742954</v>
      </c>
      <c r="CX25" s="33">
        <v>1089.3365666812415</v>
      </c>
      <c r="CY25" s="33">
        <v>801.84434497656059</v>
      </c>
      <c r="CZ25" s="39">
        <v>532.93531708893977</v>
      </c>
      <c r="DA25" s="33">
        <v>422.40290144914457</v>
      </c>
      <c r="DB25" s="33">
        <v>394.84577092490355</v>
      </c>
      <c r="DC25" s="33">
        <v>647.54665811601888</v>
      </c>
      <c r="DD25" s="33">
        <v>307.58780735439046</v>
      </c>
      <c r="DE25" s="33">
        <v>795.43200838016242</v>
      </c>
      <c r="DF25" s="33">
        <v>885.29202591995886</v>
      </c>
      <c r="DG25" s="33">
        <v>717.11445525912745</v>
      </c>
      <c r="DH25" s="33">
        <v>1289.9535527575713</v>
      </c>
      <c r="DI25" s="36">
        <f>AVERAGE(CS25:DH25)</f>
        <v>690.18218109436452</v>
      </c>
      <c r="DJ25" s="32" t="s">
        <v>513</v>
      </c>
    </row>
    <row r="26" spans="1:114" x14ac:dyDescent="0.15">
      <c r="A26" s="32" t="s">
        <v>514</v>
      </c>
      <c r="B26" s="34">
        <v>0.15389831465434611</v>
      </c>
      <c r="C26" s="34">
        <v>0.19085992768055637</v>
      </c>
      <c r="D26" s="34">
        <v>0.19170555520823512</v>
      </c>
      <c r="E26" s="34">
        <v>9.5946872063783023E-2</v>
      </c>
      <c r="F26" s="34">
        <v>8.5317159100286352E-2</v>
      </c>
      <c r="G26" s="34">
        <v>0.11823178630499184</v>
      </c>
      <c r="H26" s="34">
        <v>4.5804482798979619E-2</v>
      </c>
      <c r="I26" s="34">
        <v>3.814339327892749E-2</v>
      </c>
      <c r="J26" s="34">
        <v>0.14777083276375858</v>
      </c>
      <c r="K26" s="34">
        <v>0.17003238363302536</v>
      </c>
      <c r="L26" s="34">
        <v>0.15762947571738542</v>
      </c>
      <c r="M26" s="34">
        <v>0.18409230514210798</v>
      </c>
      <c r="N26" s="34">
        <v>9.7940712739310362E-2</v>
      </c>
      <c r="O26" s="34">
        <v>8.1613051282567614E-2</v>
      </c>
      <c r="P26" s="34">
        <v>9.1952933312067886E-2</v>
      </c>
      <c r="Q26" s="34">
        <v>0.154553654157883</v>
      </c>
      <c r="R26" s="34">
        <v>7.9782743634228923E-2</v>
      </c>
      <c r="S26" s="34">
        <f>AVERAGE(B26:R26)</f>
        <v>0.12266326961602596</v>
      </c>
      <c r="T26" s="34" t="s">
        <v>515</v>
      </c>
      <c r="U26" s="32"/>
      <c r="V26" s="34">
        <v>0.16141229773734292</v>
      </c>
      <c r="W26" s="34">
        <v>0.1141386294497018</v>
      </c>
      <c r="X26" s="34">
        <v>0.25542983726808971</v>
      </c>
      <c r="Y26" s="34">
        <v>6.2576416974101226E-2</v>
      </c>
      <c r="Z26" s="34">
        <v>0.23940666980256278</v>
      </c>
      <c r="AA26" s="34">
        <v>0.1520271721116887</v>
      </c>
      <c r="AB26" s="34">
        <v>0.3458030627842984</v>
      </c>
      <c r="AC26" s="34">
        <v>0.24173948145650487</v>
      </c>
      <c r="AD26" s="34">
        <v>0.11840006608988658</v>
      </c>
      <c r="AE26" s="34">
        <v>0.16245657143469946</v>
      </c>
      <c r="AF26" s="34">
        <v>6.2158703297164816E-2</v>
      </c>
      <c r="AG26" s="34">
        <f>AVERAGE(V26:AF26)</f>
        <v>0.17414080985509464</v>
      </c>
      <c r="AH26" s="34" t="s">
        <v>516</v>
      </c>
      <c r="AI26" s="34"/>
      <c r="AJ26" s="34">
        <v>0.33344127797820156</v>
      </c>
      <c r="AK26" s="34">
        <v>0.18382330582527442</v>
      </c>
      <c r="AL26" s="34">
        <v>0.16900575326350753</v>
      </c>
      <c r="AM26" s="34">
        <v>0.12175523243548446</v>
      </c>
      <c r="AN26" s="34">
        <v>0.11441505215302435</v>
      </c>
      <c r="AO26" s="34">
        <v>0.21479656268067757</v>
      </c>
      <c r="AP26" s="34">
        <v>0.47506011981243529</v>
      </c>
      <c r="AQ26" s="34">
        <v>4.5338692149648814E-2</v>
      </c>
      <c r="AR26" s="34">
        <v>0.10738652304436749</v>
      </c>
      <c r="AS26" s="34">
        <v>0.12951875644377298</v>
      </c>
      <c r="AT26" s="34">
        <v>0.5670558416026692</v>
      </c>
      <c r="AU26" s="34">
        <v>0.13252409218203931</v>
      </c>
      <c r="AV26" s="34">
        <v>0.13455429492134399</v>
      </c>
      <c r="AW26" s="34">
        <v>0.34186052266979533</v>
      </c>
      <c r="AX26" s="34">
        <f>AVERAGE(AJ26:AW26)</f>
        <v>0.21932400194016019</v>
      </c>
      <c r="AY26" s="34" t="s">
        <v>517</v>
      </c>
      <c r="AZ26" s="34"/>
      <c r="BA26" s="37">
        <v>3.9932820602296144E-2</v>
      </c>
      <c r="BB26" s="37">
        <v>0</v>
      </c>
      <c r="BC26" s="37">
        <v>8.5639212288899959E-3</v>
      </c>
      <c r="BD26" s="37">
        <v>0</v>
      </c>
      <c r="BE26" s="37">
        <v>2.9294654420131034E-2</v>
      </c>
      <c r="BF26" s="37">
        <v>0</v>
      </c>
      <c r="BG26" s="37">
        <v>4.4052019685427934E-2</v>
      </c>
      <c r="BH26" s="37">
        <v>4.019020375753829E-2</v>
      </c>
      <c r="BI26" s="37">
        <v>0</v>
      </c>
      <c r="BJ26" s="37">
        <f>AVERAGE(BA26:BI26)</f>
        <v>1.8003735521587044E-2</v>
      </c>
      <c r="BK26" s="37" t="s">
        <v>131</v>
      </c>
      <c r="BL26" s="38"/>
      <c r="BM26" s="37">
        <v>2.3708189884018526E-2</v>
      </c>
      <c r="BN26" s="37">
        <v>2.2568686707608795E-2</v>
      </c>
      <c r="BO26" s="37">
        <v>8.230981156772077E-2</v>
      </c>
      <c r="BP26" s="37">
        <v>3.069084303250371E-2</v>
      </c>
      <c r="BQ26" s="37">
        <v>0</v>
      </c>
      <c r="BR26" s="37">
        <v>0</v>
      </c>
      <c r="BS26" s="37">
        <v>5.8386093316724406</v>
      </c>
      <c r="BT26" s="37">
        <v>2.8432181989134719E-2</v>
      </c>
      <c r="BU26" s="37">
        <v>3.3204245333528067E-2</v>
      </c>
      <c r="BV26" s="37">
        <v>0</v>
      </c>
      <c r="BW26" s="37">
        <v>0</v>
      </c>
      <c r="BX26" s="37">
        <v>0</v>
      </c>
      <c r="BY26" s="37">
        <v>2.4469092746698728E-2</v>
      </c>
      <c r="BZ26" s="37">
        <f>AVERAGE(BM26:BY26)</f>
        <v>0.46799941407181955</v>
      </c>
      <c r="CA26" s="37" t="s">
        <v>518</v>
      </c>
      <c r="CB26" s="32"/>
      <c r="CC26" s="34">
        <v>0</v>
      </c>
      <c r="CD26" s="34">
        <v>2.5734695065237647E-2</v>
      </c>
      <c r="CE26" s="34">
        <v>7.9721410907037923E-2</v>
      </c>
      <c r="CF26" s="34">
        <v>3.8151316487665963E-3</v>
      </c>
      <c r="CG26" s="34">
        <v>0</v>
      </c>
      <c r="CH26" s="34">
        <v>0</v>
      </c>
      <c r="CI26" s="34">
        <v>2.269639912436025E-2</v>
      </c>
      <c r="CJ26" s="34">
        <v>0</v>
      </c>
      <c r="CK26" s="34">
        <v>4.1295848643001898E-2</v>
      </c>
      <c r="CL26" s="34">
        <v>0</v>
      </c>
      <c r="CM26" s="34">
        <v>4.1159452962554181E-2</v>
      </c>
      <c r="CN26" s="34">
        <v>0</v>
      </c>
      <c r="CO26" s="34">
        <v>7.2067262197744427E-3</v>
      </c>
      <c r="CP26" s="34">
        <f>AVERAGE(CC26:CO26)</f>
        <v>1.7048435736210225E-2</v>
      </c>
      <c r="CQ26" s="32" t="s">
        <v>170</v>
      </c>
      <c r="CR26" s="32"/>
      <c r="CS26" s="41">
        <v>38.636051068087454</v>
      </c>
      <c r="CT26" s="41">
        <v>10.617434396077783</v>
      </c>
      <c r="CU26" s="41">
        <v>32.694571283588694</v>
      </c>
      <c r="CV26" s="41">
        <v>31.017094151509813</v>
      </c>
      <c r="CW26" s="41">
        <v>29.230276808492579</v>
      </c>
      <c r="CX26" s="41">
        <v>41.073868594512597</v>
      </c>
      <c r="CY26" s="41">
        <v>23.104113396632524</v>
      </c>
      <c r="CZ26" s="42">
        <v>17.824612687200926</v>
      </c>
      <c r="DA26" s="41">
        <v>25.076737608411879</v>
      </c>
      <c r="DB26" s="41">
        <v>14.242405897037608</v>
      </c>
      <c r="DC26" s="41">
        <v>24.765063471731406</v>
      </c>
      <c r="DD26" s="41">
        <v>23.440421184365842</v>
      </c>
      <c r="DE26" s="41">
        <v>29.920611013264324</v>
      </c>
      <c r="DF26" s="41">
        <v>36.078084091639631</v>
      </c>
      <c r="DG26" s="41">
        <v>22.312656896552589</v>
      </c>
      <c r="DH26" s="41">
        <v>53.810839282490036</v>
      </c>
      <c r="DI26" s="40">
        <f>AVERAGE(CS26:DH26)</f>
        <v>28.365302614474736</v>
      </c>
      <c r="DJ26" s="32" t="s">
        <v>519</v>
      </c>
    </row>
    <row r="27" spans="1:114" x14ac:dyDescent="0.15">
      <c r="A27" s="32" t="s">
        <v>520</v>
      </c>
      <c r="B27" s="33">
        <v>209.63277713277424</v>
      </c>
      <c r="C27" s="33">
        <v>211.44805537901431</v>
      </c>
      <c r="D27" s="33">
        <v>120.82057181212636</v>
      </c>
      <c r="E27" s="33">
        <v>163.22088422598287</v>
      </c>
      <c r="F27" s="33">
        <v>273.46680402997504</v>
      </c>
      <c r="G27" s="33">
        <v>348.2091446683678</v>
      </c>
      <c r="H27" s="33">
        <v>374.3427450377996</v>
      </c>
      <c r="I27" s="33">
        <v>151.66762771719817</v>
      </c>
      <c r="J27" s="33">
        <v>521.16680471476047</v>
      </c>
      <c r="K27" s="33">
        <v>223.42093164829143</v>
      </c>
      <c r="L27" s="33">
        <v>313.46992345807683</v>
      </c>
      <c r="M27" s="33">
        <v>272.08769719565061</v>
      </c>
      <c r="N27" s="33">
        <v>263.09974704665842</v>
      </c>
      <c r="O27" s="33">
        <v>235.33750747781184</v>
      </c>
      <c r="P27" s="33">
        <v>283.53875675199521</v>
      </c>
      <c r="Q27" s="33">
        <v>266.27663899096569</v>
      </c>
      <c r="R27" s="33">
        <v>263.65547599388526</v>
      </c>
      <c r="S27" s="33">
        <f t="shared" si="0"/>
        <v>264.40365254596088</v>
      </c>
      <c r="T27" s="34" t="s">
        <v>521</v>
      </c>
      <c r="U27" s="32"/>
      <c r="V27" s="33">
        <v>916.63492226730034</v>
      </c>
      <c r="W27" s="33">
        <v>401.06732524632241</v>
      </c>
      <c r="X27" s="33">
        <v>355.32780616819269</v>
      </c>
      <c r="Y27" s="33">
        <v>467.73212545586955</v>
      </c>
      <c r="Z27" s="33">
        <v>622.28526793707761</v>
      </c>
      <c r="AA27" s="33">
        <v>247.50684526873519</v>
      </c>
      <c r="AB27" s="33">
        <v>496.58103578017267</v>
      </c>
      <c r="AC27" s="33">
        <v>567.45661879063732</v>
      </c>
      <c r="AD27" s="33">
        <v>309.56932401488848</v>
      </c>
      <c r="AE27" s="33">
        <v>180.23171028071164</v>
      </c>
      <c r="AF27" s="33">
        <v>243.03649186803221</v>
      </c>
      <c r="AG27" s="33">
        <f t="shared" si="1"/>
        <v>437.03904300708558</v>
      </c>
      <c r="AH27" s="33" t="s">
        <v>522</v>
      </c>
      <c r="AI27" s="34"/>
      <c r="AJ27" s="33">
        <v>657.64341779598635</v>
      </c>
      <c r="AK27" s="33">
        <v>477.50839738116599</v>
      </c>
      <c r="AL27" s="33">
        <v>437.40959683230392</v>
      </c>
      <c r="AM27" s="33">
        <v>401.13638862216612</v>
      </c>
      <c r="AN27" s="33">
        <v>511.83956571149525</v>
      </c>
      <c r="AO27" s="33">
        <v>348.57675143134389</v>
      </c>
      <c r="AP27" s="33">
        <v>410.83158819125947</v>
      </c>
      <c r="AQ27" s="33">
        <v>286.60252074033133</v>
      </c>
      <c r="AR27" s="33">
        <v>384.2983925787666</v>
      </c>
      <c r="AS27" s="33">
        <v>340.65025384847092</v>
      </c>
      <c r="AT27" s="33">
        <v>588.2162259740071</v>
      </c>
      <c r="AU27" s="33">
        <v>417.55313528521367</v>
      </c>
      <c r="AV27" s="33">
        <v>638.49672263107323</v>
      </c>
      <c r="AW27" s="33">
        <v>521.53451712903814</v>
      </c>
      <c r="AX27" s="33">
        <f t="shared" si="2"/>
        <v>458.73553386804446</v>
      </c>
      <c r="AY27" s="33" t="s">
        <v>523</v>
      </c>
      <c r="AZ27" s="34"/>
      <c r="BA27" s="37">
        <v>1.2802174129493304</v>
      </c>
      <c r="BB27" s="37">
        <v>1.4258955540687646</v>
      </c>
      <c r="BC27" s="37">
        <v>0.71667833647589008</v>
      </c>
      <c r="BD27" s="37">
        <v>0.58343033371614827</v>
      </c>
      <c r="BE27" s="40">
        <v>16.6571495792852</v>
      </c>
      <c r="BF27" s="40">
        <v>16.881347739619159</v>
      </c>
      <c r="BG27" s="40">
        <v>11.72011021822173</v>
      </c>
      <c r="BH27" s="37">
        <v>8.4787529707185456</v>
      </c>
      <c r="BI27" s="37">
        <v>7.8952077703537888</v>
      </c>
      <c r="BJ27" s="37">
        <f t="shared" si="3"/>
        <v>7.2931988794898404</v>
      </c>
      <c r="BK27" s="37" t="s">
        <v>524</v>
      </c>
      <c r="BL27" s="38"/>
      <c r="BM27" s="40">
        <v>53.777873520739725</v>
      </c>
      <c r="BN27" s="37">
        <v>8.9737828273931175</v>
      </c>
      <c r="BO27" s="37">
        <v>2.0819161850426</v>
      </c>
      <c r="BP27" s="40">
        <v>10.94321206604517</v>
      </c>
      <c r="BQ27" s="40">
        <v>17.125343638682903</v>
      </c>
      <c r="BR27" s="37">
        <v>8.4772572493254899</v>
      </c>
      <c r="BS27" s="37">
        <v>7.0696979388825882</v>
      </c>
      <c r="BT27" s="40">
        <v>19.518614553717782</v>
      </c>
      <c r="BU27" s="40">
        <v>14.63663291515401</v>
      </c>
      <c r="BV27" s="37">
        <v>2.6716905373379123</v>
      </c>
      <c r="BW27" s="37">
        <v>0.44307163986070364</v>
      </c>
      <c r="BX27" s="37">
        <v>0.62499414921005825</v>
      </c>
      <c r="BY27" s="37">
        <v>1.6846017895539125</v>
      </c>
      <c r="BZ27" s="40">
        <f t="shared" si="4"/>
        <v>11.38682223161123</v>
      </c>
      <c r="CA27" s="37" t="s">
        <v>525</v>
      </c>
      <c r="CB27" s="32"/>
      <c r="CC27" s="45">
        <v>1631.2706607214425</v>
      </c>
      <c r="CD27" s="45">
        <v>336.88824484045733</v>
      </c>
      <c r="CE27" s="45">
        <v>689.63496830525094</v>
      </c>
      <c r="CF27" s="45">
        <v>2240.1651126108231</v>
      </c>
      <c r="CG27" s="45">
        <v>1929.3087889063081</v>
      </c>
      <c r="CH27" s="45">
        <v>584.98881310723675</v>
      </c>
      <c r="CI27" s="45">
        <v>1299.8525150400021</v>
      </c>
      <c r="CJ27" s="45">
        <v>464.71549304752517</v>
      </c>
      <c r="CK27" s="45">
        <v>819.98753949962054</v>
      </c>
      <c r="CL27" s="45">
        <v>1606.890632583732</v>
      </c>
      <c r="CM27" s="45">
        <v>971.62603326230078</v>
      </c>
      <c r="CN27" s="45">
        <v>2419.6446889280378</v>
      </c>
      <c r="CO27" s="45">
        <v>1251.1099741226135</v>
      </c>
      <c r="CP27" s="45">
        <f t="shared" si="5"/>
        <v>1249.6987280750268</v>
      </c>
      <c r="CQ27" s="46" t="s">
        <v>526</v>
      </c>
      <c r="CR27" s="32"/>
      <c r="CS27" s="33">
        <v>562.21610210557765</v>
      </c>
      <c r="CT27" s="33">
        <v>1898.7695188899725</v>
      </c>
      <c r="CU27" s="33">
        <v>647.45865511804823</v>
      </c>
      <c r="CV27" s="33">
        <v>820.79439427960631</v>
      </c>
      <c r="CW27" s="33">
        <v>770.604094323141</v>
      </c>
      <c r="CX27" s="33">
        <v>631.06810971684263</v>
      </c>
      <c r="CY27" s="33">
        <v>930.69874790307927</v>
      </c>
      <c r="CZ27" s="39">
        <v>578.81449588174178</v>
      </c>
      <c r="DA27" s="33">
        <v>1081.2856922000265</v>
      </c>
      <c r="DB27" s="33">
        <v>1071.5916063687364</v>
      </c>
      <c r="DC27" s="33">
        <v>1816.8161683336966</v>
      </c>
      <c r="DD27" s="33">
        <v>1819.59036008148</v>
      </c>
      <c r="DE27" s="33">
        <v>1133.8271971542144</v>
      </c>
      <c r="DF27" s="33">
        <v>1123.4423217549916</v>
      </c>
      <c r="DG27" s="33">
        <v>999.16302848372516</v>
      </c>
      <c r="DH27" s="33">
        <v>791.08164401885119</v>
      </c>
      <c r="DI27" s="36">
        <f t="shared" si="6"/>
        <v>1042.3263835383582</v>
      </c>
      <c r="DJ27" s="32" t="s">
        <v>527</v>
      </c>
    </row>
    <row r="28" spans="1:114" x14ac:dyDescent="0.15">
      <c r="A28" s="32" t="s">
        <v>528</v>
      </c>
      <c r="B28" s="33">
        <v>268.36539012029135</v>
      </c>
      <c r="C28" s="33">
        <v>124.95252277221964</v>
      </c>
      <c r="D28" s="41">
        <v>95.893641254841071</v>
      </c>
      <c r="E28" s="41">
        <v>42.012341718655072</v>
      </c>
      <c r="F28" s="41">
        <v>49.935657110738944</v>
      </c>
      <c r="G28" s="41">
        <v>59.127480080641341</v>
      </c>
      <c r="H28" s="41">
        <v>44.945602291244505</v>
      </c>
      <c r="I28" s="41">
        <v>67.465197574076456</v>
      </c>
      <c r="J28" s="33">
        <v>130.71191438216769</v>
      </c>
      <c r="K28" s="33">
        <v>166.16638223471199</v>
      </c>
      <c r="L28" s="33">
        <v>164.09903230987305</v>
      </c>
      <c r="M28" s="33">
        <v>172.6985726248719</v>
      </c>
      <c r="N28" s="33">
        <v>192.81875160914419</v>
      </c>
      <c r="O28" s="33">
        <v>253.69859375109934</v>
      </c>
      <c r="P28" s="33">
        <v>199.18784925204537</v>
      </c>
      <c r="Q28" s="33">
        <v>331.92069420160107</v>
      </c>
      <c r="R28" s="33">
        <v>329.18219085946487</v>
      </c>
      <c r="S28" s="33">
        <f t="shared" si="0"/>
        <v>158.42245965574637</v>
      </c>
      <c r="T28" s="34" t="s">
        <v>529</v>
      </c>
      <c r="U28" s="32"/>
      <c r="V28" s="33">
        <v>239.49621782213484</v>
      </c>
      <c r="W28" s="33">
        <v>311.13268571584013</v>
      </c>
      <c r="X28" s="33">
        <v>263.66779668426665</v>
      </c>
      <c r="Y28" s="33">
        <v>258.21853982940172</v>
      </c>
      <c r="Z28" s="33">
        <v>170.25665376785437</v>
      </c>
      <c r="AA28" s="33">
        <v>129.86973515999424</v>
      </c>
      <c r="AB28" s="41">
        <v>69.986677002431747</v>
      </c>
      <c r="AC28" s="41">
        <v>67.806468325111496</v>
      </c>
      <c r="AD28" s="33">
        <v>203.73273341906784</v>
      </c>
      <c r="AE28" s="33">
        <v>218.46842335052258</v>
      </c>
      <c r="AF28" s="33">
        <v>200.7694271652293</v>
      </c>
      <c r="AG28" s="33">
        <f t="shared" si="1"/>
        <v>193.94594165835045</v>
      </c>
      <c r="AH28" s="33" t="s">
        <v>530</v>
      </c>
      <c r="AI28" s="34"/>
      <c r="AJ28" s="33">
        <v>264.79943785354112</v>
      </c>
      <c r="AK28" s="33">
        <v>181.37724048100651</v>
      </c>
      <c r="AL28" s="41">
        <v>78.422931456590064</v>
      </c>
      <c r="AM28" s="41">
        <v>83.756952742819507</v>
      </c>
      <c r="AN28" s="41">
        <v>61.57642799860151</v>
      </c>
      <c r="AO28" s="33">
        <v>169.11528886310091</v>
      </c>
      <c r="AP28" s="33">
        <v>146.94058527390925</v>
      </c>
      <c r="AQ28" s="33">
        <v>211.60438963318239</v>
      </c>
      <c r="AR28" s="41">
        <v>97.482088822711688</v>
      </c>
      <c r="AS28" s="41">
        <v>43.575422748350192</v>
      </c>
      <c r="AT28" s="33">
        <v>139.4648036435087</v>
      </c>
      <c r="AU28" s="41">
        <v>68.349323066880132</v>
      </c>
      <c r="AV28" s="41">
        <v>80.459954370587766</v>
      </c>
      <c r="AW28" s="33">
        <v>100.67609610499936</v>
      </c>
      <c r="AX28" s="33">
        <f t="shared" si="2"/>
        <v>123.40006736141349</v>
      </c>
      <c r="AY28" s="33" t="s">
        <v>531</v>
      </c>
      <c r="AZ28" s="34"/>
      <c r="BA28" s="40">
        <v>41.287202738723231</v>
      </c>
      <c r="BB28" s="40">
        <v>50.911846192072169</v>
      </c>
      <c r="BC28" s="40">
        <v>29.683553674083843</v>
      </c>
      <c r="BD28" s="40">
        <v>20.364636236476681</v>
      </c>
      <c r="BE28" s="36">
        <v>188.84892673365457</v>
      </c>
      <c r="BF28" s="36">
        <v>245.52426844788036</v>
      </c>
      <c r="BG28" s="36">
        <v>125.1450346355838</v>
      </c>
      <c r="BH28" s="40">
        <v>75.009247802892631</v>
      </c>
      <c r="BI28" s="36">
        <v>105.18644232786671</v>
      </c>
      <c r="BJ28" s="40">
        <f t="shared" si="3"/>
        <v>97.995684309914893</v>
      </c>
      <c r="BK28" s="37" t="s">
        <v>532</v>
      </c>
      <c r="BL28" s="38"/>
      <c r="BM28" s="36">
        <v>207.50851685427875</v>
      </c>
      <c r="BN28" s="40">
        <v>63.985275467547453</v>
      </c>
      <c r="BO28" s="40">
        <v>23.634452362986469</v>
      </c>
      <c r="BP28" s="40">
        <v>32.574954246192121</v>
      </c>
      <c r="BQ28" s="36">
        <v>180.08655692539716</v>
      </c>
      <c r="BR28" s="40">
        <v>79.552852217246922</v>
      </c>
      <c r="BS28" s="40">
        <v>63.109280548119081</v>
      </c>
      <c r="BT28" s="40">
        <v>73.871076010682927</v>
      </c>
      <c r="BU28" s="40">
        <v>66.986652687553701</v>
      </c>
      <c r="BV28" s="40">
        <v>40.169791086761968</v>
      </c>
      <c r="BW28" s="40">
        <v>10.36721085825174</v>
      </c>
      <c r="BX28" s="40">
        <v>27.968311132370236</v>
      </c>
      <c r="BY28" s="40">
        <v>26.764219286752322</v>
      </c>
      <c r="BZ28" s="40">
        <f t="shared" si="4"/>
        <v>68.967626898780068</v>
      </c>
      <c r="CA28" s="37" t="s">
        <v>533</v>
      </c>
      <c r="CB28" s="32"/>
      <c r="CC28" s="45">
        <v>711.97447978914158</v>
      </c>
      <c r="CD28" s="45">
        <v>1154.9348018448543</v>
      </c>
      <c r="CE28" s="45">
        <v>925.04849791834727</v>
      </c>
      <c r="CF28" s="45">
        <v>1062.0913005476173</v>
      </c>
      <c r="CG28" s="45">
        <v>710.15147381067663</v>
      </c>
      <c r="CH28" s="45">
        <v>1087.8032410393394</v>
      </c>
      <c r="CI28" s="45">
        <v>1101.0534102812717</v>
      </c>
      <c r="CJ28" s="45">
        <v>644.94924047171628</v>
      </c>
      <c r="CK28" s="45">
        <v>1028.9123228018491</v>
      </c>
      <c r="CL28" s="45">
        <v>1536.3741849599146</v>
      </c>
      <c r="CM28" s="45">
        <v>1118.30134788998</v>
      </c>
      <c r="CN28" s="45">
        <v>339.78173918903451</v>
      </c>
      <c r="CO28" s="45">
        <v>733.86708589073078</v>
      </c>
      <c r="CP28" s="45">
        <f t="shared" si="5"/>
        <v>935.01870203342105</v>
      </c>
      <c r="CQ28" s="46" t="s">
        <v>534</v>
      </c>
      <c r="CR28" s="32"/>
      <c r="CS28" s="33">
        <v>737.65997136604096</v>
      </c>
      <c r="CT28" s="33">
        <v>1423.2794074030351</v>
      </c>
      <c r="CU28" s="33">
        <v>1641.4102592106017</v>
      </c>
      <c r="CV28" s="33">
        <v>1523.4424088353671</v>
      </c>
      <c r="CW28" s="33">
        <v>1689.3441671033506</v>
      </c>
      <c r="CX28" s="33">
        <v>2265.1193543160425</v>
      </c>
      <c r="CY28" s="33">
        <v>1966.4761608674467</v>
      </c>
      <c r="CZ28" s="39">
        <v>1723.5727470809893</v>
      </c>
      <c r="DA28" s="33">
        <v>2044.6390743832821</v>
      </c>
      <c r="DB28" s="33">
        <v>1075.1397622399816</v>
      </c>
      <c r="DC28" s="33">
        <v>1409.298902612192</v>
      </c>
      <c r="DD28" s="33">
        <v>763.64049523029348</v>
      </c>
      <c r="DE28" s="33">
        <v>576.57356230263304</v>
      </c>
      <c r="DF28" s="33">
        <v>1384.0004733501958</v>
      </c>
      <c r="DG28" s="33">
        <v>1989.5145278180762</v>
      </c>
      <c r="DH28" s="33">
        <v>775.05735205428675</v>
      </c>
      <c r="DI28" s="36">
        <f t="shared" si="6"/>
        <v>1436.7605391358634</v>
      </c>
      <c r="DJ28" s="32" t="s">
        <v>535</v>
      </c>
    </row>
    <row r="29" spans="1:114" x14ac:dyDescent="0.15">
      <c r="A29" s="32" t="s">
        <v>536</v>
      </c>
      <c r="B29" s="41">
        <v>15.206044209710132</v>
      </c>
      <c r="C29" s="41">
        <v>15.376610950692532</v>
      </c>
      <c r="D29" s="34">
        <v>9.3752439110948416</v>
      </c>
      <c r="E29" s="41">
        <v>13.535996860257708</v>
      </c>
      <c r="F29" s="41">
        <v>20.804465159941024</v>
      </c>
      <c r="G29" s="41">
        <v>27.099700867174974</v>
      </c>
      <c r="H29" s="41">
        <v>30.586372828552893</v>
      </c>
      <c r="I29" s="41">
        <v>12.572312050816681</v>
      </c>
      <c r="J29" s="41">
        <v>39.394442874075288</v>
      </c>
      <c r="K29" s="41">
        <v>16.112936312551977</v>
      </c>
      <c r="L29" s="41">
        <v>21.175364832235033</v>
      </c>
      <c r="M29" s="41">
        <v>20.193618223977683</v>
      </c>
      <c r="N29" s="41">
        <v>18.942224944695209</v>
      </c>
      <c r="O29" s="41">
        <v>17.717605561235601</v>
      </c>
      <c r="P29" s="41">
        <v>20.186943298972334</v>
      </c>
      <c r="Q29" s="41">
        <v>18.532013124116506</v>
      </c>
      <c r="R29" s="41">
        <v>19.48536719348559</v>
      </c>
      <c r="S29" s="41">
        <f>AVERAGE(B29:R29)</f>
        <v>19.782191953152122</v>
      </c>
      <c r="T29" s="34" t="s">
        <v>537</v>
      </c>
      <c r="U29" s="32"/>
      <c r="V29" s="41">
        <v>66.859680767738084</v>
      </c>
      <c r="W29" s="41">
        <v>29.144674432647079</v>
      </c>
      <c r="X29" s="41">
        <v>26.303483796300107</v>
      </c>
      <c r="Y29" s="41">
        <v>35.375684625835277</v>
      </c>
      <c r="Z29" s="41">
        <v>43.476759186360631</v>
      </c>
      <c r="AA29" s="41">
        <v>19.175536398256611</v>
      </c>
      <c r="AB29" s="41">
        <v>37.001516935249605</v>
      </c>
      <c r="AC29" s="41">
        <v>42.763222649607791</v>
      </c>
      <c r="AD29" s="41">
        <v>23.625985234846478</v>
      </c>
      <c r="AE29" s="41">
        <v>15.181068004864342</v>
      </c>
      <c r="AF29" s="41">
        <v>23.048205002501977</v>
      </c>
      <c r="AG29" s="41">
        <f>AVERAGE(V29:AF29)</f>
        <v>32.905074275837087</v>
      </c>
      <c r="AH29" s="41" t="s">
        <v>538</v>
      </c>
      <c r="AI29" s="34"/>
      <c r="AJ29" s="41">
        <v>48.884266630731751</v>
      </c>
      <c r="AK29" s="41">
        <v>34.565281094203108</v>
      </c>
      <c r="AL29" s="41">
        <v>34.261875941940168</v>
      </c>
      <c r="AM29" s="41">
        <v>29.41629161369984</v>
      </c>
      <c r="AN29" s="41">
        <v>38.445229498247599</v>
      </c>
      <c r="AO29" s="41">
        <v>24.113843198692212</v>
      </c>
      <c r="AP29" s="41">
        <v>30.533178959291881</v>
      </c>
      <c r="AQ29" s="41">
        <v>22.492877572321973</v>
      </c>
      <c r="AR29" s="41">
        <v>28.015633052485232</v>
      </c>
      <c r="AS29" s="41">
        <v>28.950524533837175</v>
      </c>
      <c r="AT29" s="41">
        <v>44.054942407362937</v>
      </c>
      <c r="AU29" s="41">
        <v>29.850928892692234</v>
      </c>
      <c r="AV29" s="41">
        <v>46.939482255957486</v>
      </c>
      <c r="AW29" s="41">
        <v>39.934204807664699</v>
      </c>
      <c r="AX29" s="41">
        <f>AVERAGE(AJ29:AW29)</f>
        <v>34.318468604223447</v>
      </c>
      <c r="AY29" s="41" t="s">
        <v>539</v>
      </c>
      <c r="AZ29" s="34"/>
      <c r="BA29" s="37">
        <v>1.5341879374638134</v>
      </c>
      <c r="BB29" s="37">
        <v>2.1226125976323313</v>
      </c>
      <c r="BC29" s="37">
        <v>1.985571201249585</v>
      </c>
      <c r="BD29" s="37">
        <v>2.0079855351764233</v>
      </c>
      <c r="BE29" s="37">
        <v>2.3436850368865576</v>
      </c>
      <c r="BF29" s="37">
        <v>2.437518801371231</v>
      </c>
      <c r="BG29" s="37">
        <v>2.5325005766015383</v>
      </c>
      <c r="BH29" s="37">
        <v>2.5017199835353874</v>
      </c>
      <c r="BI29" s="37">
        <v>2.5214110519370627</v>
      </c>
      <c r="BJ29" s="37">
        <f t="shared" si="3"/>
        <v>2.2207991913171035</v>
      </c>
      <c r="BK29" s="37" t="s">
        <v>540</v>
      </c>
      <c r="BL29" s="38"/>
      <c r="BM29" s="37">
        <v>1.574036160814873</v>
      </c>
      <c r="BN29" s="37">
        <v>2.0975485808900003</v>
      </c>
      <c r="BO29" s="37">
        <v>1.3017383011181196</v>
      </c>
      <c r="BP29" s="37">
        <v>2.4361321498875119</v>
      </c>
      <c r="BQ29" s="37">
        <v>3.2424927587404744</v>
      </c>
      <c r="BR29" s="37">
        <v>2.712383461185905</v>
      </c>
      <c r="BS29" s="37">
        <v>2.7919074139207072</v>
      </c>
      <c r="BT29" s="37">
        <v>2.4109806110706331</v>
      </c>
      <c r="BU29" s="37">
        <v>2.1649406373495919</v>
      </c>
      <c r="BV29" s="37">
        <v>1.5784768555899709</v>
      </c>
      <c r="BW29" s="37">
        <v>2.3443797434258578</v>
      </c>
      <c r="BX29" s="37">
        <v>2.1729913890158787</v>
      </c>
      <c r="BY29" s="37">
        <v>2.383410252380854</v>
      </c>
      <c r="BZ29" s="37">
        <f t="shared" si="4"/>
        <v>2.2470321781069527</v>
      </c>
      <c r="CA29" s="37" t="s">
        <v>541</v>
      </c>
      <c r="CB29" s="32"/>
      <c r="CC29" s="47">
        <v>57.119361984780248</v>
      </c>
      <c r="CD29" s="47">
        <v>16.889237748545455</v>
      </c>
      <c r="CE29" s="47">
        <v>39.009260227088056</v>
      </c>
      <c r="CF29" s="45">
        <v>109.9542822217831</v>
      </c>
      <c r="CG29" s="45">
        <v>100.64194836982314</v>
      </c>
      <c r="CH29" s="47">
        <v>25.67967743718825</v>
      </c>
      <c r="CI29" s="47">
        <v>56.836790089843056</v>
      </c>
      <c r="CJ29" s="47">
        <v>26.471431834687468</v>
      </c>
      <c r="CK29" s="47">
        <v>43.895870862969531</v>
      </c>
      <c r="CL29" s="47">
        <v>86.62364179265866</v>
      </c>
      <c r="CM29" s="47">
        <v>42.759646978486465</v>
      </c>
      <c r="CN29" s="47">
        <v>92.584082204973598</v>
      </c>
      <c r="CO29" s="47">
        <v>65.183214261040163</v>
      </c>
      <c r="CP29" s="47">
        <f>AVERAGE(CC29:CO29)</f>
        <v>58.742188154912853</v>
      </c>
      <c r="CQ29" s="46" t="s">
        <v>542</v>
      </c>
      <c r="CR29" s="32"/>
      <c r="CS29" s="41">
        <v>40.025508591948046</v>
      </c>
      <c r="CT29" s="33">
        <v>114.00968144047795</v>
      </c>
      <c r="CU29" s="41">
        <v>48.992753995726964</v>
      </c>
      <c r="CV29" s="41">
        <v>59.929840579430397</v>
      </c>
      <c r="CW29" s="41">
        <v>59.878047035257744</v>
      </c>
      <c r="CX29" s="41">
        <v>49.262738266420243</v>
      </c>
      <c r="CY29" s="41">
        <v>67.786209848556666</v>
      </c>
      <c r="CZ29" s="42">
        <v>41.369511957479872</v>
      </c>
      <c r="DA29" s="41">
        <v>67.15239732032704</v>
      </c>
      <c r="DB29" s="41">
        <v>75.736675714673112</v>
      </c>
      <c r="DC29" s="33">
        <v>103.78192763974181</v>
      </c>
      <c r="DD29" s="33">
        <v>115.93263591275168</v>
      </c>
      <c r="DE29" s="41">
        <v>78.967456049926213</v>
      </c>
      <c r="DF29" s="41">
        <v>80.869210404498148</v>
      </c>
      <c r="DG29" s="41">
        <v>69.504511677379284</v>
      </c>
      <c r="DH29" s="41">
        <v>54.955026663173534</v>
      </c>
      <c r="DI29" s="40">
        <f>AVERAGE(CS29:DH29)</f>
        <v>70.50963331861054</v>
      </c>
      <c r="DJ29" s="32" t="s">
        <v>543</v>
      </c>
    </row>
    <row r="30" spans="1:114" x14ac:dyDescent="0.15">
      <c r="A30" s="32" t="s">
        <v>544</v>
      </c>
      <c r="B30" s="34">
        <v>5.1130961540612231E-2</v>
      </c>
      <c r="C30" s="34">
        <v>0.10482003009536001</v>
      </c>
      <c r="D30" s="34">
        <v>1.0422220462732289E-2</v>
      </c>
      <c r="E30" s="34">
        <v>0</v>
      </c>
      <c r="F30" s="34">
        <v>4.2856658742707963E-2</v>
      </c>
      <c r="G30" s="34">
        <v>2.8913512702105772E-2</v>
      </c>
      <c r="H30" s="34">
        <v>7.9910033268417779E-2</v>
      </c>
      <c r="I30" s="34">
        <v>0.25256493593225732</v>
      </c>
      <c r="J30" s="34">
        <v>0.1845220165039364</v>
      </c>
      <c r="K30" s="34">
        <v>0.17976784837623611</v>
      </c>
      <c r="L30" s="34">
        <v>5.0618844375603897</v>
      </c>
      <c r="M30" s="34">
        <v>0.17245786326510959</v>
      </c>
      <c r="N30" s="34">
        <v>0.17665177398382484</v>
      </c>
      <c r="O30" s="34">
        <v>3.8984297627522972E-2</v>
      </c>
      <c r="P30" s="34">
        <v>4.5830215380131802</v>
      </c>
      <c r="Q30" s="34">
        <v>0.1026729335299615</v>
      </c>
      <c r="R30" s="34">
        <v>0.1827826268789976</v>
      </c>
      <c r="S30" s="34">
        <f>AVERAGE(B30:R30)</f>
        <v>0.66196256991078539</v>
      </c>
      <c r="T30" s="34" t="s">
        <v>545</v>
      </c>
      <c r="U30" s="32"/>
      <c r="V30" s="34">
        <v>0.14208261243045356</v>
      </c>
      <c r="W30" s="34">
        <v>0.25674901416280022</v>
      </c>
      <c r="X30" s="34">
        <v>0.30549750706330431</v>
      </c>
      <c r="Y30" s="34">
        <v>0.33498052174999943</v>
      </c>
      <c r="Z30" s="34">
        <v>0</v>
      </c>
      <c r="AA30" s="34">
        <v>0.32672631174310479</v>
      </c>
      <c r="AB30" s="34">
        <v>9.8080176965340757E-2</v>
      </c>
      <c r="AC30" s="34">
        <v>0.11388808710056617</v>
      </c>
      <c r="AD30" s="34">
        <v>7.5558602823286011E-2</v>
      </c>
      <c r="AE30" s="34">
        <v>0.14373778898643802</v>
      </c>
      <c r="AF30" s="34">
        <v>0.26787483209705387</v>
      </c>
      <c r="AG30" s="34">
        <f>AVERAGE(V30:AF30)</f>
        <v>0.18774322319294062</v>
      </c>
      <c r="AH30" s="34" t="s">
        <v>167</v>
      </c>
      <c r="AI30" s="34"/>
      <c r="AJ30" s="34">
        <v>0</v>
      </c>
      <c r="AK30" s="34">
        <v>0.5188766437600395</v>
      </c>
      <c r="AL30" s="34">
        <v>0.14945326653488189</v>
      </c>
      <c r="AM30" s="34">
        <v>0.23269909524160182</v>
      </c>
      <c r="AN30" s="34">
        <v>0.1032901617989259</v>
      </c>
      <c r="AO30" s="34">
        <v>0.22284986318485114</v>
      </c>
      <c r="AP30" s="34">
        <v>0.14937102845750944</v>
      </c>
      <c r="AQ30" s="34">
        <v>0.36996925962073895</v>
      </c>
      <c r="AR30" s="34">
        <v>0.80973078323889247</v>
      </c>
      <c r="AS30" s="34">
        <v>0.41658417558799121</v>
      </c>
      <c r="AT30" s="34">
        <v>0.23711275214476943</v>
      </c>
      <c r="AU30" s="34">
        <v>0.62315478587055262</v>
      </c>
      <c r="AV30" s="34">
        <v>0.22497054340589098</v>
      </c>
      <c r="AW30" s="34">
        <v>0.50595970413403435</v>
      </c>
      <c r="AX30" s="34">
        <f>AVERAGE(AJ30:AW30)</f>
        <v>0.32600157592719142</v>
      </c>
      <c r="AY30" s="34" t="s">
        <v>546</v>
      </c>
      <c r="AZ30" s="34"/>
      <c r="BA30" s="37">
        <v>0.13122606501611964</v>
      </c>
      <c r="BB30" s="37">
        <v>0.20691630529553021</v>
      </c>
      <c r="BC30" s="37">
        <v>0.14994275879148661</v>
      </c>
      <c r="BD30" s="37">
        <v>7.2254349373302523E-2</v>
      </c>
      <c r="BE30" s="37">
        <v>0.2384190929133454</v>
      </c>
      <c r="BF30" s="37">
        <v>0.45059554571645494</v>
      </c>
      <c r="BG30" s="37">
        <v>1.0336856032578206</v>
      </c>
      <c r="BH30" s="37">
        <v>7.7337197368851501E-2</v>
      </c>
      <c r="BI30" s="37">
        <v>0.15684784745286967</v>
      </c>
      <c r="BJ30" s="37">
        <f t="shared" si="3"/>
        <v>0.27969164057619783</v>
      </c>
      <c r="BK30" s="37" t="s">
        <v>547</v>
      </c>
      <c r="BL30" s="38"/>
      <c r="BM30" s="37">
        <v>0.15900264673821357</v>
      </c>
      <c r="BN30" s="37">
        <v>0.2139984545396989</v>
      </c>
      <c r="BO30" s="37">
        <v>0.12413507607917454</v>
      </c>
      <c r="BP30" s="37">
        <v>8.7520420746749025E-2</v>
      </c>
      <c r="BQ30" s="37">
        <v>0.18911279574618794</v>
      </c>
      <c r="BR30" s="37">
        <v>0.2672326529066687</v>
      </c>
      <c r="BS30" s="37">
        <v>4.7395452124394426</v>
      </c>
      <c r="BT30" s="37">
        <v>0.22425150419054893</v>
      </c>
      <c r="BU30" s="37">
        <v>0.19067406501571452</v>
      </c>
      <c r="BV30" s="37">
        <v>7.5589739881635754E-2</v>
      </c>
      <c r="BW30" s="37">
        <v>0.13997968091406052</v>
      </c>
      <c r="BX30" s="37">
        <v>6.7420297799347592E-2</v>
      </c>
      <c r="BY30" s="37">
        <v>6.8902332816102668E-2</v>
      </c>
      <c r="BZ30" s="37">
        <f t="shared" si="4"/>
        <v>0.5036434522933495</v>
      </c>
      <c r="CA30" s="37" t="s">
        <v>548</v>
      </c>
      <c r="CB30" s="32"/>
      <c r="CC30" s="44">
        <v>7.4392209661911915E-2</v>
      </c>
      <c r="CD30" s="44">
        <v>0.1031033528392698</v>
      </c>
      <c r="CE30" s="44">
        <v>9.6794860360886414E-2</v>
      </c>
      <c r="CF30" s="44">
        <v>2.7762082584813899E-2</v>
      </c>
      <c r="CG30" s="44">
        <v>7.2198026166095219E-2</v>
      </c>
      <c r="CH30" s="44">
        <v>2.4593651719321079E-2</v>
      </c>
      <c r="CI30" s="44">
        <v>7.5265948811889805E-2</v>
      </c>
      <c r="CJ30" s="44">
        <v>4.84508518874138E-3</v>
      </c>
      <c r="CK30" s="44">
        <v>9.6683939445036636E-3</v>
      </c>
      <c r="CL30" s="44">
        <v>8.4307255120173355E-2</v>
      </c>
      <c r="CM30" s="44">
        <v>0.13834644295936893</v>
      </c>
      <c r="CN30" s="44">
        <v>0.54137456887576663</v>
      </c>
      <c r="CO30" s="44">
        <v>0</v>
      </c>
      <c r="CP30" s="44">
        <f>AVERAGE(CC30:CO30)</f>
        <v>9.6357836787133999E-2</v>
      </c>
      <c r="CQ30" s="43" t="s">
        <v>549</v>
      </c>
      <c r="CR30" s="32"/>
      <c r="CS30" s="34">
        <v>5.12441295691108E-2</v>
      </c>
      <c r="CT30" s="34">
        <v>0.30712867928498</v>
      </c>
      <c r="CU30" s="34">
        <v>0.13833689057122778</v>
      </c>
      <c r="CV30" s="34">
        <v>0.10295898046576511</v>
      </c>
      <c r="CW30" s="34">
        <v>0.34849510967518887</v>
      </c>
      <c r="CX30" s="34">
        <v>0.4842569426384114</v>
      </c>
      <c r="CY30" s="34">
        <v>0.90336113885890312</v>
      </c>
      <c r="CZ30" s="44">
        <v>0.20108873259352839</v>
      </c>
      <c r="DA30" s="34">
        <v>0.40334314027481466</v>
      </c>
      <c r="DB30" s="34">
        <v>8.9769811277072301E-2</v>
      </c>
      <c r="DC30" s="34">
        <v>0.39365867798071696</v>
      </c>
      <c r="DD30" s="34">
        <v>0.24360313921130386</v>
      </c>
      <c r="DE30" s="34">
        <v>0.26530552562110948</v>
      </c>
      <c r="DF30" s="34">
        <v>0.23961854335680785</v>
      </c>
      <c r="DG30" s="34">
        <v>0.28376217577086493</v>
      </c>
      <c r="DH30" s="34">
        <v>0.10196307728895264</v>
      </c>
      <c r="DI30" s="37">
        <f>AVERAGE(CS30:DH30)</f>
        <v>0.28486841840242239</v>
      </c>
      <c r="DJ30" s="32" t="s">
        <v>550</v>
      </c>
    </row>
    <row r="31" spans="1:114" x14ac:dyDescent="0.15">
      <c r="A31" s="32" t="s">
        <v>551</v>
      </c>
      <c r="B31" s="33">
        <v>166.7977506804246</v>
      </c>
      <c r="C31" s="33">
        <v>261.91285168240825</v>
      </c>
      <c r="D31" s="33">
        <v>123.08280440875859</v>
      </c>
      <c r="E31" s="33">
        <v>174.07441884776028</v>
      </c>
      <c r="F31" s="33">
        <v>141.97117571827039</v>
      </c>
      <c r="G31" s="33">
        <v>144.62370245166139</v>
      </c>
      <c r="H31" s="33">
        <v>137.00689847033573</v>
      </c>
      <c r="I31" s="33">
        <v>187.58742926332533</v>
      </c>
      <c r="J31" s="33">
        <v>192.68407917895638</v>
      </c>
      <c r="K31" s="41">
        <v>41.082790310730395</v>
      </c>
      <c r="L31" s="41">
        <v>52.830301916286047</v>
      </c>
      <c r="M31" s="41">
        <v>66.280406999332399</v>
      </c>
      <c r="N31" s="41">
        <v>83.777169552998444</v>
      </c>
      <c r="O31" s="41">
        <v>58.13937839160166</v>
      </c>
      <c r="P31" s="41">
        <v>85.305948051279984</v>
      </c>
      <c r="Q31" s="41">
        <v>61.082359125199041</v>
      </c>
      <c r="R31" s="41">
        <v>80.735652800047191</v>
      </c>
      <c r="S31" s="33">
        <f>AVERAGE(B31:R31)</f>
        <v>121.11618340290448</v>
      </c>
      <c r="T31" s="34" t="s">
        <v>552</v>
      </c>
      <c r="U31" s="32"/>
      <c r="V31" s="41">
        <v>43.330790231388356</v>
      </c>
      <c r="W31" s="41">
        <v>55.12720203246684</v>
      </c>
      <c r="X31" s="41">
        <v>59.116343292839062</v>
      </c>
      <c r="Y31" s="41">
        <v>80.508188407604493</v>
      </c>
      <c r="Z31" s="41">
        <v>61.174068819941006</v>
      </c>
      <c r="AA31" s="41">
        <v>81.997785340030191</v>
      </c>
      <c r="AB31" s="41">
        <v>71.877876871299804</v>
      </c>
      <c r="AC31" s="41">
        <v>70.25245352421824</v>
      </c>
      <c r="AD31" s="41">
        <v>33.367209904695258</v>
      </c>
      <c r="AE31" s="41">
        <v>64.977535558406956</v>
      </c>
      <c r="AF31" s="33">
        <v>262.92847928693936</v>
      </c>
      <c r="AG31" s="41">
        <f>AVERAGE(V31:AF31)</f>
        <v>80.423448479075418</v>
      </c>
      <c r="AH31" s="41" t="s">
        <v>553</v>
      </c>
      <c r="AI31" s="34"/>
      <c r="AJ31" s="41">
        <v>72.443438095066028</v>
      </c>
      <c r="AK31" s="41">
        <v>75.515414276285426</v>
      </c>
      <c r="AL31" s="33">
        <v>141.01139323370413</v>
      </c>
      <c r="AM31" s="33">
        <v>229.76796053791261</v>
      </c>
      <c r="AN31" s="41">
        <v>89.136084266906138</v>
      </c>
      <c r="AO31" s="41">
        <v>67.239817131436766</v>
      </c>
      <c r="AP31" s="33">
        <v>104.07981014188147</v>
      </c>
      <c r="AQ31" s="41">
        <v>93.265552203699201</v>
      </c>
      <c r="AR31" s="33">
        <v>148.1201358285104</v>
      </c>
      <c r="AS31" s="33">
        <v>133.23273648000588</v>
      </c>
      <c r="AT31" s="41">
        <v>62.872230112599233</v>
      </c>
      <c r="AU31" s="41">
        <v>81.315442333906731</v>
      </c>
      <c r="AV31" s="41">
        <v>61.420746331378993</v>
      </c>
      <c r="AW31" s="33">
        <v>108.97014657828706</v>
      </c>
      <c r="AX31" s="33">
        <f>AVERAGE(AJ31:AW31)</f>
        <v>104.88506482511285</v>
      </c>
      <c r="AY31" s="33" t="s">
        <v>554</v>
      </c>
      <c r="AZ31" s="34"/>
      <c r="BA31" s="36">
        <v>834.30758991587595</v>
      </c>
      <c r="BB31" s="36">
        <v>853.28350952869175</v>
      </c>
      <c r="BC31" s="36">
        <v>1017.2672724569809</v>
      </c>
      <c r="BD31" s="36">
        <v>1110.588800694394</v>
      </c>
      <c r="BE31" s="36">
        <v>826.26604953985259</v>
      </c>
      <c r="BF31" s="36">
        <v>680.63900380880182</v>
      </c>
      <c r="BG31" s="36">
        <v>674.68725555012406</v>
      </c>
      <c r="BH31" s="36">
        <v>493.05531198665386</v>
      </c>
      <c r="BI31" s="36">
        <v>591.86209367661752</v>
      </c>
      <c r="BJ31" s="36">
        <f t="shared" si="3"/>
        <v>786.88409857311024</v>
      </c>
      <c r="BK31" s="37" t="s">
        <v>555</v>
      </c>
      <c r="BL31" s="38"/>
      <c r="BM31" s="36">
        <v>770.40135833434158</v>
      </c>
      <c r="BN31" s="36">
        <v>792.61083946912538</v>
      </c>
      <c r="BO31" s="36">
        <v>786.24085268208239</v>
      </c>
      <c r="BP31" s="36">
        <v>906.2219979502911</v>
      </c>
      <c r="BQ31" s="36">
        <v>631.9683750225015</v>
      </c>
      <c r="BR31" s="36">
        <v>551.09032753796043</v>
      </c>
      <c r="BS31" s="36">
        <v>782.69656335564923</v>
      </c>
      <c r="BT31" s="36">
        <v>492.47136059284389</v>
      </c>
      <c r="BU31" s="36">
        <v>497.95198673587896</v>
      </c>
      <c r="BV31" s="36">
        <v>730.822239973602</v>
      </c>
      <c r="BW31" s="36">
        <v>684.42535488941837</v>
      </c>
      <c r="BX31" s="36">
        <v>751.60384932375541</v>
      </c>
      <c r="BY31" s="36">
        <v>735.79202270592805</v>
      </c>
      <c r="BZ31" s="36">
        <f t="shared" si="4"/>
        <v>701.09977912102909</v>
      </c>
      <c r="CA31" s="37" t="s">
        <v>556</v>
      </c>
      <c r="CB31" s="32"/>
      <c r="CC31" s="44">
        <v>11.964488576864648</v>
      </c>
      <c r="CD31" s="44">
        <v>9.9390085360103431</v>
      </c>
      <c r="CE31" s="44">
        <v>5.0668462490372406</v>
      </c>
      <c r="CF31" s="44">
        <v>6.379721541162974</v>
      </c>
      <c r="CG31" s="44">
        <v>5.9795079519041625</v>
      </c>
      <c r="CH31" s="44">
        <v>6.2949336707761647</v>
      </c>
      <c r="CI31" s="44">
        <v>6.6469118948127468</v>
      </c>
      <c r="CJ31" s="42">
        <v>55.412552928742763</v>
      </c>
      <c r="CK31" s="44">
        <v>6.0840610934775201</v>
      </c>
      <c r="CL31" s="44">
        <v>3.8908019428162888</v>
      </c>
      <c r="CM31" s="44">
        <v>5.7917691661401367</v>
      </c>
      <c r="CN31" s="44">
        <v>7.5105375421817691</v>
      </c>
      <c r="CO31" s="44">
        <v>15.993546696948821</v>
      </c>
      <c r="CP31" s="44">
        <f>AVERAGE(CC31:CO31)</f>
        <v>11.304206753144275</v>
      </c>
      <c r="CQ31" s="43" t="s">
        <v>557</v>
      </c>
      <c r="CR31" s="32"/>
      <c r="CS31" s="33">
        <v>233.98308108431942</v>
      </c>
      <c r="CT31" s="33">
        <v>177.15818409680739</v>
      </c>
      <c r="CU31" s="33">
        <v>185.27746505587834</v>
      </c>
      <c r="CV31" s="33">
        <v>125.33409938353847</v>
      </c>
      <c r="CW31" s="33">
        <v>142.79395363091589</v>
      </c>
      <c r="CX31" s="33">
        <v>193.58696856138167</v>
      </c>
      <c r="CY31" s="33">
        <v>334.79753872567255</v>
      </c>
      <c r="CZ31" s="39">
        <v>452.81774356847626</v>
      </c>
      <c r="DA31" s="33">
        <v>465.04934920273405</v>
      </c>
      <c r="DB31" s="33">
        <v>133.58595257221893</v>
      </c>
      <c r="DC31" s="33">
        <v>673.77832854218377</v>
      </c>
      <c r="DD31" s="33">
        <v>405.45938148812974</v>
      </c>
      <c r="DE31" s="33">
        <v>169.40700859289018</v>
      </c>
      <c r="DF31" s="33">
        <v>164.57506202984456</v>
      </c>
      <c r="DG31" s="33">
        <v>154.0204379157135</v>
      </c>
      <c r="DH31" s="33">
        <v>163.16774385024473</v>
      </c>
      <c r="DI31" s="36">
        <f>AVERAGE(CS31:DH31)</f>
        <v>260.92451864380934</v>
      </c>
      <c r="DJ31" s="32" t="s">
        <v>558</v>
      </c>
    </row>
    <row r="32" spans="1:114" x14ac:dyDescent="0.15">
      <c r="A32" s="32" t="s">
        <v>559</v>
      </c>
      <c r="B32" s="34">
        <v>0.43522527377888193</v>
      </c>
      <c r="C32" s="34">
        <v>0.40758072820000235</v>
      </c>
      <c r="D32" s="34">
        <v>0.36330504782778478</v>
      </c>
      <c r="E32" s="34">
        <v>0.5030982117395717</v>
      </c>
      <c r="F32" s="34">
        <v>8.0686319185418284E-2</v>
      </c>
      <c r="G32" s="34">
        <v>0.24724153717431807</v>
      </c>
      <c r="H32" s="34">
        <v>0.54151159175979102</v>
      </c>
      <c r="I32" s="34">
        <v>0.65248858349590666</v>
      </c>
      <c r="J32" s="34">
        <v>0.61486490312142694</v>
      </c>
      <c r="K32" s="34">
        <v>0.64407311316528915</v>
      </c>
      <c r="L32" s="34">
        <v>1.2318813834835558</v>
      </c>
      <c r="M32" s="34">
        <v>0.50268017410806476</v>
      </c>
      <c r="N32" s="34">
        <v>0.46764606327045377</v>
      </c>
      <c r="O32" s="34">
        <v>0.51776321639565281</v>
      </c>
      <c r="P32" s="34">
        <v>10.750251495277871</v>
      </c>
      <c r="Q32" s="34">
        <v>4.9867299916401812E-2</v>
      </c>
      <c r="R32" s="34">
        <v>0.14903405248408622</v>
      </c>
      <c r="S32" s="34">
        <f>AVERAGE(B32:R32)</f>
        <v>1.0681881761402632</v>
      </c>
      <c r="T32" s="34" t="s">
        <v>560</v>
      </c>
      <c r="U32" s="32"/>
      <c r="V32" s="34">
        <v>0.3991198427049002</v>
      </c>
      <c r="W32" s="34">
        <v>9.6478070074229649E-2</v>
      </c>
      <c r="X32" s="34">
        <v>0.8677466224538366</v>
      </c>
      <c r="Y32" s="34">
        <v>0.47589437522324002</v>
      </c>
      <c r="Z32" s="34">
        <v>2.1925548627003684</v>
      </c>
      <c r="AA32" s="34">
        <v>1.2855852994399235</v>
      </c>
      <c r="AB32" s="34">
        <v>0.17306052070586947</v>
      </c>
      <c r="AC32" s="34">
        <v>0.39665886327756689</v>
      </c>
      <c r="AD32" s="34">
        <v>0.51924104905071677</v>
      </c>
      <c r="AE32" s="34">
        <v>0</v>
      </c>
      <c r="AF32" s="34">
        <v>0.25489724665255703</v>
      </c>
      <c r="AG32" s="34">
        <f>AVERAGE(V32:AF32)</f>
        <v>0.60556697748029165</v>
      </c>
      <c r="AH32" s="34" t="s">
        <v>561</v>
      </c>
      <c r="AI32" s="34"/>
      <c r="AJ32" s="34">
        <v>0.88371925519238337</v>
      </c>
      <c r="AK32" s="34">
        <v>0.689221389940607</v>
      </c>
      <c r="AL32" s="34">
        <v>0.61392601789244317</v>
      </c>
      <c r="AM32" s="34">
        <v>0.19468808386948472</v>
      </c>
      <c r="AN32" s="34">
        <v>0.15022408438312904</v>
      </c>
      <c r="AO32" s="34">
        <v>0.5199855310993784</v>
      </c>
      <c r="AP32" s="34">
        <v>1.1326723239037493</v>
      </c>
      <c r="AQ32" s="34">
        <v>1.0230879074638832</v>
      </c>
      <c r="AR32" s="34">
        <v>1.6115369055126432</v>
      </c>
      <c r="AS32" s="34">
        <v>0.71110834978547977</v>
      </c>
      <c r="AT32" s="34">
        <v>0</v>
      </c>
      <c r="AU32" s="34">
        <v>1.229476495652831</v>
      </c>
      <c r="AV32" s="34">
        <v>0.89009554130416502</v>
      </c>
      <c r="AW32" s="34">
        <v>2.0482315369344519</v>
      </c>
      <c r="AX32" s="34">
        <f>AVERAGE(AJ32:AW32)</f>
        <v>0.83556953020961633</v>
      </c>
      <c r="AY32" s="34" t="s">
        <v>562</v>
      </c>
      <c r="AZ32" s="34"/>
      <c r="BA32" s="37">
        <v>4.6520831767825961E-2</v>
      </c>
      <c r="BB32" s="37">
        <v>0.1947582171578123</v>
      </c>
      <c r="BC32" s="37">
        <v>0.18378665003539085</v>
      </c>
      <c r="BD32" s="37">
        <v>0.14894948689268786</v>
      </c>
      <c r="BE32" s="37">
        <v>0.14611594885794518</v>
      </c>
      <c r="BF32" s="37">
        <v>0.39405670074550397</v>
      </c>
      <c r="BG32" s="37">
        <v>0.79275324356643073</v>
      </c>
      <c r="BH32" s="37">
        <v>1.8693011761558669E-2</v>
      </c>
      <c r="BI32" s="37">
        <v>0.14915424621996221</v>
      </c>
      <c r="BJ32" s="37">
        <f t="shared" si="3"/>
        <v>0.2305320374450131</v>
      </c>
      <c r="BK32" s="37" t="s">
        <v>563</v>
      </c>
      <c r="BL32" s="38"/>
      <c r="BM32" s="37">
        <v>0.36412614804914095</v>
      </c>
      <c r="BN32" s="37">
        <v>0.13129127270936436</v>
      </c>
      <c r="BO32" s="37">
        <v>0.20260265578209469</v>
      </c>
      <c r="BP32" s="37">
        <v>0.696459175677415</v>
      </c>
      <c r="BQ32" s="37">
        <v>1.5951426656616525</v>
      </c>
      <c r="BR32" s="37">
        <v>0.41742225017599222</v>
      </c>
      <c r="BS32" s="37">
        <v>8.6364268814015457</v>
      </c>
      <c r="BT32" s="37">
        <v>1.288745934577564</v>
      </c>
      <c r="BU32" s="37">
        <v>0.75684807515980623</v>
      </c>
      <c r="BV32" s="37">
        <v>0.27473093015839112</v>
      </c>
      <c r="BW32" s="37">
        <v>7.4089887429668849E-2</v>
      </c>
      <c r="BX32" s="37">
        <v>2.3402345510765077</v>
      </c>
      <c r="BY32" s="37">
        <v>0.40387520261473359</v>
      </c>
      <c r="BZ32" s="37">
        <f t="shared" si="4"/>
        <v>1.3216919715749138</v>
      </c>
      <c r="CA32" s="37" t="s">
        <v>564</v>
      </c>
      <c r="CB32" s="32"/>
      <c r="CC32" s="34">
        <v>3.090880211353202E-2</v>
      </c>
      <c r="CD32" s="34">
        <v>9.1182534587364986E-2</v>
      </c>
      <c r="CE32" s="34">
        <v>0.1543391574689898</v>
      </c>
      <c r="CF32" s="34">
        <v>9.8070924865116135E-2</v>
      </c>
      <c r="CG32" s="34">
        <v>0</v>
      </c>
      <c r="CH32" s="34">
        <v>6.2674214079770516E-2</v>
      </c>
      <c r="CI32" s="34">
        <v>0</v>
      </c>
      <c r="CJ32" s="34">
        <v>9.4567710236711913E-2</v>
      </c>
      <c r="CK32" s="34">
        <v>0.74786947335176945</v>
      </c>
      <c r="CL32" s="34">
        <v>3.9410550864210553E-2</v>
      </c>
      <c r="CM32" s="34">
        <v>4.5463859108397855E-2</v>
      </c>
      <c r="CN32" s="34">
        <v>0.34665458237030605</v>
      </c>
      <c r="CO32" s="34">
        <v>0.18983972112859235</v>
      </c>
      <c r="CP32" s="34">
        <f>AVERAGE(CC32:CO32)</f>
        <v>0.14622934847498167</v>
      </c>
      <c r="CQ32" s="32" t="s">
        <v>565</v>
      </c>
      <c r="CR32" s="32"/>
      <c r="CS32" s="34">
        <v>4.3764650609567211</v>
      </c>
      <c r="CT32" s="41">
        <v>15.174351278679644</v>
      </c>
      <c r="CU32" s="34">
        <v>4.7563038381796856</v>
      </c>
      <c r="CV32" s="34">
        <v>2.2562834239171634</v>
      </c>
      <c r="CW32" s="41">
        <v>14.191841659128208</v>
      </c>
      <c r="CX32" s="41">
        <v>15.033356730998392</v>
      </c>
      <c r="CY32" s="41">
        <v>54.765549537856209</v>
      </c>
      <c r="CZ32" s="44">
        <v>5.4503074502801132</v>
      </c>
      <c r="DA32" s="41">
        <v>33.532702383539586</v>
      </c>
      <c r="DB32" s="34">
        <v>6.4573436373450939</v>
      </c>
      <c r="DC32" s="41">
        <v>73.500056536852625</v>
      </c>
      <c r="DD32" s="41">
        <v>13.03541628984576</v>
      </c>
      <c r="DE32" s="34">
        <v>4.777787878174415</v>
      </c>
      <c r="DF32" s="41">
        <v>16.55860338175691</v>
      </c>
      <c r="DG32" s="34">
        <v>6.1555558886089328</v>
      </c>
      <c r="DH32" s="34">
        <v>2.8547535721831419</v>
      </c>
      <c r="DI32" s="40">
        <f>AVERAGE(CS32:DH32)</f>
        <v>17.054792409268913</v>
      </c>
      <c r="DJ32" s="32" t="s">
        <v>566</v>
      </c>
    </row>
    <row r="33" spans="1:114" x14ac:dyDescent="0.15">
      <c r="A33" s="32" t="s">
        <v>309</v>
      </c>
      <c r="B33" s="34" t="s">
        <v>140</v>
      </c>
      <c r="C33" s="34" t="s">
        <v>140</v>
      </c>
      <c r="D33" s="34" t="s">
        <v>140</v>
      </c>
      <c r="E33" s="34" t="s">
        <v>140</v>
      </c>
      <c r="F33" s="34" t="s">
        <v>140</v>
      </c>
      <c r="G33" s="34" t="s">
        <v>140</v>
      </c>
      <c r="H33" s="34" t="s">
        <v>140</v>
      </c>
      <c r="I33" s="34" t="s">
        <v>140</v>
      </c>
      <c r="J33" s="34" t="s">
        <v>140</v>
      </c>
      <c r="K33" s="34" t="s">
        <v>140</v>
      </c>
      <c r="L33" s="34" t="s">
        <v>140</v>
      </c>
      <c r="M33" s="34" t="s">
        <v>140</v>
      </c>
      <c r="N33" s="34" t="s">
        <v>140</v>
      </c>
      <c r="O33" s="34" t="s">
        <v>140</v>
      </c>
      <c r="P33" s="34" t="s">
        <v>140</v>
      </c>
      <c r="Q33" s="34" t="s">
        <v>140</v>
      </c>
      <c r="R33" s="34" t="s">
        <v>140</v>
      </c>
      <c r="S33" s="34" t="s">
        <v>140</v>
      </c>
      <c r="T33" s="34" t="s">
        <v>140</v>
      </c>
      <c r="U33" s="33"/>
      <c r="V33" s="34" t="s">
        <v>140</v>
      </c>
      <c r="W33" s="34" t="s">
        <v>140</v>
      </c>
      <c r="X33" s="34" t="s">
        <v>140</v>
      </c>
      <c r="Y33" s="34" t="s">
        <v>140</v>
      </c>
      <c r="Z33" s="34" t="s">
        <v>140</v>
      </c>
      <c r="AA33" s="34" t="s">
        <v>140</v>
      </c>
      <c r="AB33" s="34" t="s">
        <v>140</v>
      </c>
      <c r="AC33" s="34" t="s">
        <v>140</v>
      </c>
      <c r="AD33" s="34" t="s">
        <v>140</v>
      </c>
      <c r="AE33" s="34" t="s">
        <v>140</v>
      </c>
      <c r="AF33" s="34" t="s">
        <v>140</v>
      </c>
      <c r="AG33" s="34" t="s">
        <v>140</v>
      </c>
      <c r="AH33" s="34" t="s">
        <v>140</v>
      </c>
      <c r="AI33" s="33"/>
      <c r="AJ33" s="34" t="s">
        <v>140</v>
      </c>
      <c r="AK33" s="34" t="s">
        <v>140</v>
      </c>
      <c r="AL33" s="34" t="s">
        <v>140</v>
      </c>
      <c r="AM33" s="34" t="s">
        <v>140</v>
      </c>
      <c r="AN33" s="34" t="s">
        <v>140</v>
      </c>
      <c r="AO33" s="34" t="s">
        <v>140</v>
      </c>
      <c r="AP33" s="34" t="s">
        <v>140</v>
      </c>
      <c r="AQ33" s="34" t="s">
        <v>140</v>
      </c>
      <c r="AR33" s="34" t="s">
        <v>140</v>
      </c>
      <c r="AS33" s="34" t="s">
        <v>140</v>
      </c>
      <c r="AT33" s="34" t="s">
        <v>140</v>
      </c>
      <c r="AU33" s="34" t="s">
        <v>140</v>
      </c>
      <c r="AV33" s="34" t="s">
        <v>140</v>
      </c>
      <c r="AW33" s="34" t="s">
        <v>140</v>
      </c>
      <c r="AX33" s="34" t="s">
        <v>140</v>
      </c>
      <c r="AY33" s="34" t="s">
        <v>140</v>
      </c>
      <c r="AZ33" s="33"/>
      <c r="BA33" s="36">
        <v>1902.3950033991146</v>
      </c>
      <c r="BB33" s="36">
        <v>2185.2644582142498</v>
      </c>
      <c r="BC33" s="36">
        <v>1168.6625698488058</v>
      </c>
      <c r="BD33" s="36">
        <v>1090.1150892913613</v>
      </c>
      <c r="BE33" s="36">
        <v>4764.4798926063922</v>
      </c>
      <c r="BF33" s="36">
        <v>4938.6313445426131</v>
      </c>
      <c r="BG33" s="36">
        <v>3786.7231310050388</v>
      </c>
      <c r="BH33" s="36">
        <v>3000.2863638368367</v>
      </c>
      <c r="BI33" s="36">
        <v>3717.2105221555462</v>
      </c>
      <c r="BJ33" s="36">
        <f t="shared" si="3"/>
        <v>2950.4187083222178</v>
      </c>
      <c r="BK33" s="36" t="s">
        <v>567</v>
      </c>
      <c r="BL33" s="36"/>
      <c r="BM33" s="36">
        <v>3989.8209253084028</v>
      </c>
      <c r="BN33" s="36">
        <v>2931.2944446902766</v>
      </c>
      <c r="BO33" s="36">
        <v>1749.6864131089333</v>
      </c>
      <c r="BP33" s="36">
        <v>5899.8719598657808</v>
      </c>
      <c r="BQ33" s="36">
        <v>4555.7108700316994</v>
      </c>
      <c r="BR33" s="36">
        <v>3132.6055040946171</v>
      </c>
      <c r="BS33" s="36">
        <v>4709.5421441397893</v>
      </c>
      <c r="BT33" s="36">
        <v>3628.3803900811245</v>
      </c>
      <c r="BU33" s="36">
        <v>3159.5366649967973</v>
      </c>
      <c r="BV33" s="36">
        <v>1838.1314624170068</v>
      </c>
      <c r="BW33" s="36">
        <v>1084.4460440498142</v>
      </c>
      <c r="BX33" s="36">
        <v>1525.8837269859259</v>
      </c>
      <c r="BY33" s="36">
        <v>2309.5228561476306</v>
      </c>
      <c r="BZ33" s="36">
        <f t="shared" si="4"/>
        <v>3116.4948773782921</v>
      </c>
      <c r="CA33" s="37" t="s">
        <v>568</v>
      </c>
      <c r="CB33" s="32"/>
      <c r="CC33" s="34" t="s">
        <v>140</v>
      </c>
      <c r="CD33" s="34" t="s">
        <v>140</v>
      </c>
      <c r="CE33" s="34" t="s">
        <v>140</v>
      </c>
      <c r="CF33" s="34" t="s">
        <v>140</v>
      </c>
      <c r="CG33" s="34" t="s">
        <v>140</v>
      </c>
      <c r="CH33" s="34" t="s">
        <v>140</v>
      </c>
      <c r="CI33" s="34" t="s">
        <v>140</v>
      </c>
      <c r="CJ33" s="34" t="s">
        <v>140</v>
      </c>
      <c r="CK33" s="34" t="s">
        <v>140</v>
      </c>
      <c r="CL33" s="34" t="s">
        <v>140</v>
      </c>
      <c r="CM33" s="34" t="s">
        <v>140</v>
      </c>
      <c r="CN33" s="34" t="s">
        <v>140</v>
      </c>
      <c r="CO33" s="34" t="s">
        <v>140</v>
      </c>
      <c r="CP33" s="34" t="s">
        <v>140</v>
      </c>
      <c r="CQ33" s="34" t="s">
        <v>140</v>
      </c>
      <c r="CR33" s="32"/>
      <c r="CS33" s="34" t="s">
        <v>140</v>
      </c>
      <c r="CT33" s="34" t="s">
        <v>140</v>
      </c>
      <c r="CU33" s="34" t="s">
        <v>140</v>
      </c>
      <c r="CV33" s="34" t="s">
        <v>140</v>
      </c>
      <c r="CW33" s="34" t="s">
        <v>140</v>
      </c>
      <c r="CX33" s="34" t="s">
        <v>140</v>
      </c>
      <c r="CY33" s="34" t="s">
        <v>140</v>
      </c>
      <c r="CZ33" s="44" t="s">
        <v>140</v>
      </c>
      <c r="DA33" s="34" t="s">
        <v>140</v>
      </c>
      <c r="DB33" s="34" t="s">
        <v>140</v>
      </c>
      <c r="DC33" s="34" t="s">
        <v>140</v>
      </c>
      <c r="DD33" s="34" t="s">
        <v>140</v>
      </c>
      <c r="DE33" s="34" t="s">
        <v>140</v>
      </c>
      <c r="DF33" s="34" t="s">
        <v>140</v>
      </c>
      <c r="DG33" s="34" t="s">
        <v>140</v>
      </c>
      <c r="DH33" s="34" t="s">
        <v>140</v>
      </c>
      <c r="DI33" s="34" t="s">
        <v>140</v>
      </c>
      <c r="DJ33" s="34" t="s">
        <v>140</v>
      </c>
    </row>
    <row r="34" spans="1:114" x14ac:dyDescent="0.15">
      <c r="A34" s="32" t="s">
        <v>569</v>
      </c>
      <c r="B34" s="41">
        <v>11.652039963511642</v>
      </c>
      <c r="C34" s="41">
        <v>15.830194456686538</v>
      </c>
      <c r="D34" s="41">
        <v>41.230695827964496</v>
      </c>
      <c r="E34" s="41">
        <v>43.507345729727966</v>
      </c>
      <c r="F34" s="41">
        <v>50.988301565869691</v>
      </c>
      <c r="G34" s="41">
        <v>38.604761397520178</v>
      </c>
      <c r="H34" s="41">
        <v>17.508578680034049</v>
      </c>
      <c r="I34" s="41">
        <v>26.904431747306319</v>
      </c>
      <c r="J34" s="41">
        <v>17.534043538871799</v>
      </c>
      <c r="K34" s="34">
        <v>6.7085796937451061</v>
      </c>
      <c r="L34" s="41">
        <v>10.009985065876769</v>
      </c>
      <c r="M34" s="34">
        <v>8.2247603185519065</v>
      </c>
      <c r="N34" s="34">
        <v>6.76570179755974</v>
      </c>
      <c r="O34" s="34">
        <v>5.3135712374326189</v>
      </c>
      <c r="P34" s="34">
        <v>7.4998660406498816</v>
      </c>
      <c r="Q34" s="34">
        <v>4.9685381461245877</v>
      </c>
      <c r="R34" s="34">
        <v>5.4151151605828352</v>
      </c>
      <c r="S34" s="41">
        <f t="shared" ref="S34:S45" si="7">AVERAGE(B34:R34)</f>
        <v>18.74508884517742</v>
      </c>
      <c r="T34" s="34" t="s">
        <v>570</v>
      </c>
      <c r="U34" s="32"/>
      <c r="V34" s="41">
        <v>51.885025122000251</v>
      </c>
      <c r="W34" s="41">
        <v>34.485806785738404</v>
      </c>
      <c r="X34" s="41">
        <v>36.123254431344641</v>
      </c>
      <c r="Y34" s="41">
        <v>67.367365084554066</v>
      </c>
      <c r="Z34" s="41">
        <v>16.579778088853523</v>
      </c>
      <c r="AA34" s="41">
        <v>12.643514097287303</v>
      </c>
      <c r="AB34" s="41">
        <v>15.588303629459194</v>
      </c>
      <c r="AC34" s="41">
        <v>11.899681239341739</v>
      </c>
      <c r="AD34" s="41">
        <v>59.430906472622766</v>
      </c>
      <c r="AE34" s="41">
        <v>29.892886207150006</v>
      </c>
      <c r="AF34" s="41">
        <v>32.983356250638266</v>
      </c>
      <c r="AG34" s="41">
        <f t="shared" ref="AG34:AG45" si="8">AVERAGE(V34:AF34)</f>
        <v>33.534534309908196</v>
      </c>
      <c r="AH34" s="41" t="s">
        <v>571</v>
      </c>
      <c r="AI34" s="34"/>
      <c r="AJ34" s="41">
        <v>38.394894093151159</v>
      </c>
      <c r="AK34" s="41">
        <v>45.955588678691221</v>
      </c>
      <c r="AL34" s="41">
        <v>14.646390610370679</v>
      </c>
      <c r="AM34" s="41">
        <v>14.410716376185487</v>
      </c>
      <c r="AN34" s="41">
        <v>15.661581125213273</v>
      </c>
      <c r="AO34" s="41">
        <v>26.498456473678733</v>
      </c>
      <c r="AP34" s="41">
        <v>43.806230106904003</v>
      </c>
      <c r="AQ34" s="41">
        <v>39.520515917208293</v>
      </c>
      <c r="AR34" s="41">
        <v>10.555254832742502</v>
      </c>
      <c r="AS34" s="34">
        <v>4.5025139796998221</v>
      </c>
      <c r="AT34" s="41">
        <v>16.384590883258934</v>
      </c>
      <c r="AU34" s="41">
        <v>15.083486168893279</v>
      </c>
      <c r="AV34" s="34">
        <v>7.7906222630092534</v>
      </c>
      <c r="AW34" s="41">
        <v>15.779477308144335</v>
      </c>
      <c r="AX34" s="41">
        <f t="shared" ref="AX34:AX45" si="9">AVERAGE(AJ34:AW34)</f>
        <v>22.070737058367921</v>
      </c>
      <c r="AY34" s="41" t="s">
        <v>572</v>
      </c>
      <c r="AZ34" s="34"/>
      <c r="BA34" s="37">
        <v>0.31282478129024288</v>
      </c>
      <c r="BB34" s="37">
        <v>0.11715863429791595</v>
      </c>
      <c r="BC34" s="37">
        <v>0.19138978932300835</v>
      </c>
      <c r="BD34" s="37">
        <v>0.15454707259999564</v>
      </c>
      <c r="BE34" s="37">
        <v>0.70623306807614972</v>
      </c>
      <c r="BF34" s="37">
        <v>0.53130086130916276</v>
      </c>
      <c r="BG34" s="37">
        <v>0.48908511560500134</v>
      </c>
      <c r="BH34" s="37">
        <v>0.31722091450516371</v>
      </c>
      <c r="BI34" s="37">
        <v>0.14285921059579501</v>
      </c>
      <c r="BJ34" s="37">
        <f t="shared" si="3"/>
        <v>0.32917993862249284</v>
      </c>
      <c r="BK34" s="37" t="s">
        <v>573</v>
      </c>
      <c r="BL34" s="38"/>
      <c r="BM34" s="37">
        <v>0.30002801064803447</v>
      </c>
      <c r="BN34" s="37">
        <v>0.23985299477455421</v>
      </c>
      <c r="BO34" s="37">
        <v>6.8783666731864687E-2</v>
      </c>
      <c r="BP34" s="37">
        <v>0.70204979380665855</v>
      </c>
      <c r="BQ34" s="37">
        <v>0.42292119047333665</v>
      </c>
      <c r="BR34" s="37">
        <v>0.25882982259166398</v>
      </c>
      <c r="BS34" s="37">
        <v>1.8064098999669</v>
      </c>
      <c r="BT34" s="37">
        <v>0.34104966590035879</v>
      </c>
      <c r="BU34" s="37">
        <v>0.95818793037973771</v>
      </c>
      <c r="BV34" s="37">
        <v>0.2007189132763238</v>
      </c>
      <c r="BW34" s="37">
        <v>0.27528938097166361</v>
      </c>
      <c r="BX34" s="37">
        <v>0.35540632644607922</v>
      </c>
      <c r="BY34" s="37">
        <v>0.14925272911332013</v>
      </c>
      <c r="BZ34" s="37">
        <f t="shared" si="4"/>
        <v>0.46759848654465358</v>
      </c>
      <c r="CA34" s="37" t="s">
        <v>574</v>
      </c>
      <c r="CB34" s="32"/>
      <c r="CC34" s="34">
        <v>7.1196478751068201E-2</v>
      </c>
      <c r="CD34" s="34">
        <v>0</v>
      </c>
      <c r="CE34" s="34">
        <v>0</v>
      </c>
      <c r="CF34" s="34">
        <v>0</v>
      </c>
      <c r="CG34" s="34">
        <v>8.7678408237618896E-2</v>
      </c>
      <c r="CH34" s="34">
        <v>0.11207009686532826</v>
      </c>
      <c r="CI34" s="34">
        <v>4.3896782300964193E-2</v>
      </c>
      <c r="CJ34" s="34">
        <v>8.5165414540080888E-3</v>
      </c>
      <c r="CK34" s="34">
        <v>0.10379046861119731</v>
      </c>
      <c r="CL34" s="34">
        <v>0</v>
      </c>
      <c r="CM34" s="34">
        <v>0</v>
      </c>
      <c r="CN34" s="34">
        <v>4.9144853128098347E-2</v>
      </c>
      <c r="CO34" s="34">
        <v>6.4353023561532663E-2</v>
      </c>
      <c r="CP34" s="34">
        <f t="shared" ref="CP34:CP45" si="10">AVERAGE(CC34:CO34)</f>
        <v>4.158820406998584E-2</v>
      </c>
      <c r="CQ34" s="32" t="s">
        <v>234</v>
      </c>
      <c r="CR34" s="32"/>
      <c r="CS34" s="41">
        <v>66.348893914612333</v>
      </c>
      <c r="CT34" s="33">
        <v>107.84415938044567</v>
      </c>
      <c r="CU34" s="33">
        <v>221.48769294678053</v>
      </c>
      <c r="CV34" s="33">
        <v>164.47617672869413</v>
      </c>
      <c r="CW34" s="33">
        <v>149.69479344697703</v>
      </c>
      <c r="CX34" s="33">
        <v>139.73925819136355</v>
      </c>
      <c r="CY34" s="41">
        <v>93.718551703611183</v>
      </c>
      <c r="CZ34" s="42">
        <v>90.572014409312061</v>
      </c>
      <c r="DA34" s="33">
        <v>266.77857514516307</v>
      </c>
      <c r="DB34" s="33">
        <v>101.29116798809561</v>
      </c>
      <c r="DC34" s="33">
        <v>179.7535320894178</v>
      </c>
      <c r="DD34" s="33">
        <v>163.914207181764</v>
      </c>
      <c r="DE34" s="41">
        <v>92.286170338283441</v>
      </c>
      <c r="DF34" s="33">
        <v>115.62469693623935</v>
      </c>
      <c r="DG34" s="41">
        <v>61.578563401401283</v>
      </c>
      <c r="DH34" s="33">
        <v>112.67038048127358</v>
      </c>
      <c r="DI34" s="36">
        <f t="shared" ref="DI34:DI45" si="11">AVERAGE(CS34:DH34)</f>
        <v>132.98617714271467</v>
      </c>
      <c r="DJ34" s="32" t="s">
        <v>575</v>
      </c>
    </row>
    <row r="35" spans="1:114" x14ac:dyDescent="0.15">
      <c r="A35" s="32" t="s">
        <v>576</v>
      </c>
      <c r="B35" s="41">
        <v>73.873427663089288</v>
      </c>
      <c r="C35" s="41">
        <v>85.423316806816331</v>
      </c>
      <c r="D35" s="33">
        <v>111.6375070833702</v>
      </c>
      <c r="E35" s="41">
        <v>92.165823287839402</v>
      </c>
      <c r="F35" s="33">
        <v>114.07558130823975</v>
      </c>
      <c r="G35" s="33">
        <v>123.48316289798797</v>
      </c>
      <c r="H35" s="33">
        <v>132.41608738688771</v>
      </c>
      <c r="I35" s="33">
        <v>132.66514498596092</v>
      </c>
      <c r="J35" s="33">
        <v>165.36833706384789</v>
      </c>
      <c r="K35" s="41">
        <v>90.091289037815855</v>
      </c>
      <c r="L35" s="33">
        <v>103.86298881207317</v>
      </c>
      <c r="M35" s="33">
        <v>145.50781606540158</v>
      </c>
      <c r="N35" s="33">
        <v>132.94972957488301</v>
      </c>
      <c r="O35" s="33">
        <v>139.08499616963476</v>
      </c>
      <c r="P35" s="33">
        <v>126.6300815545837</v>
      </c>
      <c r="Q35" s="33">
        <v>136.49802904051384</v>
      </c>
      <c r="R35" s="33">
        <v>102.72284928163087</v>
      </c>
      <c r="S35" s="33">
        <f t="shared" si="7"/>
        <v>118.1444804717986</v>
      </c>
      <c r="T35" s="34" t="s">
        <v>577</v>
      </c>
      <c r="U35" s="32"/>
      <c r="V35" s="41">
        <v>48.824109024517824</v>
      </c>
      <c r="W35" s="41">
        <v>48.74232169052987</v>
      </c>
      <c r="X35" s="41">
        <v>50.87163742077923</v>
      </c>
      <c r="Y35" s="41">
        <v>44.455911218810471</v>
      </c>
      <c r="Z35" s="33">
        <v>147.50670168288016</v>
      </c>
      <c r="AA35" s="33">
        <v>111.57671073943359</v>
      </c>
      <c r="AB35" s="33">
        <v>115.28336036785581</v>
      </c>
      <c r="AC35" s="33">
        <v>106.61705151256118</v>
      </c>
      <c r="AD35" s="41">
        <v>67.153902391086419</v>
      </c>
      <c r="AE35" s="41">
        <v>65.978331816291458</v>
      </c>
      <c r="AF35" s="41">
        <v>77.663567344245067</v>
      </c>
      <c r="AG35" s="41">
        <f t="shared" si="8"/>
        <v>80.424873200817359</v>
      </c>
      <c r="AH35" s="41" t="s">
        <v>578</v>
      </c>
      <c r="AI35" s="34"/>
      <c r="AJ35" s="41">
        <v>56.158193783208091</v>
      </c>
      <c r="AK35" s="41">
        <v>51.977375102928939</v>
      </c>
      <c r="AL35" s="33">
        <v>125.03208644233736</v>
      </c>
      <c r="AM35" s="33">
        <v>120.00184933974614</v>
      </c>
      <c r="AN35" s="41">
        <v>88.662888470951685</v>
      </c>
      <c r="AO35" s="41">
        <v>59.237615901655779</v>
      </c>
      <c r="AP35" s="41">
        <v>76.048521615891232</v>
      </c>
      <c r="AQ35" s="41">
        <v>60.922106004828962</v>
      </c>
      <c r="AR35" s="33">
        <v>112.27812363849439</v>
      </c>
      <c r="AS35" s="33">
        <v>183.65339612930566</v>
      </c>
      <c r="AT35" s="41">
        <v>74.46561659411681</v>
      </c>
      <c r="AU35" s="33">
        <v>190.33441025658138</v>
      </c>
      <c r="AV35" s="33">
        <v>183.96247102759276</v>
      </c>
      <c r="AW35" s="33">
        <v>183.08687306624103</v>
      </c>
      <c r="AX35" s="33">
        <f t="shared" si="9"/>
        <v>111.84439481242001</v>
      </c>
      <c r="AY35" s="33" t="s">
        <v>579</v>
      </c>
      <c r="AZ35" s="34"/>
      <c r="BA35" s="37">
        <v>0.21842472460658877</v>
      </c>
      <c r="BB35" s="37">
        <v>1.4948782945455099</v>
      </c>
      <c r="BC35" s="37">
        <v>0.80678268646483198</v>
      </c>
      <c r="BD35" s="37">
        <v>0.77968225899550458</v>
      </c>
      <c r="BE35" s="37">
        <v>0.43956016071040704</v>
      </c>
      <c r="BF35" s="37">
        <v>0.327438401450036</v>
      </c>
      <c r="BG35" s="37">
        <v>0.57403957540392758</v>
      </c>
      <c r="BH35" s="37">
        <v>0.52216811666831031</v>
      </c>
      <c r="BI35" s="37">
        <v>0.66568814341990112</v>
      </c>
      <c r="BJ35" s="37">
        <f t="shared" si="3"/>
        <v>0.64762915136277965</v>
      </c>
      <c r="BK35" s="37" t="s">
        <v>580</v>
      </c>
      <c r="BL35" s="38"/>
      <c r="BM35" s="37">
        <v>0.19146912954200901</v>
      </c>
      <c r="BN35" s="37">
        <v>0.5597147952506506</v>
      </c>
      <c r="BO35" s="37">
        <v>0.16175751381649689</v>
      </c>
      <c r="BP35" s="37">
        <v>1.082170548956495</v>
      </c>
      <c r="BQ35" s="37">
        <v>0.26121221891773383</v>
      </c>
      <c r="BR35" s="37">
        <v>0.25608422673882142</v>
      </c>
      <c r="BS35" s="37">
        <v>0.96882927369157834</v>
      </c>
      <c r="BT35" s="37">
        <v>0.35023072990105875</v>
      </c>
      <c r="BU35" s="37">
        <v>0.27811902951447826</v>
      </c>
      <c r="BV35" s="37">
        <v>0.44470760530402687</v>
      </c>
      <c r="BW35" s="37">
        <v>0.3710482990403971</v>
      </c>
      <c r="BX35" s="37">
        <v>0.47778999628022978</v>
      </c>
      <c r="BY35" s="37">
        <v>0.30861495073603934</v>
      </c>
      <c r="BZ35" s="37">
        <f t="shared" si="4"/>
        <v>0.43936525520692421</v>
      </c>
      <c r="CA35" s="37" t="s">
        <v>581</v>
      </c>
      <c r="CB35" s="32"/>
      <c r="CC35" s="34">
        <v>4.9381234083556818</v>
      </c>
      <c r="CD35" s="34">
        <v>5.1078211224854915</v>
      </c>
      <c r="CE35" s="34">
        <v>3.3040296831185048</v>
      </c>
      <c r="CF35" s="34">
        <v>4.2208038829953862</v>
      </c>
      <c r="CG35" s="34">
        <v>3.1098292504693119</v>
      </c>
      <c r="CH35" s="34">
        <v>3.0137582593205616</v>
      </c>
      <c r="CI35" s="34">
        <v>3.4150121123907424</v>
      </c>
      <c r="CJ35" s="41">
        <v>14.211978070814236</v>
      </c>
      <c r="CK35" s="34">
        <v>3.2527810783755373</v>
      </c>
      <c r="CL35" s="34">
        <v>4.9493255013693211</v>
      </c>
      <c r="CM35" s="34">
        <v>3.8869922544407731</v>
      </c>
      <c r="CN35" s="34">
        <v>1.8307661974197307</v>
      </c>
      <c r="CO35" s="41">
        <v>18.432342969415089</v>
      </c>
      <c r="CP35" s="34">
        <f t="shared" si="10"/>
        <v>5.6671972146900265</v>
      </c>
      <c r="CQ35" s="32" t="s">
        <v>582</v>
      </c>
      <c r="CR35" s="32"/>
      <c r="CS35" s="41">
        <v>92.467102698277429</v>
      </c>
      <c r="CT35" s="41">
        <v>91.209871718786999</v>
      </c>
      <c r="CU35" s="33">
        <v>111.81992287040664</v>
      </c>
      <c r="CV35" s="33">
        <v>119.26007963734257</v>
      </c>
      <c r="CW35" s="33">
        <v>119.26696409806418</v>
      </c>
      <c r="CX35" s="41">
        <v>99.776337224806966</v>
      </c>
      <c r="CY35" s="33">
        <v>100.38034760957963</v>
      </c>
      <c r="CZ35" s="39">
        <v>101.88713795384355</v>
      </c>
      <c r="DA35" s="33">
        <v>103.66107884341304</v>
      </c>
      <c r="DB35" s="33">
        <v>146.71312434299932</v>
      </c>
      <c r="DC35" s="33">
        <v>224.29377667514385</v>
      </c>
      <c r="DD35" s="33">
        <v>194.61334252771368</v>
      </c>
      <c r="DE35" s="33">
        <v>270.43580589090391</v>
      </c>
      <c r="DF35" s="33">
        <v>229.24754742196265</v>
      </c>
      <c r="DG35" s="33">
        <v>264.38620296096775</v>
      </c>
      <c r="DH35" s="33">
        <v>272.6759767774949</v>
      </c>
      <c r="DI35" s="36">
        <f t="shared" si="11"/>
        <v>158.8809137032317</v>
      </c>
      <c r="DJ35" s="32" t="s">
        <v>583</v>
      </c>
    </row>
    <row r="36" spans="1:114" x14ac:dyDescent="0.15">
      <c r="A36" s="32" t="s">
        <v>584</v>
      </c>
      <c r="B36" s="41">
        <v>27.11294997850743</v>
      </c>
      <c r="C36" s="34">
        <v>2.2637323354071253</v>
      </c>
      <c r="D36" s="34">
        <v>3.1969030722721623</v>
      </c>
      <c r="E36" s="34">
        <v>0.85506551472421</v>
      </c>
      <c r="F36" s="34">
        <v>0</v>
      </c>
      <c r="G36" s="34">
        <v>1.2523253959462275</v>
      </c>
      <c r="H36" s="34">
        <v>1.0335371454373863</v>
      </c>
      <c r="I36" s="34">
        <v>4.3420233469858136</v>
      </c>
      <c r="J36" s="41">
        <v>19.176208434080042</v>
      </c>
      <c r="K36" s="41">
        <v>47.183271021689656</v>
      </c>
      <c r="L36" s="33">
        <v>117.01075806646836</v>
      </c>
      <c r="M36" s="41">
        <v>28.771480025844173</v>
      </c>
      <c r="N36" s="41">
        <v>27.843467644169113</v>
      </c>
      <c r="O36" s="41">
        <v>48.216280030937618</v>
      </c>
      <c r="P36" s="41">
        <v>34.154807340807473</v>
      </c>
      <c r="Q36" s="41">
        <v>41.646483027490305</v>
      </c>
      <c r="R36" s="41">
        <v>28.002288312703101</v>
      </c>
      <c r="S36" s="41">
        <f t="shared" si="7"/>
        <v>25.415387099615895</v>
      </c>
      <c r="T36" s="34" t="s">
        <v>585</v>
      </c>
      <c r="U36" s="32"/>
      <c r="V36" s="41">
        <v>77.325982102557248</v>
      </c>
      <c r="W36" s="41">
        <v>87.666814951078152</v>
      </c>
      <c r="X36" s="41">
        <v>49.084441352776274</v>
      </c>
      <c r="Y36" s="41">
        <v>52.191107395724686</v>
      </c>
      <c r="Z36" s="41">
        <v>12.875970706939018</v>
      </c>
      <c r="AA36" s="41">
        <v>86.865324314780381</v>
      </c>
      <c r="AB36" s="33">
        <v>108.95613865949261</v>
      </c>
      <c r="AC36" s="41">
        <v>59.860391456421631</v>
      </c>
      <c r="AD36" s="41">
        <v>61.471457185312069</v>
      </c>
      <c r="AE36" s="33">
        <v>118.45565631974023</v>
      </c>
      <c r="AF36" s="41">
        <v>94.482335945462879</v>
      </c>
      <c r="AG36" s="41">
        <f t="shared" si="8"/>
        <v>73.566874580935007</v>
      </c>
      <c r="AH36" s="41" t="s">
        <v>586</v>
      </c>
      <c r="AI36" s="34"/>
      <c r="AJ36" s="33">
        <v>117.82774540463552</v>
      </c>
      <c r="AK36" s="33">
        <v>112.25594599952113</v>
      </c>
      <c r="AL36" s="33">
        <v>110.38555583248137</v>
      </c>
      <c r="AM36" s="33">
        <v>113.99624024928143</v>
      </c>
      <c r="AN36" s="33">
        <v>143.80874879422137</v>
      </c>
      <c r="AO36" s="33">
        <v>114.49661245727378</v>
      </c>
      <c r="AP36" s="33">
        <v>317.88512244750291</v>
      </c>
      <c r="AQ36" s="41">
        <v>38.677636711564446</v>
      </c>
      <c r="AR36" s="41">
        <v>65.57220220335364</v>
      </c>
      <c r="AS36" s="33">
        <v>337.1869359406669</v>
      </c>
      <c r="AT36" s="33">
        <v>166.48352556838927</v>
      </c>
      <c r="AU36" s="41">
        <v>71.774711968800602</v>
      </c>
      <c r="AV36" s="33">
        <v>109.33849952820469</v>
      </c>
      <c r="AW36" s="41">
        <v>54.716038169555937</v>
      </c>
      <c r="AX36" s="33">
        <f t="shared" si="9"/>
        <v>133.88610866253234</v>
      </c>
      <c r="AY36" s="33" t="s">
        <v>587</v>
      </c>
      <c r="AZ36" s="34"/>
      <c r="BA36" s="37">
        <v>0.11414157777564102</v>
      </c>
      <c r="BB36" s="37">
        <v>0</v>
      </c>
      <c r="BC36" s="37">
        <v>0.31901147440792854</v>
      </c>
      <c r="BD36" s="37">
        <v>0.41340496018753387</v>
      </c>
      <c r="BE36" s="37">
        <v>0.49435589309252648</v>
      </c>
      <c r="BF36" s="37">
        <v>0</v>
      </c>
      <c r="BG36" s="37">
        <v>1.3363757015574296</v>
      </c>
      <c r="BH36" s="37">
        <v>0.40304708811021778</v>
      </c>
      <c r="BI36" s="37">
        <v>0.28881694079761722</v>
      </c>
      <c r="BJ36" s="37">
        <f t="shared" si="3"/>
        <v>0.37435040399209935</v>
      </c>
      <c r="BK36" s="37" t="s">
        <v>588</v>
      </c>
      <c r="BL36" s="38"/>
      <c r="BM36" s="37">
        <v>0</v>
      </c>
      <c r="BN36" s="37">
        <v>1.6913655212126886</v>
      </c>
      <c r="BO36" s="37">
        <v>0</v>
      </c>
      <c r="BP36" s="37">
        <v>0.20879975631254838</v>
      </c>
      <c r="BQ36" s="37">
        <v>0</v>
      </c>
      <c r="BR36" s="37">
        <v>0.40133143040603914</v>
      </c>
      <c r="BS36" s="37">
        <v>0.43753212354727616</v>
      </c>
      <c r="BT36" s="37">
        <v>0</v>
      </c>
      <c r="BU36" s="37">
        <v>0</v>
      </c>
      <c r="BV36" s="37">
        <v>0.2095792300274554</v>
      </c>
      <c r="BW36" s="37">
        <v>0</v>
      </c>
      <c r="BX36" s="37">
        <v>0</v>
      </c>
      <c r="BY36" s="37">
        <v>0</v>
      </c>
      <c r="BZ36" s="37">
        <f t="shared" si="4"/>
        <v>0.22681600473123134</v>
      </c>
      <c r="CA36" s="37" t="s">
        <v>589</v>
      </c>
      <c r="CB36" s="32"/>
      <c r="CC36" s="34">
        <v>0.21639404554738959</v>
      </c>
      <c r="CD36" s="34">
        <v>0.48534819014364766</v>
      </c>
      <c r="CE36" s="34">
        <v>0.45801401078401777</v>
      </c>
      <c r="CF36" s="34">
        <v>0</v>
      </c>
      <c r="CG36" s="34">
        <v>0</v>
      </c>
      <c r="CH36" s="34">
        <v>0</v>
      </c>
      <c r="CI36" s="34">
        <v>0</v>
      </c>
      <c r="CJ36" s="34">
        <v>0</v>
      </c>
      <c r="CK36" s="34">
        <v>0</v>
      </c>
      <c r="CL36" s="34">
        <v>0</v>
      </c>
      <c r="CM36" s="34">
        <v>0</v>
      </c>
      <c r="CN36" s="34">
        <v>0.9086520319757162</v>
      </c>
      <c r="CO36" s="34">
        <v>0.31864977087171431</v>
      </c>
      <c r="CP36" s="34">
        <f t="shared" si="10"/>
        <v>0.1836198499478835</v>
      </c>
      <c r="CQ36" s="32" t="s">
        <v>590</v>
      </c>
      <c r="CR36" s="32"/>
      <c r="CS36" s="33">
        <v>388.63383892708237</v>
      </c>
      <c r="CT36" s="33">
        <v>216.66455251185153</v>
      </c>
      <c r="CU36" s="33">
        <v>167.4314878139582</v>
      </c>
      <c r="CV36" s="33">
        <v>179.21210297343299</v>
      </c>
      <c r="CW36" s="33">
        <v>146.51111028881405</v>
      </c>
      <c r="CX36" s="33">
        <v>279.06051332870601</v>
      </c>
      <c r="CY36" s="33">
        <v>269.1528740946693</v>
      </c>
      <c r="CZ36" s="42">
        <v>95.732125173367621</v>
      </c>
      <c r="DA36" s="33">
        <v>539.45667700821969</v>
      </c>
      <c r="DB36" s="41">
        <v>56.625969836096232</v>
      </c>
      <c r="DC36" s="33">
        <v>624.65191757897787</v>
      </c>
      <c r="DD36" s="33">
        <v>502.8225471994005</v>
      </c>
      <c r="DE36" s="41">
        <v>75.875154174573638</v>
      </c>
      <c r="DF36" s="41">
        <v>89.273112132679088</v>
      </c>
      <c r="DG36" s="33">
        <v>162.20753503268864</v>
      </c>
      <c r="DH36" s="33">
        <v>150.58727396381667</v>
      </c>
      <c r="DI36" s="36">
        <f t="shared" si="11"/>
        <v>246.49367450239595</v>
      </c>
      <c r="DJ36" s="32" t="s">
        <v>591</v>
      </c>
    </row>
    <row r="37" spans="1:114" x14ac:dyDescent="0.15">
      <c r="A37" s="32" t="s">
        <v>592</v>
      </c>
      <c r="B37" s="34">
        <v>8.6161703828912586</v>
      </c>
      <c r="C37" s="34">
        <v>9.8902372522590642</v>
      </c>
      <c r="D37" s="41">
        <v>13.043225687501696</v>
      </c>
      <c r="E37" s="41">
        <v>14.090382503130984</v>
      </c>
      <c r="F37" s="41">
        <v>14.196825122176417</v>
      </c>
      <c r="G37" s="41">
        <v>11.408123616982104</v>
      </c>
      <c r="H37" s="41">
        <v>13.57316758578289</v>
      </c>
      <c r="I37" s="41">
        <v>15.843385648965659</v>
      </c>
      <c r="J37" s="41">
        <v>16.137338491088961</v>
      </c>
      <c r="K37" s="41">
        <v>19.037187871200835</v>
      </c>
      <c r="L37" s="41">
        <v>17.151437803430312</v>
      </c>
      <c r="M37" s="41">
        <v>11.774183232374748</v>
      </c>
      <c r="N37" s="34">
        <v>9.8636414223891915</v>
      </c>
      <c r="O37" s="41">
        <v>12.645407835754416</v>
      </c>
      <c r="P37" s="34">
        <v>9.6664518097209733</v>
      </c>
      <c r="Q37" s="41">
        <v>12.675130078625324</v>
      </c>
      <c r="R37" s="41">
        <v>12.598930495836722</v>
      </c>
      <c r="S37" s="41">
        <f t="shared" si="7"/>
        <v>13.071248637653623</v>
      </c>
      <c r="T37" s="34" t="s">
        <v>593</v>
      </c>
      <c r="U37" s="32"/>
      <c r="V37" s="41">
        <v>12.831334980804659</v>
      </c>
      <c r="W37" s="41">
        <v>13.088809756202169</v>
      </c>
      <c r="X37" s="41">
        <v>13.182366552489484</v>
      </c>
      <c r="Y37" s="41">
        <v>10.144624970496588</v>
      </c>
      <c r="Z37" s="41">
        <v>17.934177193273765</v>
      </c>
      <c r="AA37" s="41">
        <v>16.451636016676986</v>
      </c>
      <c r="AB37" s="41">
        <v>21.62272491080569</v>
      </c>
      <c r="AC37" s="41">
        <v>16.430328608242181</v>
      </c>
      <c r="AD37" s="41">
        <v>12.381166343226631</v>
      </c>
      <c r="AE37" s="41">
        <v>10.329915547366999</v>
      </c>
      <c r="AF37" s="34">
        <v>8.8147253882873233</v>
      </c>
      <c r="AG37" s="41">
        <f t="shared" si="8"/>
        <v>13.928346387988405</v>
      </c>
      <c r="AH37" s="41" t="s">
        <v>594</v>
      </c>
      <c r="AI37" s="34"/>
      <c r="AJ37" s="41">
        <v>10.66000501535575</v>
      </c>
      <c r="AK37" s="34">
        <v>9.670262587513438</v>
      </c>
      <c r="AL37" s="41">
        <v>19.621537826749186</v>
      </c>
      <c r="AM37" s="41">
        <v>14.11357052543698</v>
      </c>
      <c r="AN37" s="41">
        <v>23.13926916591771</v>
      </c>
      <c r="AO37" s="34">
        <v>9.3403131207503662</v>
      </c>
      <c r="AP37" s="34">
        <v>7.4278608644061297</v>
      </c>
      <c r="AQ37" s="34">
        <v>8.0124833863829803</v>
      </c>
      <c r="AR37" s="34">
        <v>7.5620016901494713</v>
      </c>
      <c r="AS37" s="41">
        <v>10.162688581212159</v>
      </c>
      <c r="AT37" s="34">
        <v>9.7604236806725861</v>
      </c>
      <c r="AU37" s="41">
        <v>19.26087523238953</v>
      </c>
      <c r="AV37" s="41">
        <v>18.933866692774046</v>
      </c>
      <c r="AW37" s="41">
        <v>18.507600729543789</v>
      </c>
      <c r="AX37" s="41">
        <f t="shared" si="9"/>
        <v>13.298054221375294</v>
      </c>
      <c r="AY37" s="41" t="s">
        <v>595</v>
      </c>
      <c r="AZ37" s="34"/>
      <c r="BA37" s="37">
        <v>0.12022078893169835</v>
      </c>
      <c r="BB37" s="37">
        <v>0.233397562610313</v>
      </c>
      <c r="BC37" s="37">
        <v>5.8633918616261542E-2</v>
      </c>
      <c r="BD37" s="37">
        <v>2.5640731245191884E-2</v>
      </c>
      <c r="BE37" s="37">
        <v>0</v>
      </c>
      <c r="BF37" s="37">
        <v>6.5229572893356305E-2</v>
      </c>
      <c r="BG37" s="37">
        <v>5.3728635321411637E-2</v>
      </c>
      <c r="BH37" s="37">
        <v>2.7689473211874968E-2</v>
      </c>
      <c r="BI37" s="37">
        <v>3.6262711684206896E-2</v>
      </c>
      <c r="BJ37" s="37">
        <f t="shared" si="3"/>
        <v>6.8978154946034959E-2</v>
      </c>
      <c r="BK37" s="37" t="s">
        <v>236</v>
      </c>
      <c r="BL37" s="38"/>
      <c r="BM37" s="37">
        <v>0.29289026213841018</v>
      </c>
      <c r="BN37" s="37">
        <v>0</v>
      </c>
      <c r="BO37" s="37">
        <v>4.1901795444648948E-2</v>
      </c>
      <c r="BP37" s="37">
        <v>0.36322875698261636</v>
      </c>
      <c r="BQ37" s="37">
        <v>0</v>
      </c>
      <c r="BR37" s="37">
        <v>0</v>
      </c>
      <c r="BS37" s="37">
        <v>0.61466902341230967</v>
      </c>
      <c r="BT37" s="37">
        <v>0.26172960557862751</v>
      </c>
      <c r="BU37" s="37">
        <v>0.16371405089413621</v>
      </c>
      <c r="BV37" s="37">
        <v>0</v>
      </c>
      <c r="BW37" s="37">
        <v>0</v>
      </c>
      <c r="BX37" s="37">
        <v>3.9585317043948451E-2</v>
      </c>
      <c r="BY37" s="37">
        <v>0.15629166313762388</v>
      </c>
      <c r="BZ37" s="37">
        <f t="shared" si="4"/>
        <v>0.14877003651017853</v>
      </c>
      <c r="CA37" s="37" t="s">
        <v>596</v>
      </c>
      <c r="CB37" s="32"/>
      <c r="CC37" s="34">
        <v>0</v>
      </c>
      <c r="CD37" s="34">
        <v>7.5862407484358851E-2</v>
      </c>
      <c r="CE37" s="34">
        <v>5.757905896560736E-2</v>
      </c>
      <c r="CF37" s="34">
        <v>0</v>
      </c>
      <c r="CG37" s="34">
        <v>0</v>
      </c>
      <c r="CH37" s="34">
        <v>5.7223890901892518E-2</v>
      </c>
      <c r="CI37" s="34">
        <v>0</v>
      </c>
      <c r="CJ37" s="34">
        <v>0.15987490612542585</v>
      </c>
      <c r="CK37" s="34">
        <v>0</v>
      </c>
      <c r="CL37" s="34">
        <v>2.0111631582558357E-2</v>
      </c>
      <c r="CM37" s="34">
        <v>2.4097116471651202E-2</v>
      </c>
      <c r="CN37" s="34">
        <v>8.0898672989523759E-2</v>
      </c>
      <c r="CO37" s="34">
        <v>0.19778609922460377</v>
      </c>
      <c r="CP37" s="34">
        <f t="shared" si="10"/>
        <v>5.1802598749663205E-2</v>
      </c>
      <c r="CQ37" s="32" t="s">
        <v>162</v>
      </c>
      <c r="CR37" s="32"/>
      <c r="CS37" s="34">
        <v>3.2634079049673366</v>
      </c>
      <c r="CT37" s="34">
        <v>2.9451674182759753</v>
      </c>
      <c r="CU37" s="34">
        <v>2.9332380398480344</v>
      </c>
      <c r="CV37" s="34">
        <v>4.6820097195592192</v>
      </c>
      <c r="CW37" s="34">
        <v>3.7544108366825366</v>
      </c>
      <c r="CX37" s="34">
        <v>5.0136005784442448</v>
      </c>
      <c r="CY37" s="34">
        <v>4.7103124848950007</v>
      </c>
      <c r="CZ37" s="44">
        <v>3.4821270641760709</v>
      </c>
      <c r="DA37" s="34">
        <v>3.5190035561924109</v>
      </c>
      <c r="DB37" s="34">
        <v>3.7500766425019574</v>
      </c>
      <c r="DC37" s="34">
        <v>5.0031551027635208</v>
      </c>
      <c r="DD37" s="34">
        <v>3.7549406675254779</v>
      </c>
      <c r="DE37" s="34">
        <v>7.3754402879312613</v>
      </c>
      <c r="DF37" s="34">
        <v>6.4372799344349065</v>
      </c>
      <c r="DG37" s="34">
        <v>6.4645880798558073</v>
      </c>
      <c r="DH37" s="34">
        <v>5.7183776815458227</v>
      </c>
      <c r="DI37" s="37">
        <f t="shared" si="11"/>
        <v>4.5504459999749729</v>
      </c>
      <c r="DJ37" s="32" t="s">
        <v>597</v>
      </c>
    </row>
    <row r="38" spans="1:114" x14ac:dyDescent="0.15">
      <c r="A38" s="32" t="s">
        <v>598</v>
      </c>
      <c r="B38" s="34">
        <v>0.83198517249378046</v>
      </c>
      <c r="C38" s="34">
        <v>0.96824143848230859</v>
      </c>
      <c r="D38" s="34">
        <v>0.79963310720759562</v>
      </c>
      <c r="E38" s="34">
        <v>2.6416005817282908</v>
      </c>
      <c r="F38" s="34">
        <v>1.6461406509986685</v>
      </c>
      <c r="G38" s="34">
        <v>2.1289222498984683</v>
      </c>
      <c r="H38" s="34">
        <v>2.7724975335804056</v>
      </c>
      <c r="I38" s="34">
        <v>3.2309218315424033</v>
      </c>
      <c r="J38" s="34">
        <v>2.1252585599613583</v>
      </c>
      <c r="K38" s="34">
        <v>3.0591950782812525</v>
      </c>
      <c r="L38" s="34">
        <v>4.0380106193297891</v>
      </c>
      <c r="M38" s="34">
        <v>2.4148806716197213</v>
      </c>
      <c r="N38" s="34">
        <v>1.7809136046976697</v>
      </c>
      <c r="O38" s="34">
        <v>2.089084227501349</v>
      </c>
      <c r="P38" s="34">
        <v>0.72482731224644903</v>
      </c>
      <c r="Q38" s="34">
        <v>3.3179043859969974</v>
      </c>
      <c r="R38" s="34">
        <v>3.3327536240708722</v>
      </c>
      <c r="S38" s="34">
        <f t="shared" si="7"/>
        <v>2.2295747440963165</v>
      </c>
      <c r="T38" s="34" t="s">
        <v>599</v>
      </c>
      <c r="U38" s="32"/>
      <c r="V38" s="34">
        <v>2.4201044162911263</v>
      </c>
      <c r="W38" s="34">
        <v>2.0719442080972428</v>
      </c>
      <c r="X38" s="34">
        <v>1.9279457816796892</v>
      </c>
      <c r="Y38" s="34">
        <v>2.0139993521117523</v>
      </c>
      <c r="Z38" s="34">
        <v>2.0915534760394174</v>
      </c>
      <c r="AA38" s="34">
        <v>2.2694690754908486</v>
      </c>
      <c r="AB38" s="34">
        <v>3.815461198831589</v>
      </c>
      <c r="AC38" s="34">
        <v>4.641240083861252</v>
      </c>
      <c r="AD38" s="34">
        <v>0.66343966751632655</v>
      </c>
      <c r="AE38" s="34">
        <v>0.43735465337384333</v>
      </c>
      <c r="AF38" s="34">
        <v>1.3236446061496243</v>
      </c>
      <c r="AG38" s="34">
        <f t="shared" si="8"/>
        <v>2.1523778654038828</v>
      </c>
      <c r="AH38" s="34" t="s">
        <v>600</v>
      </c>
      <c r="AI38" s="34"/>
      <c r="AJ38" s="34">
        <v>0</v>
      </c>
      <c r="AK38" s="34">
        <v>0.86549821318632991</v>
      </c>
      <c r="AL38" s="34">
        <v>6.0070174386742607</v>
      </c>
      <c r="AM38" s="34">
        <v>2.8790041402371274</v>
      </c>
      <c r="AN38" s="34">
        <v>5.5556774744219171</v>
      </c>
      <c r="AO38" s="34">
        <v>2.4185393981932775</v>
      </c>
      <c r="AP38" s="34">
        <v>0.25627742897367606</v>
      </c>
      <c r="AQ38" s="34">
        <v>1.0993208827933163</v>
      </c>
      <c r="AR38" s="34">
        <v>1.8140913603165678</v>
      </c>
      <c r="AS38" s="34">
        <v>1.3860786268513892</v>
      </c>
      <c r="AT38" s="34">
        <v>2.5565447339940253</v>
      </c>
      <c r="AU38" s="34">
        <v>2.8179598229189113</v>
      </c>
      <c r="AV38" s="34">
        <v>4.4626048058329877</v>
      </c>
      <c r="AW38" s="34">
        <v>4.5277598757567681</v>
      </c>
      <c r="AX38" s="34">
        <f t="shared" si="9"/>
        <v>2.6175981572964679</v>
      </c>
      <c r="AY38" s="34" t="s">
        <v>601</v>
      </c>
      <c r="AZ38" s="34"/>
      <c r="BA38" s="37">
        <v>0.35578370166413581</v>
      </c>
      <c r="BB38" s="37">
        <v>0.69601099130702382</v>
      </c>
      <c r="BC38" s="37">
        <v>0</v>
      </c>
      <c r="BD38" s="37">
        <v>0.15842191343056436</v>
      </c>
      <c r="BE38" s="37">
        <v>4.3274683550051991E-2</v>
      </c>
      <c r="BF38" s="37">
        <v>1.0080886744447777</v>
      </c>
      <c r="BG38" s="37">
        <v>0</v>
      </c>
      <c r="BH38" s="37">
        <v>0.28991848573676471</v>
      </c>
      <c r="BI38" s="37">
        <v>0.53089909697062354</v>
      </c>
      <c r="BJ38" s="37">
        <f t="shared" si="3"/>
        <v>0.34248861634488242</v>
      </c>
      <c r="BK38" s="37" t="s">
        <v>602</v>
      </c>
      <c r="BL38" s="38"/>
      <c r="BM38" s="37">
        <v>0</v>
      </c>
      <c r="BN38" s="37">
        <v>0.33014963796116081</v>
      </c>
      <c r="BO38" s="37">
        <v>0.24101594543869151</v>
      </c>
      <c r="BP38" s="37">
        <v>0.32277320616820027</v>
      </c>
      <c r="BQ38" s="37">
        <v>0.90534241083044731</v>
      </c>
      <c r="BR38" s="37">
        <v>0.15893233038142182</v>
      </c>
      <c r="BS38" s="37">
        <v>0.10549723002871531</v>
      </c>
      <c r="BT38" s="37">
        <v>0.37541915864515424</v>
      </c>
      <c r="BU38" s="37">
        <v>0.94183229373022193</v>
      </c>
      <c r="BV38" s="37">
        <v>0.41565602486119591</v>
      </c>
      <c r="BW38" s="37">
        <v>0.25026836144287706</v>
      </c>
      <c r="BX38" s="37">
        <v>0</v>
      </c>
      <c r="BY38" s="37">
        <v>0.66560609953211991</v>
      </c>
      <c r="BZ38" s="37">
        <f t="shared" si="4"/>
        <v>0.36249943838616966</v>
      </c>
      <c r="CA38" s="37" t="s">
        <v>603</v>
      </c>
      <c r="CB38" s="32"/>
      <c r="CC38" s="34">
        <v>0.20327832016891903</v>
      </c>
      <c r="CD38" s="34">
        <v>0.18601651776652556</v>
      </c>
      <c r="CE38" s="34">
        <v>0</v>
      </c>
      <c r="CF38" s="34">
        <v>0</v>
      </c>
      <c r="CG38" s="34">
        <v>0</v>
      </c>
      <c r="CH38" s="34">
        <v>0</v>
      </c>
      <c r="CI38" s="34">
        <v>0</v>
      </c>
      <c r="CJ38" s="34">
        <v>0</v>
      </c>
      <c r="CK38" s="34">
        <v>0</v>
      </c>
      <c r="CL38" s="34">
        <v>5.0956438931302056E-2</v>
      </c>
      <c r="CM38" s="34">
        <v>0</v>
      </c>
      <c r="CN38" s="34">
        <v>0.70009328654159164</v>
      </c>
      <c r="CO38" s="34">
        <v>0.58363898326819985</v>
      </c>
      <c r="CP38" s="34">
        <f t="shared" si="10"/>
        <v>0.13261411897511832</v>
      </c>
      <c r="CQ38" s="32" t="s">
        <v>604</v>
      </c>
      <c r="CR38" s="32"/>
      <c r="CS38" s="34">
        <v>0.94904019920480565</v>
      </c>
      <c r="CT38" s="34">
        <v>0.81449621430856911</v>
      </c>
      <c r="CU38" s="34">
        <v>0.43816027306225402</v>
      </c>
      <c r="CV38" s="34">
        <v>0.95523672520157765</v>
      </c>
      <c r="CW38" s="34">
        <v>0</v>
      </c>
      <c r="CX38" s="34">
        <v>0.73246038069352437</v>
      </c>
      <c r="CY38" s="34">
        <v>0.77331946995532197</v>
      </c>
      <c r="CZ38" s="44">
        <v>1.0684042863710765</v>
      </c>
      <c r="DA38" s="34">
        <v>3.0636010331384116E-2</v>
      </c>
      <c r="DB38" s="34">
        <v>0.44929097197951906</v>
      </c>
      <c r="DC38" s="34">
        <v>7.5967216550140076E-2</v>
      </c>
      <c r="DD38" s="34">
        <v>0.2304443400989899</v>
      </c>
      <c r="DE38" s="34">
        <v>1.4148842124859966</v>
      </c>
      <c r="DF38" s="34">
        <v>0.4794947996858151</v>
      </c>
      <c r="DG38" s="34">
        <v>0.58278350275172752</v>
      </c>
      <c r="DH38" s="34">
        <v>0.89940795914546667</v>
      </c>
      <c r="DI38" s="37">
        <f t="shared" si="11"/>
        <v>0.6183766601141355</v>
      </c>
      <c r="DJ38" s="32" t="s">
        <v>605</v>
      </c>
    </row>
    <row r="39" spans="1:114" x14ac:dyDescent="0.15">
      <c r="A39" s="32" t="s">
        <v>606</v>
      </c>
      <c r="B39" s="34">
        <v>0.56425924280847672</v>
      </c>
      <c r="C39" s="34">
        <v>0.15529502769388712</v>
      </c>
      <c r="D39" s="34">
        <v>0</v>
      </c>
      <c r="E39" s="34">
        <v>0</v>
      </c>
      <c r="F39" s="34">
        <v>0</v>
      </c>
      <c r="G39" s="34">
        <v>5.9176862432720946E-2</v>
      </c>
      <c r="H39" s="34">
        <v>0.74633250291009201</v>
      </c>
      <c r="I39" s="34">
        <v>0</v>
      </c>
      <c r="J39" s="34">
        <v>2.9124258897117179</v>
      </c>
      <c r="K39" s="34">
        <v>0</v>
      </c>
      <c r="L39" s="34">
        <v>0.83820677762985507</v>
      </c>
      <c r="M39" s="34">
        <v>0</v>
      </c>
      <c r="N39" s="34">
        <v>0.20888920929263449</v>
      </c>
      <c r="O39" s="34">
        <v>0.46053580015746309</v>
      </c>
      <c r="P39" s="34">
        <v>0.94436059653927196</v>
      </c>
      <c r="Q39" s="34">
        <v>0.27792957259735818</v>
      </c>
      <c r="R39" s="34">
        <v>6.216295313418034E-2</v>
      </c>
      <c r="S39" s="34">
        <f t="shared" si="7"/>
        <v>0.42526908440633288</v>
      </c>
      <c r="T39" s="34" t="s">
        <v>607</v>
      </c>
      <c r="U39" s="32"/>
      <c r="V39" s="34">
        <v>3.8823685438584964E-2</v>
      </c>
      <c r="W39" s="34">
        <v>0.75973182872459399</v>
      </c>
      <c r="X39" s="34">
        <v>0</v>
      </c>
      <c r="Y39" s="34">
        <v>2.7193903712169063</v>
      </c>
      <c r="Z39" s="34">
        <v>0.23574990192093165</v>
      </c>
      <c r="AA39" s="34">
        <v>0.54830982295004749</v>
      </c>
      <c r="AB39" s="34">
        <v>0</v>
      </c>
      <c r="AC39" s="34">
        <v>3.486130573620418</v>
      </c>
      <c r="AD39" s="34">
        <v>0</v>
      </c>
      <c r="AE39" s="34">
        <v>0.74115946249475573</v>
      </c>
      <c r="AF39" s="34">
        <v>0.72000389563710832</v>
      </c>
      <c r="AG39" s="34">
        <f t="shared" si="8"/>
        <v>0.84084541290939507</v>
      </c>
      <c r="AH39" s="34" t="s">
        <v>608</v>
      </c>
      <c r="AI39" s="34"/>
      <c r="AJ39" s="34">
        <v>1.5541702796327239</v>
      </c>
      <c r="AK39" s="34">
        <v>0.48336540806452605</v>
      </c>
      <c r="AL39" s="34">
        <v>0.33813375880048407</v>
      </c>
      <c r="AM39" s="34">
        <v>0</v>
      </c>
      <c r="AN39" s="34">
        <v>0.35362905644529952</v>
      </c>
      <c r="AO39" s="34">
        <v>0.73188524697140034</v>
      </c>
      <c r="AP39" s="34">
        <v>0.44054037642280952</v>
      </c>
      <c r="AQ39" s="34">
        <v>0.22834042596722939</v>
      </c>
      <c r="AR39" s="34">
        <v>0.91242881241281681</v>
      </c>
      <c r="AS39" s="34">
        <v>0.19199073923657237</v>
      </c>
      <c r="AT39" s="34">
        <v>0.35632768308324558</v>
      </c>
      <c r="AU39" s="34">
        <v>6.1347334762724429E-2</v>
      </c>
      <c r="AV39" s="34">
        <v>0.706698168635299</v>
      </c>
      <c r="AW39" s="34">
        <v>1.3004910264618375</v>
      </c>
      <c r="AX39" s="34">
        <f t="shared" si="9"/>
        <v>0.5470963083497834</v>
      </c>
      <c r="AY39" s="34" t="s">
        <v>609</v>
      </c>
      <c r="AZ39" s="34"/>
      <c r="BA39" s="37">
        <v>0</v>
      </c>
      <c r="BB39" s="37">
        <v>1.7205660878475213</v>
      </c>
      <c r="BC39" s="37">
        <v>0</v>
      </c>
      <c r="BD39" s="37">
        <v>4.6408734887057997E-2</v>
      </c>
      <c r="BE39" s="37">
        <v>0.59412134899313918</v>
      </c>
      <c r="BF39" s="37">
        <v>7.7571286641872593E-3</v>
      </c>
      <c r="BG39" s="37">
        <v>0.20906106010183401</v>
      </c>
      <c r="BH39" s="37">
        <v>0.11612534894981442</v>
      </c>
      <c r="BI39" s="37">
        <v>0</v>
      </c>
      <c r="BJ39" s="37">
        <f t="shared" si="3"/>
        <v>0.29933774549372827</v>
      </c>
      <c r="BK39" s="37" t="s">
        <v>610</v>
      </c>
      <c r="BL39" s="38"/>
      <c r="BM39" s="37">
        <v>0.2536769333835765</v>
      </c>
      <c r="BN39" s="37">
        <v>0.44253747863144594</v>
      </c>
      <c r="BO39" s="37">
        <v>0.17408310472051711</v>
      </c>
      <c r="BP39" s="37">
        <v>0</v>
      </c>
      <c r="BQ39" s="37">
        <v>0</v>
      </c>
      <c r="BR39" s="37">
        <v>1.8565552359259458E-2</v>
      </c>
      <c r="BS39" s="37">
        <v>0.66928008029361497</v>
      </c>
      <c r="BT39" s="37">
        <v>1.3802378133837587</v>
      </c>
      <c r="BU39" s="36">
        <v>279.3993775646008</v>
      </c>
      <c r="BV39" s="37">
        <v>0.30538235106534195</v>
      </c>
      <c r="BW39" s="37">
        <v>0</v>
      </c>
      <c r="BX39" s="37">
        <v>0.75943385508837102</v>
      </c>
      <c r="BY39" s="37">
        <v>0</v>
      </c>
      <c r="BZ39" s="37">
        <f t="shared" si="4"/>
        <v>21.800198056425131</v>
      </c>
      <c r="CA39" s="37" t="s">
        <v>611</v>
      </c>
      <c r="CB39" s="32"/>
      <c r="CC39" s="34">
        <v>6.0349876545254117</v>
      </c>
      <c r="CD39" s="34">
        <v>5.2002733301626041</v>
      </c>
      <c r="CE39" s="34">
        <v>0.70603545489525021</v>
      </c>
      <c r="CF39" s="34">
        <v>1.5628332989716605</v>
      </c>
      <c r="CG39" s="34">
        <v>0.13488867219683892</v>
      </c>
      <c r="CH39" s="34">
        <v>1.3067050511029243</v>
      </c>
      <c r="CI39" s="34">
        <v>0.30562513144653525</v>
      </c>
      <c r="CJ39" s="33">
        <v>134.75822728155018</v>
      </c>
      <c r="CK39" s="34">
        <v>0.34661754714143217</v>
      </c>
      <c r="CL39" s="34">
        <v>1.7731288801181326</v>
      </c>
      <c r="CM39" s="34">
        <v>2.86672929817674</v>
      </c>
      <c r="CN39" s="34">
        <v>1.5797951790134466</v>
      </c>
      <c r="CO39" s="41">
        <v>41.931184077351496</v>
      </c>
      <c r="CP39" s="41">
        <f t="shared" si="10"/>
        <v>15.269771604357896</v>
      </c>
      <c r="CQ39" s="32" t="s">
        <v>612</v>
      </c>
      <c r="CR39" s="32"/>
      <c r="CS39" s="34">
        <v>0.75848757995204552</v>
      </c>
      <c r="CT39" s="34">
        <v>1.9017848311046732</v>
      </c>
      <c r="CU39" s="34">
        <v>0.60629606707125716</v>
      </c>
      <c r="CV39" s="34">
        <v>0</v>
      </c>
      <c r="CW39" s="34">
        <v>1.0783673370496014</v>
      </c>
      <c r="CX39" s="34">
        <v>3.0008800109481664</v>
      </c>
      <c r="CY39" s="34">
        <v>2.8769149906550324</v>
      </c>
      <c r="CZ39" s="44">
        <v>0.14729351614404984</v>
      </c>
      <c r="DA39" s="34">
        <v>2.6303795964928161</v>
      </c>
      <c r="DB39" s="34">
        <v>1.7273215501297878</v>
      </c>
      <c r="DC39" s="34">
        <v>5.8811903300619663</v>
      </c>
      <c r="DD39" s="34">
        <v>11.600201864983758</v>
      </c>
      <c r="DE39" s="34">
        <v>2.3951995502145027</v>
      </c>
      <c r="DF39" s="34">
        <v>4.4404722419213396</v>
      </c>
      <c r="DG39" s="34">
        <v>0.71068224228776278</v>
      </c>
      <c r="DH39" s="34">
        <v>0.4283794775845588</v>
      </c>
      <c r="DI39" s="37">
        <f t="shared" si="11"/>
        <v>2.5114906991625818</v>
      </c>
      <c r="DJ39" s="32" t="s">
        <v>613</v>
      </c>
    </row>
    <row r="40" spans="1:114" x14ac:dyDescent="0.15">
      <c r="A40" s="32" t="s">
        <v>614</v>
      </c>
      <c r="B40" s="41">
        <v>24.94336903029312</v>
      </c>
      <c r="C40" s="41">
        <v>21.605250992057666</v>
      </c>
      <c r="D40" s="41">
        <v>29.381147442758817</v>
      </c>
      <c r="E40" s="41">
        <v>33.10869736171864</v>
      </c>
      <c r="F40" s="41">
        <v>30.349483773754159</v>
      </c>
      <c r="G40" s="41">
        <v>22.764150224593688</v>
      </c>
      <c r="H40" s="41">
        <v>29.374455202160988</v>
      </c>
      <c r="I40" s="41">
        <v>22.154662940269354</v>
      </c>
      <c r="J40" s="41">
        <v>15.748305595949466</v>
      </c>
      <c r="K40" s="41">
        <v>23.931579616784642</v>
      </c>
      <c r="L40" s="41">
        <v>22.526260971448771</v>
      </c>
      <c r="M40" s="41">
        <v>31.079217003479908</v>
      </c>
      <c r="N40" s="41">
        <v>28.011734048997813</v>
      </c>
      <c r="O40" s="41">
        <v>37.029485594787587</v>
      </c>
      <c r="P40" s="41">
        <v>31.000036690104608</v>
      </c>
      <c r="Q40" s="41">
        <v>37.671039283447342</v>
      </c>
      <c r="R40" s="41">
        <v>38.44641921583694</v>
      </c>
      <c r="S40" s="41">
        <f t="shared" si="7"/>
        <v>28.183840881673149</v>
      </c>
      <c r="T40" s="34" t="s">
        <v>615</v>
      </c>
      <c r="U40" s="32"/>
      <c r="V40" s="41">
        <v>30.172267419401312</v>
      </c>
      <c r="W40" s="41">
        <v>27.034370368409281</v>
      </c>
      <c r="X40" s="41">
        <v>28.159199173077596</v>
      </c>
      <c r="Y40" s="41">
        <v>21.828929919066649</v>
      </c>
      <c r="Z40" s="41">
        <v>32.877914217048172</v>
      </c>
      <c r="AA40" s="41">
        <v>24.781858177743693</v>
      </c>
      <c r="AB40" s="41">
        <v>27.750616249673246</v>
      </c>
      <c r="AC40" s="41">
        <v>31.328864775164156</v>
      </c>
      <c r="AD40" s="41">
        <v>25.093098101166682</v>
      </c>
      <c r="AE40" s="41">
        <v>27.263673490280375</v>
      </c>
      <c r="AF40" s="41">
        <v>44.455646068592898</v>
      </c>
      <c r="AG40" s="41">
        <f t="shared" si="8"/>
        <v>29.158767087238548</v>
      </c>
      <c r="AH40" s="41" t="s">
        <v>616</v>
      </c>
      <c r="AI40" s="34"/>
      <c r="AJ40" s="41">
        <v>32.926405637844788</v>
      </c>
      <c r="AK40" s="41">
        <v>33.094336307695393</v>
      </c>
      <c r="AL40" s="41">
        <v>31.062983485241741</v>
      </c>
      <c r="AM40" s="41">
        <v>25.109500137849754</v>
      </c>
      <c r="AN40" s="41">
        <v>31.466046145645503</v>
      </c>
      <c r="AO40" s="41">
        <v>29.704643596009063</v>
      </c>
      <c r="AP40" s="41">
        <v>32.537285125346727</v>
      </c>
      <c r="AQ40" s="41">
        <v>30.914916827408494</v>
      </c>
      <c r="AR40" s="41">
        <v>28.145826298625419</v>
      </c>
      <c r="AS40" s="41">
        <v>28.265175178885791</v>
      </c>
      <c r="AT40" s="41">
        <v>33.785094359071564</v>
      </c>
      <c r="AU40" s="41">
        <v>23.193112115865613</v>
      </c>
      <c r="AV40" s="41">
        <v>21.730097084493636</v>
      </c>
      <c r="AW40" s="41">
        <v>20.643584994163717</v>
      </c>
      <c r="AX40" s="41">
        <f t="shared" si="9"/>
        <v>28.755643378153373</v>
      </c>
      <c r="AY40" s="41" t="s">
        <v>617</v>
      </c>
      <c r="AZ40" s="34"/>
      <c r="BA40" s="37">
        <v>6.5120120966029427E-2</v>
      </c>
      <c r="BB40" s="37">
        <v>0</v>
      </c>
      <c r="BC40" s="37">
        <v>0.44337818024983572</v>
      </c>
      <c r="BD40" s="37">
        <v>0</v>
      </c>
      <c r="BE40" s="37">
        <v>0.46415593352859785</v>
      </c>
      <c r="BF40" s="37">
        <v>0.55548573163469628</v>
      </c>
      <c r="BG40" s="37">
        <v>0</v>
      </c>
      <c r="BH40" s="37">
        <v>0.4257026537108784</v>
      </c>
      <c r="BI40" s="37">
        <v>0</v>
      </c>
      <c r="BJ40" s="37">
        <f t="shared" si="3"/>
        <v>0.21709362445444863</v>
      </c>
      <c r="BK40" s="37" t="s">
        <v>618</v>
      </c>
      <c r="BL40" s="38"/>
      <c r="BM40" s="37">
        <v>1.8968463201937216</v>
      </c>
      <c r="BN40" s="37">
        <v>0.76494199059225954</v>
      </c>
      <c r="BO40" s="37">
        <v>0.10917030132101156</v>
      </c>
      <c r="BP40" s="37">
        <v>1.990471239895605</v>
      </c>
      <c r="BQ40" s="37">
        <v>0</v>
      </c>
      <c r="BR40" s="37">
        <v>7.1637455311372557E-3</v>
      </c>
      <c r="BS40" s="37">
        <v>1.0278390742710637</v>
      </c>
      <c r="BT40" s="37">
        <v>1.0171102655253723</v>
      </c>
      <c r="BU40" s="37">
        <v>1.1820067091843236</v>
      </c>
      <c r="BV40" s="37">
        <v>0.18450460722765055</v>
      </c>
      <c r="BW40" s="37">
        <v>1.5776908521191686</v>
      </c>
      <c r="BX40" s="37">
        <v>0.58614468500818961</v>
      </c>
      <c r="BY40" s="37">
        <v>1.3283649049569708</v>
      </c>
      <c r="BZ40" s="37">
        <f t="shared" si="4"/>
        <v>0.89786574583280576</v>
      </c>
      <c r="CA40" s="37" t="s">
        <v>619</v>
      </c>
      <c r="CB40" s="32"/>
      <c r="CC40" s="44">
        <v>0</v>
      </c>
      <c r="CD40" s="44">
        <v>0.32309411310859115</v>
      </c>
      <c r="CE40" s="44">
        <v>0.51159029912147858</v>
      </c>
      <c r="CF40" s="44">
        <v>0</v>
      </c>
      <c r="CG40" s="44">
        <v>0.34672448294506958</v>
      </c>
      <c r="CH40" s="44">
        <v>0.55870322776707171</v>
      </c>
      <c r="CI40" s="44">
        <v>4.0251127031280545E-2</v>
      </c>
      <c r="CJ40" s="44">
        <v>0.11805226653545751</v>
      </c>
      <c r="CK40" s="44">
        <v>1.1671833203447599</v>
      </c>
      <c r="CL40" s="44">
        <v>0</v>
      </c>
      <c r="CM40" s="44">
        <v>4.489506923698796E-2</v>
      </c>
      <c r="CN40" s="44">
        <v>0.10426052290750239</v>
      </c>
      <c r="CO40" s="44">
        <v>0</v>
      </c>
      <c r="CP40" s="44">
        <f t="shared" si="10"/>
        <v>0.24728880223063071</v>
      </c>
      <c r="CQ40" s="43" t="s">
        <v>620</v>
      </c>
      <c r="CR40" s="32"/>
      <c r="CS40" s="34">
        <v>4.5771404309704335</v>
      </c>
      <c r="CT40" s="34">
        <v>8.0618697335360388</v>
      </c>
      <c r="CU40" s="34">
        <v>3.2780404650142767</v>
      </c>
      <c r="CV40" s="34">
        <v>5.6351411222554555</v>
      </c>
      <c r="CW40" s="34">
        <v>4.4734991574194982</v>
      </c>
      <c r="CX40" s="34">
        <v>6.7046297658293552</v>
      </c>
      <c r="CY40" s="34">
        <v>7.5409168117181462</v>
      </c>
      <c r="CZ40" s="44">
        <v>4.4921598055852296</v>
      </c>
      <c r="DA40" s="34">
        <v>7.6085527574757723</v>
      </c>
      <c r="DB40" s="34">
        <v>6.6508087400342237</v>
      </c>
      <c r="DC40" s="34">
        <v>7.5456332915564488</v>
      </c>
      <c r="DD40" s="34">
        <v>5.1286720449630989</v>
      </c>
      <c r="DE40" s="34">
        <v>4.0556016717646122</v>
      </c>
      <c r="DF40" s="34">
        <v>5.132757875324014</v>
      </c>
      <c r="DG40" s="34">
        <v>5.129299128879107</v>
      </c>
      <c r="DH40" s="34">
        <v>3.7327293449199694</v>
      </c>
      <c r="DI40" s="37">
        <f t="shared" si="11"/>
        <v>5.6092157592028551</v>
      </c>
      <c r="DJ40" s="32" t="s">
        <v>621</v>
      </c>
    </row>
    <row r="41" spans="1:114" x14ac:dyDescent="0.15">
      <c r="A41" s="32" t="s">
        <v>622</v>
      </c>
      <c r="B41" s="41">
        <v>27.617549587938587</v>
      </c>
      <c r="C41" s="41">
        <v>35.975496082836315</v>
      </c>
      <c r="D41" s="41">
        <v>32.858794827060073</v>
      </c>
      <c r="E41" s="41">
        <v>33.676277507860163</v>
      </c>
      <c r="F41" s="41">
        <v>35.079315840404547</v>
      </c>
      <c r="G41" s="41">
        <v>33.377408517044543</v>
      </c>
      <c r="H41" s="41">
        <v>34.356090785838894</v>
      </c>
      <c r="I41" s="41">
        <v>46.092195246513768</v>
      </c>
      <c r="J41" s="41">
        <v>48.037594411540688</v>
      </c>
      <c r="K41" s="41">
        <v>36.479441123541953</v>
      </c>
      <c r="L41" s="41">
        <v>38.636384538748679</v>
      </c>
      <c r="M41" s="41">
        <v>47.280977481753411</v>
      </c>
      <c r="N41" s="41">
        <v>47.619530350432143</v>
      </c>
      <c r="O41" s="41">
        <v>47.695986198552319</v>
      </c>
      <c r="P41" s="41">
        <v>49.720552359100047</v>
      </c>
      <c r="Q41" s="41">
        <v>49.060615133515306</v>
      </c>
      <c r="R41" s="41">
        <v>49.184362216999915</v>
      </c>
      <c r="S41" s="41">
        <f t="shared" si="7"/>
        <v>40.749916012334189</v>
      </c>
      <c r="T41" s="34" t="s">
        <v>623</v>
      </c>
      <c r="U41" s="32"/>
      <c r="V41" s="41">
        <v>39.560886197044802</v>
      </c>
      <c r="W41" s="41">
        <v>33.396459747214593</v>
      </c>
      <c r="X41" s="41">
        <v>33.918586874862044</v>
      </c>
      <c r="Y41" s="41">
        <v>33.154089020871005</v>
      </c>
      <c r="Z41" s="41">
        <v>37.881179676404784</v>
      </c>
      <c r="AA41" s="41">
        <v>32.049527995285459</v>
      </c>
      <c r="AB41" s="41">
        <v>30.996723003894253</v>
      </c>
      <c r="AC41" s="41">
        <v>31.806656994726048</v>
      </c>
      <c r="AD41" s="41">
        <v>32.453175290550732</v>
      </c>
      <c r="AE41" s="41">
        <v>32.673342812023321</v>
      </c>
      <c r="AF41" s="41">
        <v>31.775975045458082</v>
      </c>
      <c r="AG41" s="41">
        <f t="shared" si="8"/>
        <v>33.60605478712138</v>
      </c>
      <c r="AH41" s="41" t="s">
        <v>624</v>
      </c>
      <c r="AI41" s="34"/>
      <c r="AJ41" s="41">
        <v>39.046589390780611</v>
      </c>
      <c r="AK41" s="41">
        <v>33.918964706151414</v>
      </c>
      <c r="AL41" s="41">
        <v>37.099952840885365</v>
      </c>
      <c r="AM41" s="41">
        <v>35.450044307053105</v>
      </c>
      <c r="AN41" s="41">
        <v>31.253357248970545</v>
      </c>
      <c r="AO41" s="41">
        <v>29.87812475456828</v>
      </c>
      <c r="AP41" s="41">
        <v>32.795340707491931</v>
      </c>
      <c r="AQ41" s="41">
        <v>29.52902802766075</v>
      </c>
      <c r="AR41" s="41">
        <v>34.540959948445021</v>
      </c>
      <c r="AS41" s="41">
        <v>40.703812717724809</v>
      </c>
      <c r="AT41" s="41">
        <v>37.971204608303545</v>
      </c>
      <c r="AU41" s="41">
        <v>39.669171650437249</v>
      </c>
      <c r="AV41" s="41">
        <v>39.753880665435616</v>
      </c>
      <c r="AW41" s="41">
        <v>33.782078156180873</v>
      </c>
      <c r="AX41" s="41">
        <f t="shared" si="9"/>
        <v>35.385179266434939</v>
      </c>
      <c r="AY41" s="41" t="s">
        <v>625</v>
      </c>
      <c r="AZ41" s="34"/>
      <c r="BA41" s="37">
        <v>0</v>
      </c>
      <c r="BB41" s="37">
        <v>0.37793054797272285</v>
      </c>
      <c r="BC41" s="37">
        <v>5.5744216630252842E-2</v>
      </c>
      <c r="BD41" s="37">
        <v>7.5792040829129895E-2</v>
      </c>
      <c r="BE41" s="37">
        <v>0.7069392294140554</v>
      </c>
      <c r="BF41" s="37">
        <v>0.71667927524721886</v>
      </c>
      <c r="BG41" s="37">
        <v>0.59431136877602986</v>
      </c>
      <c r="BH41" s="37">
        <v>0.51419946200293787</v>
      </c>
      <c r="BI41" s="37">
        <v>0.7333234742042315</v>
      </c>
      <c r="BJ41" s="37">
        <f t="shared" si="3"/>
        <v>0.41943551278628655</v>
      </c>
      <c r="BK41" s="37" t="s">
        <v>626</v>
      </c>
      <c r="BL41" s="38"/>
      <c r="BM41" s="37">
        <v>0.95360069108767731</v>
      </c>
      <c r="BN41" s="37">
        <v>0.33985301778696869</v>
      </c>
      <c r="BO41" s="37">
        <v>0.1081092834171708</v>
      </c>
      <c r="BP41" s="37">
        <v>1.6011297380174356</v>
      </c>
      <c r="BQ41" s="37">
        <v>0.47926626316305609</v>
      </c>
      <c r="BR41" s="37">
        <v>0.5072560742240807</v>
      </c>
      <c r="BS41" s="37">
        <v>0.80869554528697662</v>
      </c>
      <c r="BT41" s="37">
        <v>0.47823610919784376</v>
      </c>
      <c r="BU41" s="37">
        <v>0.22494662105812663</v>
      </c>
      <c r="BV41" s="37">
        <v>0.38890383900783759</v>
      </c>
      <c r="BW41" s="37">
        <v>0.24365433347290588</v>
      </c>
      <c r="BX41" s="37">
        <v>0.221036279737723</v>
      </c>
      <c r="BY41" s="37">
        <v>0.40095833210154352</v>
      </c>
      <c r="BZ41" s="37">
        <f t="shared" si="4"/>
        <v>0.5196650867353344</v>
      </c>
      <c r="CA41" s="37" t="s">
        <v>627</v>
      </c>
      <c r="CB41" s="32"/>
      <c r="CC41" s="42">
        <v>36.659892275746962</v>
      </c>
      <c r="CD41" s="42">
        <v>35.399515746495361</v>
      </c>
      <c r="CE41" s="42">
        <v>33.60600914504122</v>
      </c>
      <c r="CF41" s="42">
        <v>34.649806356356301</v>
      </c>
      <c r="CG41" s="42">
        <v>36.060436416588786</v>
      </c>
      <c r="CH41" s="42">
        <v>33.143486545025802</v>
      </c>
      <c r="CI41" s="42">
        <v>35.277183393065265</v>
      </c>
      <c r="CJ41" s="42">
        <v>36.35053158693578</v>
      </c>
      <c r="CK41" s="42">
        <v>33.356111658859668</v>
      </c>
      <c r="CL41" s="42">
        <v>32.303296538324481</v>
      </c>
      <c r="CM41" s="42">
        <v>32.825425598984509</v>
      </c>
      <c r="CN41" s="42">
        <v>35.62082916415747</v>
      </c>
      <c r="CO41" s="42">
        <v>34.664266813106828</v>
      </c>
      <c r="CP41" s="42">
        <f t="shared" si="10"/>
        <v>34.608983941437579</v>
      </c>
      <c r="CQ41" s="43" t="s">
        <v>628</v>
      </c>
      <c r="CR41" s="32"/>
      <c r="CS41" s="41">
        <v>23.331029338397823</v>
      </c>
      <c r="CT41" s="41">
        <v>22.421584120977275</v>
      </c>
      <c r="CU41" s="41">
        <v>20.802856290510636</v>
      </c>
      <c r="CV41" s="41">
        <v>20.870401276518063</v>
      </c>
      <c r="CW41" s="41">
        <v>21.319086254073657</v>
      </c>
      <c r="CX41" s="41">
        <v>18.628736720268986</v>
      </c>
      <c r="CY41" s="41">
        <v>19.887099773813702</v>
      </c>
      <c r="CZ41" s="42">
        <v>25.525115644481755</v>
      </c>
      <c r="DA41" s="41">
        <v>24.594137672172394</v>
      </c>
      <c r="DB41" s="41">
        <v>26.18416903920409</v>
      </c>
      <c r="DC41" s="41">
        <v>29.169866293697382</v>
      </c>
      <c r="DD41" s="41">
        <v>24.801752261114913</v>
      </c>
      <c r="DE41" s="41">
        <v>25.822399974097763</v>
      </c>
      <c r="DF41" s="41">
        <v>27.023202762266244</v>
      </c>
      <c r="DG41" s="41">
        <v>26.919538457092528</v>
      </c>
      <c r="DH41" s="41">
        <v>25.332144043678955</v>
      </c>
      <c r="DI41" s="40">
        <f t="shared" si="11"/>
        <v>23.914569995147886</v>
      </c>
      <c r="DJ41" s="32" t="s">
        <v>629</v>
      </c>
    </row>
    <row r="42" spans="1:114" x14ac:dyDescent="0.15">
      <c r="A42" s="32" t="s">
        <v>630</v>
      </c>
      <c r="B42" s="33">
        <v>149.77690358876254</v>
      </c>
      <c r="C42" s="33">
        <v>162.45875605116018</v>
      </c>
      <c r="D42" s="33">
        <v>168.14701197954173</v>
      </c>
      <c r="E42" s="33">
        <v>159.83072529415438</v>
      </c>
      <c r="F42" s="33">
        <v>185.04322849960556</v>
      </c>
      <c r="G42" s="33">
        <v>182.34012510018866</v>
      </c>
      <c r="H42" s="33">
        <v>165.10490921419051</v>
      </c>
      <c r="I42" s="33">
        <v>184.42242086834605</v>
      </c>
      <c r="J42" s="33">
        <v>181.70035709530111</v>
      </c>
      <c r="K42" s="33">
        <v>181.50987373739503</v>
      </c>
      <c r="L42" s="33">
        <v>173.29000836958468</v>
      </c>
      <c r="M42" s="33">
        <v>167.6857534340588</v>
      </c>
      <c r="N42" s="33">
        <v>169.16250916207676</v>
      </c>
      <c r="O42" s="33">
        <v>162.81471980834831</v>
      </c>
      <c r="P42" s="33">
        <v>167.31639417889164</v>
      </c>
      <c r="Q42" s="33">
        <v>174.54846642556731</v>
      </c>
      <c r="R42" s="33">
        <v>175.66431052588817</v>
      </c>
      <c r="S42" s="33">
        <f t="shared" si="7"/>
        <v>171.22449843135655</v>
      </c>
      <c r="T42" s="34" t="s">
        <v>631</v>
      </c>
      <c r="U42" s="32"/>
      <c r="V42" s="33">
        <v>196.85380797396616</v>
      </c>
      <c r="W42" s="33">
        <v>189.94321912535835</v>
      </c>
      <c r="X42" s="33">
        <v>194.26923535660276</v>
      </c>
      <c r="Y42" s="33">
        <v>168.93015712265466</v>
      </c>
      <c r="Z42" s="33">
        <v>196.24642531886943</v>
      </c>
      <c r="AA42" s="33">
        <v>173.14355354700453</v>
      </c>
      <c r="AB42" s="33">
        <v>196.67659858262138</v>
      </c>
      <c r="AC42" s="33">
        <v>209.66967876460788</v>
      </c>
      <c r="AD42" s="33">
        <v>192.45335504735809</v>
      </c>
      <c r="AE42" s="33">
        <v>177.48119906671968</v>
      </c>
      <c r="AF42" s="33">
        <v>156.23921994734306</v>
      </c>
      <c r="AG42" s="33">
        <f t="shared" si="8"/>
        <v>186.53694998664602</v>
      </c>
      <c r="AH42" s="33" t="s">
        <v>632</v>
      </c>
      <c r="AI42" s="34"/>
      <c r="AJ42" s="33">
        <v>204.31165190044914</v>
      </c>
      <c r="AK42" s="33">
        <v>213.53902643067838</v>
      </c>
      <c r="AL42" s="33">
        <v>210.16708948113794</v>
      </c>
      <c r="AM42" s="33">
        <v>202.23298283171866</v>
      </c>
      <c r="AN42" s="33">
        <v>226.34347572300175</v>
      </c>
      <c r="AO42" s="33">
        <v>171.24042189972181</v>
      </c>
      <c r="AP42" s="33">
        <v>192.93373656154793</v>
      </c>
      <c r="AQ42" s="33">
        <v>199.0309004785328</v>
      </c>
      <c r="AR42" s="33">
        <v>159.58382550328622</v>
      </c>
      <c r="AS42" s="33">
        <v>190.92747180736012</v>
      </c>
      <c r="AT42" s="33">
        <v>223.4877303047013</v>
      </c>
      <c r="AU42" s="33">
        <v>176.14838567806152</v>
      </c>
      <c r="AV42" s="33">
        <v>183.75521346138353</v>
      </c>
      <c r="AW42" s="33">
        <v>194.91135481479105</v>
      </c>
      <c r="AX42" s="33">
        <f t="shared" si="9"/>
        <v>196.329519062598</v>
      </c>
      <c r="AY42" s="33" t="s">
        <v>633</v>
      </c>
      <c r="AZ42" s="34"/>
      <c r="BA42" s="40">
        <v>12.506793165537339</v>
      </c>
      <c r="BB42" s="40">
        <v>10.533969940298183</v>
      </c>
      <c r="BC42" s="37">
        <v>8.616791667449224</v>
      </c>
      <c r="BD42" s="37">
        <v>6.331217681805156</v>
      </c>
      <c r="BE42" s="40">
        <v>36.42342697495333</v>
      </c>
      <c r="BF42" s="40">
        <v>33.338434695452186</v>
      </c>
      <c r="BG42" s="40">
        <v>29.262713702134377</v>
      </c>
      <c r="BH42" s="40">
        <v>23.849054341035277</v>
      </c>
      <c r="BI42" s="40">
        <v>32.643397721601637</v>
      </c>
      <c r="BJ42" s="40">
        <f t="shared" si="3"/>
        <v>21.500644432251857</v>
      </c>
      <c r="BK42" s="37" t="s">
        <v>634</v>
      </c>
      <c r="BL42" s="38"/>
      <c r="BM42" s="40">
        <v>18.901861880568585</v>
      </c>
      <c r="BN42" s="40">
        <v>15.361808362458033</v>
      </c>
      <c r="BO42" s="40">
        <v>12.583428241836526</v>
      </c>
      <c r="BP42" s="40">
        <v>16.377458546485979</v>
      </c>
      <c r="BQ42" s="40">
        <v>35.415404988651858</v>
      </c>
      <c r="BR42" s="40">
        <v>19.873916668808224</v>
      </c>
      <c r="BS42" s="40">
        <v>15.246610600387617</v>
      </c>
      <c r="BT42" s="40">
        <v>24.947882479129017</v>
      </c>
      <c r="BU42" s="40">
        <v>25.51747602712042</v>
      </c>
      <c r="BV42" s="40">
        <v>11.92900341308972</v>
      </c>
      <c r="BW42" s="37">
        <v>8.5461205953311907</v>
      </c>
      <c r="BX42" s="40">
        <v>13.007806318061514</v>
      </c>
      <c r="BY42" s="37">
        <v>9.6002232024935221</v>
      </c>
      <c r="BZ42" s="40">
        <f t="shared" si="4"/>
        <v>17.485307794186323</v>
      </c>
      <c r="CA42" s="37" t="s">
        <v>635</v>
      </c>
      <c r="CB42" s="32"/>
      <c r="CC42" s="39">
        <v>580.8467847975287</v>
      </c>
      <c r="CD42" s="39">
        <v>536.11876173173482</v>
      </c>
      <c r="CE42" s="39">
        <v>572.84235941027237</v>
      </c>
      <c r="CF42" s="39">
        <v>545.36869026801287</v>
      </c>
      <c r="CG42" s="39">
        <v>495.40084249699038</v>
      </c>
      <c r="CH42" s="39">
        <v>522.71978538003691</v>
      </c>
      <c r="CI42" s="39">
        <v>508.07777203326759</v>
      </c>
      <c r="CJ42" s="39">
        <v>533.72013469525984</v>
      </c>
      <c r="CK42" s="39">
        <v>498.33953860247442</v>
      </c>
      <c r="CL42" s="39">
        <v>503.7137138980753</v>
      </c>
      <c r="CM42" s="39">
        <v>488.0689157684896</v>
      </c>
      <c r="CN42" s="39">
        <v>519.76932457172688</v>
      </c>
      <c r="CO42" s="39">
        <v>542.85227683217977</v>
      </c>
      <c r="CP42" s="39">
        <f t="shared" si="10"/>
        <v>526.75683849892687</v>
      </c>
      <c r="CQ42" s="43" t="s">
        <v>636</v>
      </c>
      <c r="CR42" s="32"/>
      <c r="CS42" s="33">
        <v>357.24925227439292</v>
      </c>
      <c r="CT42" s="33">
        <v>421.47235102132584</v>
      </c>
      <c r="CU42" s="33">
        <v>328.70224310445644</v>
      </c>
      <c r="CV42" s="33">
        <v>331.23014799865547</v>
      </c>
      <c r="CW42" s="33">
        <v>331.26032529555573</v>
      </c>
      <c r="CX42" s="33">
        <v>317.2156642862829</v>
      </c>
      <c r="CY42" s="33">
        <v>320.10895193217692</v>
      </c>
      <c r="CZ42" s="39">
        <v>391.16010610234463</v>
      </c>
      <c r="DA42" s="33">
        <v>387.82203900322759</v>
      </c>
      <c r="DB42" s="33">
        <v>377.0417051501301</v>
      </c>
      <c r="DC42" s="33">
        <v>384.43611882625504</v>
      </c>
      <c r="DD42" s="33">
        <v>429.72852223617349</v>
      </c>
      <c r="DE42" s="33">
        <v>384.36068506662582</v>
      </c>
      <c r="DF42" s="33">
        <v>368.3581291232702</v>
      </c>
      <c r="DG42" s="33">
        <v>364.03606666566753</v>
      </c>
      <c r="DH42" s="33">
        <v>399.39152316272606</v>
      </c>
      <c r="DI42" s="36">
        <f t="shared" si="11"/>
        <v>368.34836445307917</v>
      </c>
      <c r="DJ42" s="32" t="s">
        <v>637</v>
      </c>
    </row>
    <row r="43" spans="1:114" x14ac:dyDescent="0.15">
      <c r="A43" s="32" t="s">
        <v>638</v>
      </c>
      <c r="B43" s="41">
        <v>74.474410380348573</v>
      </c>
      <c r="C43" s="41">
        <v>75.100428218331885</v>
      </c>
      <c r="D43" s="41">
        <v>85.9116889056384</v>
      </c>
      <c r="E43" s="41">
        <v>81.30385714888935</v>
      </c>
      <c r="F43" s="41">
        <v>97.921045423689236</v>
      </c>
      <c r="G43" s="41">
        <v>94.157488747047154</v>
      </c>
      <c r="H43" s="41">
        <v>86.775918005508672</v>
      </c>
      <c r="I43" s="41">
        <v>86.718383993048832</v>
      </c>
      <c r="J43" s="41">
        <v>87.564280507670787</v>
      </c>
      <c r="K43" s="41">
        <v>89.312800533710089</v>
      </c>
      <c r="L43" s="41">
        <v>83.735310201440981</v>
      </c>
      <c r="M43" s="41">
        <v>79.541741468304494</v>
      </c>
      <c r="N43" s="41">
        <v>76.144120429364648</v>
      </c>
      <c r="O43" s="41">
        <v>81.681383798925367</v>
      </c>
      <c r="P43" s="41">
        <v>75.32727888767613</v>
      </c>
      <c r="Q43" s="41">
        <v>76.286221520913628</v>
      </c>
      <c r="R43" s="41">
        <v>82.406529595614643</v>
      </c>
      <c r="S43" s="41">
        <f t="shared" si="7"/>
        <v>83.197816927418984</v>
      </c>
      <c r="T43" s="34" t="s">
        <v>639</v>
      </c>
      <c r="U43" s="32"/>
      <c r="V43" s="41">
        <v>94.90635796050465</v>
      </c>
      <c r="W43" s="41">
        <v>85.086436054075534</v>
      </c>
      <c r="X43" s="41">
        <v>84.329432265904614</v>
      </c>
      <c r="Y43" s="41">
        <v>81.851026978675705</v>
      </c>
      <c r="Z43" s="41">
        <v>97.531886004581366</v>
      </c>
      <c r="AA43" s="41">
        <v>86.020384893420612</v>
      </c>
      <c r="AB43" s="33">
        <v>104.04745420340835</v>
      </c>
      <c r="AC43" s="33">
        <v>102.12736057871187</v>
      </c>
      <c r="AD43" s="41">
        <v>97.660697862488817</v>
      </c>
      <c r="AE43" s="41">
        <v>82.95905018500352</v>
      </c>
      <c r="AF43" s="41">
        <v>75.803365720780903</v>
      </c>
      <c r="AG43" s="41">
        <f t="shared" si="8"/>
        <v>90.211222973414181</v>
      </c>
      <c r="AH43" s="41" t="s">
        <v>640</v>
      </c>
      <c r="AI43" s="34"/>
      <c r="AJ43" s="41">
        <v>94.704879557298142</v>
      </c>
      <c r="AK43" s="41">
        <v>97.090611180955577</v>
      </c>
      <c r="AL43" s="33">
        <v>111.12092886127543</v>
      </c>
      <c r="AM43" s="41">
        <v>93.052309345022564</v>
      </c>
      <c r="AN43" s="33">
        <v>113.12957441986559</v>
      </c>
      <c r="AO43" s="41">
        <v>88.323531896090643</v>
      </c>
      <c r="AP43" s="41">
        <v>98.160364710058616</v>
      </c>
      <c r="AQ43" s="41">
        <v>93.112923121397145</v>
      </c>
      <c r="AR43" s="41">
        <v>86.097324909591364</v>
      </c>
      <c r="AS43" s="33">
        <v>102.38080590665238</v>
      </c>
      <c r="AT43" s="33">
        <v>119.5225492125891</v>
      </c>
      <c r="AU43" s="41">
        <v>86.89674132354078</v>
      </c>
      <c r="AV43" s="41">
        <v>84.764655317083125</v>
      </c>
      <c r="AW43" s="41">
        <v>94.97764398015866</v>
      </c>
      <c r="AX43" s="41">
        <f t="shared" si="9"/>
        <v>97.381060267255663</v>
      </c>
      <c r="AY43" s="41" t="s">
        <v>641</v>
      </c>
      <c r="AZ43" s="34"/>
      <c r="BA43" s="40">
        <v>40.397269622141529</v>
      </c>
      <c r="BB43" s="40">
        <v>63.592803780414052</v>
      </c>
      <c r="BC43" s="40">
        <v>58.543306155681208</v>
      </c>
      <c r="BD43" s="40">
        <v>51.863550132443898</v>
      </c>
      <c r="BE43" s="36">
        <v>177.23552157719564</v>
      </c>
      <c r="BF43" s="40">
        <v>89.456552023806836</v>
      </c>
      <c r="BG43" s="36">
        <v>132.53401668828562</v>
      </c>
      <c r="BH43" s="36">
        <v>316.37501918175366</v>
      </c>
      <c r="BI43" s="36">
        <v>177.72580225569138</v>
      </c>
      <c r="BJ43" s="36">
        <f t="shared" si="3"/>
        <v>123.0804268241571</v>
      </c>
      <c r="BK43" s="37" t="s">
        <v>642</v>
      </c>
      <c r="BL43" s="38"/>
      <c r="BM43" s="40">
        <v>17.604917042462926</v>
      </c>
      <c r="BN43" s="40">
        <v>16.137705392842644</v>
      </c>
      <c r="BO43" s="40">
        <v>13.209303796037805</v>
      </c>
      <c r="BP43" s="40">
        <v>14.97753804013548</v>
      </c>
      <c r="BQ43" s="40">
        <v>38.788080519563266</v>
      </c>
      <c r="BR43" s="40">
        <v>46.280258359135232</v>
      </c>
      <c r="BS43" s="40">
        <v>45.055870638152136</v>
      </c>
      <c r="BT43" s="40">
        <v>71.442072790244168</v>
      </c>
      <c r="BU43" s="40">
        <v>71.688753939176195</v>
      </c>
      <c r="BV43" s="36">
        <v>154.01947589571628</v>
      </c>
      <c r="BW43" s="36">
        <v>120.53348912024532</v>
      </c>
      <c r="BX43" s="36">
        <v>152.14502799822921</v>
      </c>
      <c r="BY43" s="40">
        <v>30.191394286808105</v>
      </c>
      <c r="BZ43" s="40">
        <f t="shared" si="4"/>
        <v>60.928760601442214</v>
      </c>
      <c r="CA43" s="37" t="s">
        <v>643</v>
      </c>
      <c r="CB43" s="32"/>
      <c r="CC43" s="39">
        <v>558.51669922679616</v>
      </c>
      <c r="CD43" s="39">
        <v>520.07872820315959</v>
      </c>
      <c r="CE43" s="39">
        <v>454.71022336155164</v>
      </c>
      <c r="CF43" s="39">
        <v>421.93461427561385</v>
      </c>
      <c r="CG43" s="39">
        <v>406.33551860670644</v>
      </c>
      <c r="CH43" s="39">
        <v>358.9127483144253</v>
      </c>
      <c r="CI43" s="39">
        <v>390.53246111375029</v>
      </c>
      <c r="CJ43" s="39">
        <v>760.43519564631129</v>
      </c>
      <c r="CK43" s="39">
        <v>389.12122906164956</v>
      </c>
      <c r="CL43" s="39">
        <v>307.71786629524036</v>
      </c>
      <c r="CM43" s="39">
        <v>368.68509512791502</v>
      </c>
      <c r="CN43" s="39">
        <v>457.58116078585897</v>
      </c>
      <c r="CO43" s="39">
        <v>663.69827289892669</v>
      </c>
      <c r="CP43" s="39">
        <f t="shared" si="10"/>
        <v>466.01998560906952</v>
      </c>
      <c r="CQ43" s="43" t="s">
        <v>644</v>
      </c>
      <c r="CR43" s="32"/>
      <c r="CS43" s="33">
        <v>180.64173509385623</v>
      </c>
      <c r="CT43" s="33">
        <v>206.75385032461955</v>
      </c>
      <c r="CU43" s="33">
        <v>164.16260732696432</v>
      </c>
      <c r="CV43" s="33">
        <v>166.07769986318422</v>
      </c>
      <c r="CW43" s="33">
        <v>166.3085870939901</v>
      </c>
      <c r="CX43" s="33">
        <v>154.22050456384943</v>
      </c>
      <c r="CY43" s="33">
        <v>155.73631689724172</v>
      </c>
      <c r="CZ43" s="39">
        <v>184.62045124452075</v>
      </c>
      <c r="DA43" s="33">
        <v>191.97345227287221</v>
      </c>
      <c r="DB43" s="33">
        <v>216.84476217486826</v>
      </c>
      <c r="DC43" s="33">
        <v>211.96340200236531</v>
      </c>
      <c r="DD43" s="33">
        <v>238.29812220649532</v>
      </c>
      <c r="DE43" s="33">
        <v>203.91019658814781</v>
      </c>
      <c r="DF43" s="33">
        <v>197.37431116515017</v>
      </c>
      <c r="DG43" s="33">
        <v>192.28182497120642</v>
      </c>
      <c r="DH43" s="33">
        <v>210.08817310419593</v>
      </c>
      <c r="DI43" s="36">
        <f t="shared" si="11"/>
        <v>190.07849980584547</v>
      </c>
      <c r="DJ43" s="32" t="s">
        <v>645</v>
      </c>
    </row>
    <row r="44" spans="1:114" x14ac:dyDescent="0.15">
      <c r="A44" s="32" t="s">
        <v>646</v>
      </c>
      <c r="B44" s="34">
        <v>0</v>
      </c>
      <c r="C44" s="34">
        <v>0.10241233645559908</v>
      </c>
      <c r="D44" s="34">
        <v>3.7228919010135753E-2</v>
      </c>
      <c r="E44" s="34">
        <v>5.5660824548181519E-2</v>
      </c>
      <c r="F44" s="34">
        <v>0</v>
      </c>
      <c r="G44" s="34">
        <v>0</v>
      </c>
      <c r="H44" s="34">
        <v>8.2881474791252269E-2</v>
      </c>
      <c r="I44" s="34">
        <v>0.11325334155728344</v>
      </c>
      <c r="J44" s="34">
        <v>2.2693395950339527E-2</v>
      </c>
      <c r="K44" s="34">
        <v>2.9850051003962357E-2</v>
      </c>
      <c r="L44" s="34">
        <v>0.19576888525290356</v>
      </c>
      <c r="M44" s="34">
        <v>0</v>
      </c>
      <c r="N44" s="34">
        <v>6.3275827393110551E-2</v>
      </c>
      <c r="O44" s="34">
        <v>0</v>
      </c>
      <c r="P44" s="34">
        <v>0.29305293829481588</v>
      </c>
      <c r="Q44" s="34">
        <v>0.15664433173169878</v>
      </c>
      <c r="R44" s="34">
        <v>9.3787946536264363E-2</v>
      </c>
      <c r="S44" s="34">
        <f t="shared" si="7"/>
        <v>7.3324133677973358E-2</v>
      </c>
      <c r="T44" s="34" t="s">
        <v>647</v>
      </c>
      <c r="U44" s="32"/>
      <c r="V44" s="34">
        <v>0.22797123861413554</v>
      </c>
      <c r="W44" s="34">
        <v>4.6476393757098201E-2</v>
      </c>
      <c r="X44" s="34">
        <v>6.4206696926353946E-2</v>
      </c>
      <c r="Y44" s="34">
        <v>0.2783966485473458</v>
      </c>
      <c r="Z44" s="34">
        <v>0.25257634992063827</v>
      </c>
      <c r="AA44" s="34">
        <v>9.8621499928787437E-2</v>
      </c>
      <c r="AB44" s="34">
        <v>4.8822488797294887E-2</v>
      </c>
      <c r="AC44" s="34">
        <v>0.92109504839435841</v>
      </c>
      <c r="AD44" s="34">
        <v>7.8545431677571081E-2</v>
      </c>
      <c r="AE44" s="34">
        <v>0.27333179264659907</v>
      </c>
      <c r="AF44" s="34">
        <v>0.15180850924270084</v>
      </c>
      <c r="AG44" s="34">
        <f t="shared" si="8"/>
        <v>0.22198655440480761</v>
      </c>
      <c r="AH44" s="34" t="s">
        <v>648</v>
      </c>
      <c r="AI44" s="34"/>
      <c r="AJ44" s="34">
        <v>0.33668703576547726</v>
      </c>
      <c r="AK44" s="34">
        <v>0.76156149946553708</v>
      </c>
      <c r="AL44" s="34">
        <v>0.17847694879500231</v>
      </c>
      <c r="AM44" s="34">
        <v>0.155350946897342</v>
      </c>
      <c r="AN44" s="34">
        <v>0.48547723280687916</v>
      </c>
      <c r="AO44" s="34">
        <v>0.28630523611087044</v>
      </c>
      <c r="AP44" s="34">
        <v>0.34344979484621124</v>
      </c>
      <c r="AQ44" s="34">
        <v>0.48909583563857129</v>
      </c>
      <c r="AR44" s="34">
        <v>0.64194189323886897</v>
      </c>
      <c r="AS44" s="34">
        <v>0.77400234103703924</v>
      </c>
      <c r="AT44" s="34">
        <v>0.63588161826583722</v>
      </c>
      <c r="AU44" s="34">
        <v>6.4847324325678787E-2</v>
      </c>
      <c r="AV44" s="34">
        <v>0</v>
      </c>
      <c r="AW44" s="34">
        <v>6.1433270836303046E-2</v>
      </c>
      <c r="AX44" s="34">
        <f t="shared" si="9"/>
        <v>0.37246506985925837</v>
      </c>
      <c r="AY44" s="34" t="s">
        <v>649</v>
      </c>
      <c r="AZ44" s="34"/>
      <c r="BA44" s="37">
        <v>1.013508691795252</v>
      </c>
      <c r="BB44" s="37">
        <v>0.44453352144320968</v>
      </c>
      <c r="BC44" s="37">
        <v>1.824539711376453</v>
      </c>
      <c r="BD44" s="37">
        <v>0.89400995658870119</v>
      </c>
      <c r="BE44" s="37">
        <v>1.6368969180795601</v>
      </c>
      <c r="BF44" s="37">
        <v>2.19109234303474</v>
      </c>
      <c r="BG44" s="37">
        <v>0.7367674256881801</v>
      </c>
      <c r="BH44" s="37">
        <v>1.5100441297717841</v>
      </c>
      <c r="BI44" s="37">
        <v>0.30841912317757675</v>
      </c>
      <c r="BJ44" s="37">
        <f t="shared" si="3"/>
        <v>1.1733124245506064</v>
      </c>
      <c r="BK44" s="37" t="s">
        <v>650</v>
      </c>
      <c r="BL44" s="38"/>
      <c r="BM44" s="37">
        <v>1.7091022879459592</v>
      </c>
      <c r="BN44" s="37">
        <v>1.74380229987868</v>
      </c>
      <c r="BO44" s="37">
        <v>1.5212258720343657</v>
      </c>
      <c r="BP44" s="37">
        <v>1.7958564387728162</v>
      </c>
      <c r="BQ44" s="37">
        <v>1.1685042778983616</v>
      </c>
      <c r="BR44" s="37">
        <v>1.0326065394452217</v>
      </c>
      <c r="BS44" s="37">
        <v>4.3748232526588406</v>
      </c>
      <c r="BT44" s="37">
        <v>0.56327138528397536</v>
      </c>
      <c r="BU44" s="37">
        <v>0.37049016524106526</v>
      </c>
      <c r="BV44" s="37">
        <v>1.0891708678125711</v>
      </c>
      <c r="BW44" s="37">
        <v>0.14874815937566471</v>
      </c>
      <c r="BX44" s="37">
        <v>0.41007640650152749</v>
      </c>
      <c r="BY44" s="37">
        <v>3.2128694700503191</v>
      </c>
      <c r="BZ44" s="37">
        <f t="shared" si="4"/>
        <v>1.4723498017614898</v>
      </c>
      <c r="CA44" s="37" t="s">
        <v>651</v>
      </c>
      <c r="CB44" s="32"/>
      <c r="CC44" s="34">
        <v>4.0936038263215577</v>
      </c>
      <c r="CD44" s="34">
        <v>3.1394873117970312</v>
      </c>
      <c r="CE44" s="34">
        <v>2.4700060966852946</v>
      </c>
      <c r="CF44" s="34">
        <v>2.4989018959835319</v>
      </c>
      <c r="CG44" s="34">
        <v>2.4953223327286191</v>
      </c>
      <c r="CH44" s="34">
        <v>2.5896687603509521</v>
      </c>
      <c r="CI44" s="34">
        <v>2.30115428944123</v>
      </c>
      <c r="CJ44" s="34">
        <v>0.97722086390080176</v>
      </c>
      <c r="CK44" s="34">
        <v>2.6260035307787182</v>
      </c>
      <c r="CL44" s="34">
        <v>2.7398618865036228</v>
      </c>
      <c r="CM44" s="34">
        <v>1.8255037007798149</v>
      </c>
      <c r="CN44" s="34">
        <v>1.2788927689327483</v>
      </c>
      <c r="CO44" s="34">
        <v>3.4972940755483348</v>
      </c>
      <c r="CP44" s="34">
        <f t="shared" si="10"/>
        <v>2.5025324107501734</v>
      </c>
      <c r="CQ44" s="32" t="s">
        <v>652</v>
      </c>
      <c r="CR44" s="32"/>
      <c r="CS44" s="33">
        <v>267.27936044940782</v>
      </c>
      <c r="CT44" s="33">
        <v>193.10991660954264</v>
      </c>
      <c r="CU44" s="33">
        <v>287.86482088459792</v>
      </c>
      <c r="CV44" s="33">
        <v>225.00472735177826</v>
      </c>
      <c r="CW44" s="33">
        <v>289.58367372093034</v>
      </c>
      <c r="CX44" s="33">
        <v>293.20998531249774</v>
      </c>
      <c r="CY44" s="33">
        <v>267.30332663893881</v>
      </c>
      <c r="CZ44" s="39">
        <v>318.00618138276428</v>
      </c>
      <c r="DA44" s="33">
        <v>327.61601513407686</v>
      </c>
      <c r="DB44" s="33">
        <v>358.31105543421819</v>
      </c>
      <c r="DC44" s="33">
        <v>346.90494667954181</v>
      </c>
      <c r="DD44" s="33">
        <v>297.99229718609331</v>
      </c>
      <c r="DE44" s="33">
        <v>245.26375555681082</v>
      </c>
      <c r="DF44" s="33">
        <v>231.99668609026614</v>
      </c>
      <c r="DG44" s="33">
        <v>255.9381756587251</v>
      </c>
      <c r="DH44" s="33">
        <v>275.59114674247417</v>
      </c>
      <c r="DI44" s="36">
        <f t="shared" si="11"/>
        <v>280.0610044270415</v>
      </c>
      <c r="DJ44" s="32" t="s">
        <v>653</v>
      </c>
    </row>
    <row r="45" spans="1:114" x14ac:dyDescent="0.15">
      <c r="A45" s="29" t="s">
        <v>654</v>
      </c>
      <c r="B45" s="48">
        <v>16.148011096392391</v>
      </c>
      <c r="C45" s="48">
        <v>21.38543858043753</v>
      </c>
      <c r="D45" s="48">
        <v>38.09852638113658</v>
      </c>
      <c r="E45" s="48">
        <v>29.090183425096146</v>
      </c>
      <c r="F45" s="48">
        <v>27.630471614965604</v>
      </c>
      <c r="G45" s="48">
        <v>31.808445869060137</v>
      </c>
      <c r="H45" s="48">
        <v>27.002738270763576</v>
      </c>
      <c r="I45" s="48">
        <v>33.030639723924921</v>
      </c>
      <c r="J45" s="48">
        <v>25.335664930767891</v>
      </c>
      <c r="K45" s="48">
        <v>58.335755273150539</v>
      </c>
      <c r="L45" s="48">
        <v>59.959890384060628</v>
      </c>
      <c r="M45" s="48">
        <v>63.531673439796457</v>
      </c>
      <c r="N45" s="48">
        <v>64.012817788915768</v>
      </c>
      <c r="O45" s="48">
        <v>57.872648814241664</v>
      </c>
      <c r="P45" s="48">
        <v>65.970583512180809</v>
      </c>
      <c r="Q45" s="48">
        <v>63.929506179737061</v>
      </c>
      <c r="R45" s="48">
        <v>49.913506144493091</v>
      </c>
      <c r="S45" s="48">
        <f t="shared" si="7"/>
        <v>43.120970672301219</v>
      </c>
      <c r="T45" s="49" t="s">
        <v>655</v>
      </c>
      <c r="U45" s="29"/>
      <c r="V45" s="48">
        <v>35.430714408591555</v>
      </c>
      <c r="W45" s="48">
        <v>29.691490125192693</v>
      </c>
      <c r="X45" s="48">
        <v>38.242138021016402</v>
      </c>
      <c r="Y45" s="48">
        <v>39.836116437139061</v>
      </c>
      <c r="Z45" s="48">
        <v>92.541011542850242</v>
      </c>
      <c r="AA45" s="48">
        <v>52.010476681476177</v>
      </c>
      <c r="AB45" s="48">
        <v>50.147822978162381</v>
      </c>
      <c r="AC45" s="48">
        <v>63.588539264316005</v>
      </c>
      <c r="AD45" s="48">
        <v>30.653550250788488</v>
      </c>
      <c r="AE45" s="48">
        <v>31.590461774234683</v>
      </c>
      <c r="AF45" s="48">
        <v>39.957818507438652</v>
      </c>
      <c r="AG45" s="48">
        <f t="shared" si="8"/>
        <v>45.790012726473307</v>
      </c>
      <c r="AH45" s="48" t="s">
        <v>656</v>
      </c>
      <c r="AI45" s="49"/>
      <c r="AJ45" s="48">
        <v>39.84805486541272</v>
      </c>
      <c r="AK45" s="48">
        <v>47.910912836719326</v>
      </c>
      <c r="AL45" s="48">
        <v>85.133599917175246</v>
      </c>
      <c r="AM45" s="48">
        <v>67.117945724306296</v>
      </c>
      <c r="AN45" s="48">
        <v>88.880459174826598</v>
      </c>
      <c r="AO45" s="48">
        <v>36.326096568328552</v>
      </c>
      <c r="AP45" s="48">
        <v>40.930778239104356</v>
      </c>
      <c r="AQ45" s="48">
        <v>36.638759503158063</v>
      </c>
      <c r="AR45" s="48">
        <v>41.855331458993611</v>
      </c>
      <c r="AS45" s="48">
        <v>39.01153722158066</v>
      </c>
      <c r="AT45" s="48">
        <v>37.699716519033068</v>
      </c>
      <c r="AU45" s="48">
        <v>50.072224170384132</v>
      </c>
      <c r="AV45" s="48">
        <v>50.832122036739179</v>
      </c>
      <c r="AW45" s="48">
        <v>70.981345829541141</v>
      </c>
      <c r="AX45" s="48">
        <f t="shared" si="9"/>
        <v>52.374206004664494</v>
      </c>
      <c r="AY45" s="48" t="s">
        <v>657</v>
      </c>
      <c r="AZ45" s="49"/>
      <c r="BA45" s="50">
        <v>0.2721623013480387</v>
      </c>
      <c r="BB45" s="50">
        <v>0.41093228787870251</v>
      </c>
      <c r="BC45" s="50">
        <v>0</v>
      </c>
      <c r="BD45" s="50">
        <v>0</v>
      </c>
      <c r="BE45" s="50">
        <v>8.6077149328480304E-2</v>
      </c>
      <c r="BF45" s="50">
        <v>0.22398946166487901</v>
      </c>
      <c r="BG45" s="50">
        <v>0.15911216837966075</v>
      </c>
      <c r="BH45" s="50">
        <v>9.3575724051350506E-2</v>
      </c>
      <c r="BI45" s="50">
        <v>0.14372716589100015</v>
      </c>
      <c r="BJ45" s="50">
        <f t="shared" si="3"/>
        <v>0.15439736206023469</v>
      </c>
      <c r="BK45" s="50" t="s">
        <v>658</v>
      </c>
      <c r="BL45" s="30"/>
      <c r="BM45" s="50">
        <v>0.30180984647649034</v>
      </c>
      <c r="BN45" s="50">
        <v>1.0207431729875887</v>
      </c>
      <c r="BO45" s="50">
        <v>4.4885257031863482E-2</v>
      </c>
      <c r="BP45" s="50">
        <v>3.935117734714078</v>
      </c>
      <c r="BQ45" s="50">
        <v>0</v>
      </c>
      <c r="BR45" s="50">
        <v>0</v>
      </c>
      <c r="BS45" s="50">
        <v>0.19049924777471614</v>
      </c>
      <c r="BT45" s="50">
        <v>0.54840685967655467</v>
      </c>
      <c r="BU45" s="50">
        <v>0.1642821252956288</v>
      </c>
      <c r="BV45" s="50">
        <v>0.13332626941532669</v>
      </c>
      <c r="BW45" s="50">
        <v>0.13804782997600165</v>
      </c>
      <c r="BX45" s="50">
        <v>0</v>
      </c>
      <c r="BY45" s="50">
        <v>0.27003493835449571</v>
      </c>
      <c r="BZ45" s="50">
        <f t="shared" si="4"/>
        <v>0.5190117909002111</v>
      </c>
      <c r="CA45" s="50" t="s">
        <v>659</v>
      </c>
      <c r="CB45" s="29"/>
      <c r="CC45" s="51">
        <v>0.10979383524378096</v>
      </c>
      <c r="CD45" s="51">
        <v>0.16105094922639027</v>
      </c>
      <c r="CE45" s="51">
        <v>0</v>
      </c>
      <c r="CF45" s="51">
        <v>6.4134840373137106E-4</v>
      </c>
      <c r="CG45" s="51">
        <v>5.8970491459366801E-2</v>
      </c>
      <c r="CH45" s="51">
        <v>0.12019146796708743</v>
      </c>
      <c r="CI45" s="51">
        <v>3.5616174176327967E-2</v>
      </c>
      <c r="CJ45" s="51">
        <v>0.13370956569569289</v>
      </c>
      <c r="CK45" s="51">
        <v>0</v>
      </c>
      <c r="CL45" s="51">
        <v>0.10960974353093574</v>
      </c>
      <c r="CM45" s="51">
        <v>1.5959124167150982E-2</v>
      </c>
      <c r="CN45" s="51">
        <v>0.58066717882962104</v>
      </c>
      <c r="CO45" s="51">
        <v>8.0633605422858676E-2</v>
      </c>
      <c r="CP45" s="51">
        <f t="shared" si="10"/>
        <v>0.10821872954791879</v>
      </c>
      <c r="CQ45" s="52" t="s">
        <v>230</v>
      </c>
      <c r="CR45" s="29"/>
      <c r="CS45" s="53">
        <v>122.17463672608885</v>
      </c>
      <c r="CT45" s="53">
        <v>153.33047035068225</v>
      </c>
      <c r="CU45" s="53">
        <v>204.54129374302016</v>
      </c>
      <c r="CV45" s="53">
        <v>157.30617270519051</v>
      </c>
      <c r="CW45" s="53">
        <v>190.84486243658139</v>
      </c>
      <c r="CX45" s="53">
        <v>283.53656960467038</v>
      </c>
      <c r="CY45" s="53">
        <v>402.24273357518064</v>
      </c>
      <c r="CZ45" s="54">
        <v>126.58233811022451</v>
      </c>
      <c r="DA45" s="53">
        <v>237.44482335431428</v>
      </c>
      <c r="DB45" s="53">
        <v>125.75689935651647</v>
      </c>
      <c r="DC45" s="53">
        <v>767.84882687411584</v>
      </c>
      <c r="DD45" s="53">
        <v>283.38020893096609</v>
      </c>
      <c r="DE45" s="53">
        <v>179.16456804991719</v>
      </c>
      <c r="DF45" s="53">
        <v>215.33319363337361</v>
      </c>
      <c r="DG45" s="53">
        <v>176.03038994780428</v>
      </c>
      <c r="DH45" s="53">
        <v>236.86365757565096</v>
      </c>
      <c r="DI45" s="55">
        <f t="shared" si="11"/>
        <v>241.39885281089357</v>
      </c>
      <c r="DJ45" s="29" t="s">
        <v>660</v>
      </c>
    </row>
    <row r="46" spans="1:114" x14ac:dyDescent="0.15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8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60"/>
      <c r="CS46" s="56"/>
      <c r="CT46" s="56"/>
      <c r="CU46" s="56"/>
      <c r="CV46" s="56"/>
      <c r="CW46" s="56"/>
      <c r="CX46" s="56"/>
      <c r="CY46" s="56"/>
      <c r="CZ46" s="59"/>
      <c r="DA46" s="56"/>
      <c r="DB46" s="56"/>
      <c r="DC46" s="56"/>
      <c r="DD46" s="56"/>
      <c r="DE46" s="56"/>
      <c r="DF46" s="56"/>
      <c r="DG46" s="56"/>
      <c r="DH46" s="56"/>
      <c r="DI46" s="57"/>
    </row>
    <row r="47" spans="1:114" x14ac:dyDescent="0.15">
      <c r="B47" s="61"/>
      <c r="S47" s="56"/>
      <c r="T47" s="56"/>
      <c r="AG47" s="56"/>
      <c r="AH47" s="56"/>
      <c r="AX47" s="56"/>
      <c r="AY47" s="56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3"/>
      <c r="CS47" s="56"/>
      <c r="CT47" s="56"/>
      <c r="CU47" s="56"/>
      <c r="CV47" s="56"/>
      <c r="CW47" s="56"/>
      <c r="CX47" s="56"/>
      <c r="CY47" s="56"/>
      <c r="CZ47" s="59"/>
      <c r="DA47" s="56"/>
      <c r="DB47" s="56"/>
      <c r="DC47" s="56"/>
      <c r="DD47" s="56"/>
      <c r="DE47" s="56"/>
      <c r="DF47" s="56"/>
      <c r="DG47" s="56"/>
      <c r="DH47" s="56"/>
      <c r="DI47" s="56"/>
    </row>
    <row r="48" spans="1:114" x14ac:dyDescent="0.15">
      <c r="B48" s="6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65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65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65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57"/>
      <c r="CA48" s="57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S48" s="56"/>
      <c r="CT48" s="56"/>
      <c r="CU48" s="56"/>
      <c r="CV48" s="56"/>
      <c r="CW48" s="56"/>
      <c r="CX48" s="56"/>
      <c r="CY48" s="56"/>
      <c r="CZ48" s="59"/>
      <c r="DA48" s="56"/>
      <c r="DB48" s="56"/>
      <c r="DC48" s="56"/>
      <c r="DD48" s="56"/>
      <c r="DE48" s="56"/>
      <c r="DF48" s="56"/>
      <c r="DG48" s="56"/>
      <c r="DH48" s="56"/>
      <c r="DI48" s="56"/>
    </row>
    <row r="49" spans="2:113" x14ac:dyDescent="0.15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8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</row>
    <row r="50" spans="2:113" x14ac:dyDescent="0.15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</row>
    <row r="51" spans="2:113" x14ac:dyDescent="0.15"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6"/>
      <c r="BB51" s="66"/>
      <c r="BC51" s="66"/>
      <c r="BD51" s="66"/>
      <c r="BE51" s="66"/>
      <c r="BF51" s="66"/>
      <c r="BG51" s="66"/>
      <c r="BH51" s="66"/>
      <c r="BI51" s="66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</row>
    <row r="52" spans="2:113" x14ac:dyDescent="0.15"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</sheetData>
  <mergeCells count="7">
    <mergeCell ref="CS5:DJ5"/>
    <mergeCell ref="B5:T5"/>
    <mergeCell ref="V5:AH5"/>
    <mergeCell ref="AJ5:AY5"/>
    <mergeCell ref="BA5:BK5"/>
    <mergeCell ref="BM5:CA5"/>
    <mergeCell ref="CC5:CQ5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>
      <selection sqref="A1:A2"/>
    </sheetView>
  </sheetViews>
  <sheetFormatPr baseColWidth="10" defaultColWidth="11.33203125" defaultRowHeight="13" x14ac:dyDescent="0.15"/>
  <cols>
    <col min="1" max="2" width="11.33203125" style="96"/>
    <col min="3" max="3" width="9.5" style="96" customWidth="1"/>
    <col min="4" max="4" width="9.83203125" style="96" customWidth="1"/>
    <col min="5" max="5" width="11.33203125" style="96"/>
    <col min="6" max="6" width="10.6640625" style="96" customWidth="1"/>
    <col min="7" max="7" width="10.33203125" style="96" customWidth="1"/>
    <col min="8" max="8" width="6.83203125" style="96" customWidth="1"/>
    <col min="9" max="9" width="11.33203125" style="96"/>
    <col min="10" max="10" width="10.33203125" style="96" customWidth="1"/>
    <col min="11" max="11" width="10" style="96" customWidth="1"/>
    <col min="12" max="12" width="10.1640625" style="96" customWidth="1"/>
    <col min="13" max="13" width="11.33203125" style="96"/>
    <col min="14" max="15" width="10.6640625" style="96" customWidth="1"/>
    <col min="16" max="16384" width="11.33203125" style="96"/>
  </cols>
  <sheetData>
    <row r="1" spans="1:23" ht="16" x14ac:dyDescent="0.15">
      <c r="A1" s="159" t="s">
        <v>744</v>
      </c>
    </row>
    <row r="2" spans="1:23" ht="16" x14ac:dyDescent="0.2">
      <c r="A2" s="160" t="s">
        <v>745</v>
      </c>
    </row>
    <row r="3" spans="1:23" x14ac:dyDescent="0.15">
      <c r="A3" s="97" t="s">
        <v>740</v>
      </c>
    </row>
    <row r="5" spans="1:23" ht="47.25" customHeight="1" x14ac:dyDescent="0.15">
      <c r="A5" s="98"/>
      <c r="B5" s="99" t="s">
        <v>698</v>
      </c>
      <c r="C5" s="99" t="s">
        <v>699</v>
      </c>
      <c r="D5" s="99" t="s">
        <v>700</v>
      </c>
      <c r="E5" s="99" t="s">
        <v>701</v>
      </c>
      <c r="F5" s="99" t="s">
        <v>702</v>
      </c>
      <c r="G5" s="99" t="s">
        <v>703</v>
      </c>
      <c r="H5" s="98"/>
      <c r="I5" s="98"/>
      <c r="J5" s="99" t="s">
        <v>698</v>
      </c>
      <c r="K5" s="99" t="s">
        <v>699</v>
      </c>
      <c r="L5" s="99" t="s">
        <v>700</v>
      </c>
      <c r="M5" s="99" t="s">
        <v>701</v>
      </c>
      <c r="N5" s="99" t="s">
        <v>702</v>
      </c>
      <c r="O5" s="99" t="s">
        <v>703</v>
      </c>
      <c r="P5" s="100"/>
      <c r="Q5" s="98"/>
      <c r="R5" s="99" t="s">
        <v>698</v>
      </c>
      <c r="S5" s="99" t="s">
        <v>699</v>
      </c>
      <c r="T5" s="99" t="s">
        <v>700</v>
      </c>
      <c r="U5" s="99" t="s">
        <v>701</v>
      </c>
      <c r="V5" s="99" t="s">
        <v>702</v>
      </c>
      <c r="W5" s="99" t="s">
        <v>703</v>
      </c>
    </row>
    <row r="6" spans="1:23" ht="30" customHeight="1" x14ac:dyDescent="0.15">
      <c r="A6" s="101" t="s">
        <v>704</v>
      </c>
      <c r="B6" s="102"/>
      <c r="C6" s="102"/>
      <c r="D6" s="102"/>
      <c r="E6" s="103"/>
      <c r="F6" s="103"/>
      <c r="G6" s="103"/>
      <c r="H6" s="103"/>
      <c r="I6" s="101" t="s">
        <v>705</v>
      </c>
      <c r="J6" s="104"/>
      <c r="K6" s="102"/>
      <c r="L6" s="102"/>
      <c r="M6" s="103"/>
      <c r="N6" s="103"/>
      <c r="O6" s="103"/>
      <c r="Q6" s="101" t="s">
        <v>706</v>
      </c>
      <c r="R6" s="104"/>
      <c r="S6" s="102"/>
      <c r="T6" s="102"/>
      <c r="U6" s="103"/>
      <c r="V6" s="103"/>
      <c r="W6" s="103"/>
    </row>
    <row r="7" spans="1:23" ht="23.25" customHeight="1" x14ac:dyDescent="0.15">
      <c r="A7" s="105" t="s">
        <v>707</v>
      </c>
      <c r="B7" s="106"/>
      <c r="C7" s="106"/>
      <c r="D7" s="106"/>
      <c r="E7" s="107"/>
      <c r="F7" s="107"/>
      <c r="G7" s="107"/>
      <c r="H7" s="107"/>
      <c r="I7" s="105" t="s">
        <v>707</v>
      </c>
      <c r="J7" s="106"/>
      <c r="K7" s="106"/>
      <c r="L7" s="106"/>
      <c r="M7" s="107"/>
      <c r="N7" s="107"/>
      <c r="O7" s="107"/>
      <c r="Q7" s="105" t="s">
        <v>707</v>
      </c>
      <c r="R7" s="106"/>
      <c r="S7" s="106"/>
      <c r="T7" s="106"/>
      <c r="U7" s="107"/>
      <c r="V7" s="107"/>
      <c r="W7" s="107"/>
    </row>
    <row r="8" spans="1:23" x14ac:dyDescent="0.15">
      <c r="A8" s="10" t="s">
        <v>708</v>
      </c>
      <c r="B8" s="10" t="s">
        <v>709</v>
      </c>
      <c r="C8" s="104" t="s">
        <v>710</v>
      </c>
      <c r="D8" s="10" t="s">
        <v>710</v>
      </c>
      <c r="E8" s="10"/>
      <c r="F8" s="10"/>
      <c r="G8" s="10"/>
      <c r="H8" s="10"/>
      <c r="I8" s="10" t="s">
        <v>708</v>
      </c>
      <c r="J8" s="10" t="s">
        <v>711</v>
      </c>
      <c r="K8" s="104" t="s">
        <v>711</v>
      </c>
      <c r="L8" s="10" t="s">
        <v>712</v>
      </c>
      <c r="M8" s="104"/>
      <c r="N8" s="104"/>
      <c r="O8" s="104"/>
      <c r="Q8" s="10" t="s">
        <v>708</v>
      </c>
      <c r="R8" s="1" t="s">
        <v>713</v>
      </c>
      <c r="S8" s="1" t="s">
        <v>713</v>
      </c>
      <c r="T8" s="1" t="s">
        <v>713</v>
      </c>
      <c r="U8" s="104"/>
      <c r="V8" s="104"/>
      <c r="W8" s="104"/>
    </row>
    <row r="9" spans="1:23" ht="17" x14ac:dyDescent="0.15">
      <c r="A9" s="108" t="s">
        <v>130</v>
      </c>
      <c r="B9" s="109">
        <v>29.643000000000001</v>
      </c>
      <c r="C9" s="109">
        <v>41.58</v>
      </c>
      <c r="D9" s="109">
        <v>1.6E-2</v>
      </c>
      <c r="E9" s="109">
        <v>7.4975199999999989</v>
      </c>
      <c r="F9" s="109">
        <v>18.976223119999997</v>
      </c>
      <c r="G9" s="109">
        <v>0.64015865870525912</v>
      </c>
      <c r="H9" s="109"/>
      <c r="I9" s="108" t="s">
        <v>130</v>
      </c>
      <c r="J9" s="109">
        <v>29.565999999999999</v>
      </c>
      <c r="K9" s="109">
        <v>40.404000000000003</v>
      </c>
      <c r="L9" s="109">
        <v>1.2E-2</v>
      </c>
      <c r="M9" s="109">
        <v>14.1492</v>
      </c>
      <c r="N9" s="110">
        <v>35.061717600000001</v>
      </c>
      <c r="O9" s="110">
        <v>1.1858796455387945</v>
      </c>
      <c r="Q9" s="108" t="s">
        <v>130</v>
      </c>
      <c r="R9" s="11">
        <v>30.515000000000001</v>
      </c>
      <c r="S9" s="11">
        <v>41.356999999999999</v>
      </c>
      <c r="T9" s="11">
        <v>0</v>
      </c>
      <c r="U9" s="111">
        <v>11.579960000000002</v>
      </c>
      <c r="V9" s="112">
        <v>22.800941240000004</v>
      </c>
      <c r="W9" s="112">
        <v>0.74720436637719168</v>
      </c>
    </row>
    <row r="10" spans="1:23" ht="17" x14ac:dyDescent="0.15">
      <c r="A10" s="108" t="s">
        <v>146</v>
      </c>
      <c r="B10" s="109">
        <v>0.217</v>
      </c>
      <c r="C10" s="109">
        <v>0.25</v>
      </c>
      <c r="D10" s="109">
        <v>29.974</v>
      </c>
      <c r="E10" s="109">
        <v>24.62368</v>
      </c>
      <c r="F10" s="109">
        <v>62.322534080000004</v>
      </c>
      <c r="G10" s="113"/>
      <c r="H10" s="113"/>
      <c r="I10" s="108" t="s">
        <v>146</v>
      </c>
      <c r="J10" s="109">
        <v>0.254</v>
      </c>
      <c r="K10" s="109">
        <v>0.40100000000000002</v>
      </c>
      <c r="L10" s="109">
        <v>30.396000000000001</v>
      </c>
      <c r="M10" s="109">
        <v>19.897750000000002</v>
      </c>
      <c r="N10" s="110">
        <v>49.306624500000012</v>
      </c>
      <c r="O10" s="110"/>
      <c r="Q10" s="108" t="s">
        <v>146</v>
      </c>
      <c r="R10" s="11">
        <v>0.18099999999999999</v>
      </c>
      <c r="S10" s="11">
        <v>0</v>
      </c>
      <c r="T10" s="11">
        <v>31.024999999999999</v>
      </c>
      <c r="U10" s="111">
        <v>22.337999999999997</v>
      </c>
      <c r="V10" s="112">
        <v>43.983521999999994</v>
      </c>
      <c r="W10" s="112"/>
    </row>
    <row r="11" spans="1:23" ht="17" x14ac:dyDescent="0.15">
      <c r="A11" s="108" t="s">
        <v>177</v>
      </c>
      <c r="B11" s="109">
        <v>0</v>
      </c>
      <c r="C11" s="109">
        <v>0.01</v>
      </c>
      <c r="D11" s="109">
        <v>15.884</v>
      </c>
      <c r="E11" s="109">
        <v>13.026679999999999</v>
      </c>
      <c r="F11" s="109">
        <v>32.970527079999997</v>
      </c>
      <c r="G11" s="113"/>
      <c r="H11" s="113"/>
      <c r="I11" s="108" t="s">
        <v>177</v>
      </c>
      <c r="J11" s="109">
        <v>3.3000000000000002E-2</v>
      </c>
      <c r="K11" s="109">
        <v>0.10199999999999999</v>
      </c>
      <c r="L11" s="109">
        <v>15.118</v>
      </c>
      <c r="M11" s="109">
        <v>9.8624000000000009</v>
      </c>
      <c r="N11" s="110">
        <v>24.439027200000005</v>
      </c>
      <c r="O11" s="110"/>
      <c r="Q11" s="108" t="s">
        <v>177</v>
      </c>
      <c r="R11" s="111">
        <v>0</v>
      </c>
      <c r="S11" s="11">
        <v>7.0000000000000001E-3</v>
      </c>
      <c r="T11" s="11">
        <v>14.473000000000001</v>
      </c>
      <c r="U11" s="111">
        <v>10.42252</v>
      </c>
      <c r="V11" s="112">
        <v>20.521941880000004</v>
      </c>
      <c r="W11" s="112"/>
    </row>
    <row r="12" spans="1:23" ht="17" x14ac:dyDescent="0.15">
      <c r="A12" s="108" t="s">
        <v>187</v>
      </c>
      <c r="B12" s="109">
        <v>23.524000000000001</v>
      </c>
      <c r="C12" s="109">
        <v>0.13510401169737316</v>
      </c>
      <c r="D12" s="109">
        <v>7.4749999999999996</v>
      </c>
      <c r="E12" s="109">
        <v>6.1538187221055267</v>
      </c>
      <c r="F12" s="109">
        <v>15.575315185649089</v>
      </c>
      <c r="G12" s="109">
        <v>0.66210317912128414</v>
      </c>
      <c r="H12" s="109"/>
      <c r="I12" s="108" t="s">
        <v>187</v>
      </c>
      <c r="J12" s="109">
        <v>24.789000000000001</v>
      </c>
      <c r="K12" s="109">
        <v>0.21812077542000766</v>
      </c>
      <c r="L12" s="109">
        <v>8.1449999999999996</v>
      </c>
      <c r="M12" s="109">
        <v>5.3705922713970029</v>
      </c>
      <c r="N12" s="110">
        <v>13.308327648521773</v>
      </c>
      <c r="O12" s="110">
        <v>0.53686424012754741</v>
      </c>
      <c r="Q12" s="108" t="s">
        <v>187</v>
      </c>
      <c r="R12" s="11">
        <v>25.154</v>
      </c>
      <c r="S12" s="111">
        <v>0.10190121601577021</v>
      </c>
      <c r="T12" s="11">
        <v>10.374000000000001</v>
      </c>
      <c r="U12" s="111">
        <v>7.4978123404844164</v>
      </c>
      <c r="V12" s="112">
        <v>14.763192498413817</v>
      </c>
      <c r="W12" s="112">
        <v>0.58691232004507499</v>
      </c>
    </row>
    <row r="13" spans="1:23" ht="17" x14ac:dyDescent="0.15">
      <c r="A13" s="108" t="s">
        <v>714</v>
      </c>
      <c r="B13" s="109">
        <v>37.58</v>
      </c>
      <c r="C13" s="109">
        <v>0.31051886035323262</v>
      </c>
      <c r="D13" s="109">
        <v>12.564</v>
      </c>
      <c r="E13" s="109">
        <v>10.35837339486358</v>
      </c>
      <c r="F13" s="109">
        <v>26.217043062399725</v>
      </c>
      <c r="G13" s="109">
        <v>0.69763286488557019</v>
      </c>
      <c r="H13" s="109"/>
      <c r="I13" s="108" t="s">
        <v>714</v>
      </c>
      <c r="J13" s="109">
        <v>36.28</v>
      </c>
      <c r="K13" s="109">
        <v>0.52764911804658265</v>
      </c>
      <c r="L13" s="109">
        <v>13.02</v>
      </c>
      <c r="M13" s="109">
        <v>8.6476771913163031</v>
      </c>
      <c r="N13" s="110">
        <v>21.428944080081802</v>
      </c>
      <c r="O13" s="110">
        <v>0.59065446747744765</v>
      </c>
      <c r="Q13" s="108" t="s">
        <v>714</v>
      </c>
      <c r="R13" s="11">
        <v>37.253999999999998</v>
      </c>
      <c r="S13" s="111">
        <v>0.25853279228844972</v>
      </c>
      <c r="T13" s="11">
        <v>13.670999999999999</v>
      </c>
      <c r="U13" s="111">
        <v>9.9155091818407648</v>
      </c>
      <c r="V13" s="112">
        <v>19.523637579044468</v>
      </c>
      <c r="W13" s="112">
        <v>0.52406822298396061</v>
      </c>
    </row>
    <row r="14" spans="1:23" ht="17" x14ac:dyDescent="0.15">
      <c r="A14" s="108" t="s">
        <v>715</v>
      </c>
      <c r="B14" s="109">
        <v>2.5009999999999999</v>
      </c>
      <c r="C14" s="109">
        <v>3.7849537480797169E-2</v>
      </c>
      <c r="D14" s="109">
        <v>1.0029999999999999</v>
      </c>
      <c r="E14" s="109">
        <v>0.82927291674654335</v>
      </c>
      <c r="F14" s="109">
        <v>2.0988897522855012</v>
      </c>
      <c r="G14" s="109">
        <v>0.83922021282906889</v>
      </c>
      <c r="H14" s="109"/>
      <c r="I14" s="108" t="s">
        <v>715</v>
      </c>
      <c r="J14" s="109">
        <v>2.5870000000000002</v>
      </c>
      <c r="K14" s="109">
        <v>6.4540256537276769E-2</v>
      </c>
      <c r="L14" s="109">
        <v>0.91</v>
      </c>
      <c r="M14" s="109">
        <v>0.61408908978804688</v>
      </c>
      <c r="N14" s="110">
        <v>1.5217127644947803</v>
      </c>
      <c r="O14" s="110">
        <v>0.5882152162716584</v>
      </c>
      <c r="Q14" s="108" t="s">
        <v>715</v>
      </c>
      <c r="R14" s="11">
        <v>2.653</v>
      </c>
      <c r="S14" s="111">
        <v>3.531170954362893E-2</v>
      </c>
      <c r="T14" s="11">
        <v>0.78400000000000003</v>
      </c>
      <c r="U14" s="111">
        <v>0.57436727867221604</v>
      </c>
      <c r="V14" s="112">
        <v>1.1309291717055934</v>
      </c>
      <c r="W14" s="112">
        <v>0.42628314048458099</v>
      </c>
    </row>
    <row r="15" spans="1:23" ht="17" x14ac:dyDescent="0.15">
      <c r="A15" s="108" t="s">
        <v>214</v>
      </c>
      <c r="B15" s="109">
        <v>5.915</v>
      </c>
      <c r="C15" s="109">
        <v>0.15180972881313531</v>
      </c>
      <c r="D15" s="109">
        <v>1.7549999999999999</v>
      </c>
      <c r="E15" s="109">
        <v>1.4664257511863641</v>
      </c>
      <c r="F15" s="109">
        <v>3.7115235762526879</v>
      </c>
      <c r="G15" s="109">
        <v>0.62747651331406384</v>
      </c>
      <c r="H15" s="109"/>
      <c r="I15" s="108" t="s">
        <v>214</v>
      </c>
      <c r="J15" s="109">
        <v>6.3010000000000002</v>
      </c>
      <c r="K15" s="109">
        <v>0.25523960060797707</v>
      </c>
      <c r="L15" s="109">
        <v>2.617</v>
      </c>
      <c r="M15" s="109">
        <v>1.7903838602127919</v>
      </c>
      <c r="N15" s="110">
        <v>4.436571205607299</v>
      </c>
      <c r="O15" s="110">
        <v>0.70410588884419911</v>
      </c>
      <c r="Q15" s="108" t="s">
        <v>214</v>
      </c>
      <c r="R15" s="11">
        <v>3.9969999999999999</v>
      </c>
      <c r="S15" s="111">
        <v>0.15232742387007631</v>
      </c>
      <c r="T15" s="11">
        <v>0.94</v>
      </c>
      <c r="U15" s="111">
        <v>0.71945167868362137</v>
      </c>
      <c r="V15" s="112">
        <v>1.4166003553280506</v>
      </c>
      <c r="W15" s="112">
        <v>0.35441590075758084</v>
      </c>
    </row>
    <row r="16" spans="1:23" x14ac:dyDescent="0.15">
      <c r="A16" s="108" t="s">
        <v>244</v>
      </c>
      <c r="B16" s="109">
        <v>0.10100000000000001</v>
      </c>
      <c r="C16" s="109">
        <v>0.25900000000000001</v>
      </c>
      <c r="D16" s="109">
        <v>17.835999999999999</v>
      </c>
      <c r="E16" s="109">
        <v>14.672139999999999</v>
      </c>
      <c r="F16" s="109">
        <v>37.135186339999997</v>
      </c>
      <c r="G16" s="113"/>
      <c r="H16" s="113"/>
      <c r="I16" s="108" t="s">
        <v>244</v>
      </c>
      <c r="J16" s="109">
        <v>0.13700000000000001</v>
      </c>
      <c r="K16" s="109">
        <v>0.26400000000000001</v>
      </c>
      <c r="L16" s="109">
        <v>15.994999999999999</v>
      </c>
      <c r="M16" s="109">
        <v>10.489149999999999</v>
      </c>
      <c r="N16" s="110">
        <v>25.992113699999997</v>
      </c>
      <c r="O16" s="110"/>
      <c r="Q16" s="108" t="s">
        <v>244</v>
      </c>
      <c r="R16" s="11">
        <v>0</v>
      </c>
      <c r="S16" s="11">
        <v>7.0999999999999994E-2</v>
      </c>
      <c r="T16" s="11">
        <v>17.395</v>
      </c>
      <c r="U16" s="111">
        <v>12.544280000000001</v>
      </c>
      <c r="V16" s="112">
        <v>24.699687320000002</v>
      </c>
      <c r="W16" s="112"/>
    </row>
    <row r="17" spans="1:23" x14ac:dyDescent="0.15">
      <c r="A17" s="108" t="s">
        <v>253</v>
      </c>
      <c r="B17" s="109">
        <v>0</v>
      </c>
      <c r="C17" s="109">
        <v>5.0000000000000001E-3</v>
      </c>
      <c r="D17" s="109">
        <v>0</v>
      </c>
      <c r="E17" s="109">
        <v>8.9999999999999998E-4</v>
      </c>
      <c r="F17" s="109">
        <v>2.2779000000000002E-3</v>
      </c>
      <c r="G17" s="113"/>
      <c r="H17" s="113"/>
      <c r="I17" s="108" t="s">
        <v>253</v>
      </c>
      <c r="J17" s="109">
        <v>0</v>
      </c>
      <c r="K17" s="109">
        <v>0</v>
      </c>
      <c r="L17" s="109">
        <v>6.6000000000000003E-2</v>
      </c>
      <c r="M17" s="109">
        <v>4.2900000000000001E-2</v>
      </c>
      <c r="N17" s="110">
        <v>0.1063062</v>
      </c>
      <c r="O17" s="110"/>
      <c r="Q17" s="108" t="s">
        <v>253</v>
      </c>
      <c r="R17" s="11">
        <v>0</v>
      </c>
      <c r="S17" s="11">
        <v>0</v>
      </c>
      <c r="T17" s="11">
        <v>0</v>
      </c>
      <c r="U17" s="111">
        <v>0</v>
      </c>
      <c r="V17" s="112">
        <v>0</v>
      </c>
      <c r="W17" s="112"/>
    </row>
    <row r="18" spans="1:23" x14ac:dyDescent="0.15">
      <c r="A18" s="108" t="s">
        <v>259</v>
      </c>
      <c r="B18" s="109">
        <v>1.6E-2</v>
      </c>
      <c r="C18" s="109">
        <v>1E-3</v>
      </c>
      <c r="D18" s="109">
        <v>0.88</v>
      </c>
      <c r="E18" s="109">
        <v>0.72177999999999987</v>
      </c>
      <c r="F18" s="109">
        <v>1.8268251799999997</v>
      </c>
      <c r="G18" s="113"/>
      <c r="H18" s="113"/>
      <c r="I18" s="108" t="s">
        <v>259</v>
      </c>
      <c r="J18" s="109">
        <v>0</v>
      </c>
      <c r="K18" s="109">
        <v>1.2999999999999999E-2</v>
      </c>
      <c r="L18" s="109">
        <v>0.63200000000000001</v>
      </c>
      <c r="M18" s="109">
        <v>0.41535</v>
      </c>
      <c r="N18" s="110">
        <v>1.0292373000000001</v>
      </c>
      <c r="O18" s="110"/>
      <c r="Q18" s="108" t="s">
        <v>259</v>
      </c>
      <c r="R18" s="11">
        <v>3.5000000000000003E-2</v>
      </c>
      <c r="S18" s="11">
        <v>0</v>
      </c>
      <c r="T18" s="11">
        <v>0.14599999999999999</v>
      </c>
      <c r="U18" s="111">
        <v>0.10511999999999999</v>
      </c>
      <c r="V18" s="112">
        <v>0.20698127999999999</v>
      </c>
      <c r="W18" s="112"/>
    </row>
    <row r="19" spans="1:23" x14ac:dyDescent="0.15">
      <c r="A19" s="108" t="s">
        <v>267</v>
      </c>
      <c r="B19" s="109">
        <v>5.0999999999999997E-2</v>
      </c>
      <c r="C19" s="109">
        <v>54.768000000000001</v>
      </c>
      <c r="D19" s="109">
        <v>10.842000000000001</v>
      </c>
      <c r="E19" s="109">
        <v>18.74868</v>
      </c>
      <c r="F19" s="109">
        <v>47.452909080000005</v>
      </c>
      <c r="G19" s="113"/>
      <c r="H19" s="113"/>
      <c r="I19" s="108" t="s">
        <v>267</v>
      </c>
      <c r="J19" s="109">
        <v>0.13800000000000001</v>
      </c>
      <c r="K19" s="109">
        <v>54.540999999999997</v>
      </c>
      <c r="L19" s="109">
        <v>10.63</v>
      </c>
      <c r="M19" s="109">
        <v>25.998849999999997</v>
      </c>
      <c r="N19" s="110">
        <v>64.425150299999999</v>
      </c>
      <c r="O19" s="110"/>
      <c r="Q19" s="108" t="s">
        <v>267</v>
      </c>
      <c r="R19" s="11">
        <v>2.5000000000000001E-2</v>
      </c>
      <c r="S19" s="11">
        <v>55.792000000000002</v>
      </c>
      <c r="T19" s="11">
        <v>9.5809999999999995</v>
      </c>
      <c r="U19" s="111">
        <v>22.52008</v>
      </c>
      <c r="V19" s="112">
        <v>44.342037520000005</v>
      </c>
      <c r="W19" s="112"/>
    </row>
    <row r="20" spans="1:23" ht="17" x14ac:dyDescent="0.15">
      <c r="A20" s="108" t="s">
        <v>716</v>
      </c>
      <c r="B20" s="109">
        <v>0</v>
      </c>
      <c r="C20" s="109">
        <v>0</v>
      </c>
      <c r="D20" s="109">
        <v>6.9000000000000006E-2</v>
      </c>
      <c r="E20" s="109">
        <v>5.6579999999999998E-2</v>
      </c>
      <c r="F20" s="109">
        <v>0.14320398000000001</v>
      </c>
      <c r="G20" s="113"/>
      <c r="H20" s="113"/>
      <c r="I20" s="108" t="s">
        <v>716</v>
      </c>
      <c r="J20" s="109">
        <v>0</v>
      </c>
      <c r="K20" s="109">
        <v>0</v>
      </c>
      <c r="L20" s="109">
        <v>4.0000000000000001E-3</v>
      </c>
      <c r="M20" s="109">
        <v>2.6000000000000003E-3</v>
      </c>
      <c r="N20" s="110">
        <v>6.4428000000000011E-3</v>
      </c>
      <c r="O20" s="110"/>
      <c r="Q20" s="108" t="s">
        <v>716</v>
      </c>
      <c r="R20" s="11">
        <v>0</v>
      </c>
      <c r="S20" s="11">
        <v>3.5000000000000003E-2</v>
      </c>
      <c r="T20" s="11">
        <v>1.0999999999999999E-2</v>
      </c>
      <c r="U20" s="111">
        <v>1.772E-2</v>
      </c>
      <c r="V20" s="112">
        <v>3.489068E-2</v>
      </c>
      <c r="W20" s="112"/>
    </row>
    <row r="21" spans="1:23" ht="20.25" customHeight="1" x14ac:dyDescent="0.15">
      <c r="A21" s="105" t="s">
        <v>717</v>
      </c>
      <c r="B21" s="104"/>
      <c r="C21" s="104"/>
      <c r="D21" s="104"/>
      <c r="E21" s="109"/>
      <c r="F21" s="109"/>
      <c r="G21" s="113"/>
      <c r="H21" s="113"/>
      <c r="I21" s="105" t="s">
        <v>717</v>
      </c>
      <c r="J21" s="104"/>
      <c r="K21" s="104"/>
      <c r="L21" s="104"/>
      <c r="M21" s="109"/>
      <c r="N21" s="110"/>
      <c r="O21" s="110"/>
      <c r="Q21" s="105" t="s">
        <v>717</v>
      </c>
      <c r="R21" s="104"/>
      <c r="S21" s="104"/>
      <c r="T21" s="104"/>
      <c r="U21" s="111"/>
      <c r="V21" s="112"/>
      <c r="W21" s="112"/>
    </row>
    <row r="22" spans="1:23" x14ac:dyDescent="0.15">
      <c r="A22" s="10" t="s">
        <v>708</v>
      </c>
      <c r="B22" s="32" t="s">
        <v>40</v>
      </c>
      <c r="C22" s="38" t="s">
        <v>718</v>
      </c>
      <c r="D22" s="32" t="s">
        <v>39</v>
      </c>
      <c r="E22" s="109"/>
      <c r="F22" s="109"/>
      <c r="G22" s="113"/>
      <c r="H22" s="113"/>
      <c r="I22" s="10" t="s">
        <v>708</v>
      </c>
      <c r="J22" s="32" t="s">
        <v>67</v>
      </c>
      <c r="K22" s="38" t="s">
        <v>719</v>
      </c>
      <c r="L22" s="32" t="s">
        <v>67</v>
      </c>
      <c r="M22" s="109"/>
      <c r="N22" s="110"/>
      <c r="O22" s="110"/>
      <c r="Q22" s="10" t="s">
        <v>720</v>
      </c>
      <c r="R22" s="32" t="s">
        <v>721</v>
      </c>
      <c r="S22" s="38" t="s">
        <v>364</v>
      </c>
      <c r="T22" s="32" t="s">
        <v>721</v>
      </c>
      <c r="U22" s="111"/>
      <c r="V22" s="112"/>
      <c r="W22" s="112"/>
    </row>
    <row r="23" spans="1:23" x14ac:dyDescent="0.15">
      <c r="A23" s="32" t="s">
        <v>398</v>
      </c>
      <c r="B23" s="33">
        <v>4289.0111819550693</v>
      </c>
      <c r="C23" s="36">
        <v>159.79365771171311</v>
      </c>
      <c r="D23" s="33">
        <v>1623.0106989657531</v>
      </c>
      <c r="E23" s="113">
        <v>1359.6316315400259</v>
      </c>
      <c r="F23" s="113">
        <v>3441.2276594278055</v>
      </c>
      <c r="G23" s="109">
        <v>0.8023359029479572</v>
      </c>
      <c r="H23" s="109"/>
      <c r="I23" s="32" t="s">
        <v>398</v>
      </c>
      <c r="J23" s="33">
        <v>4027.9540020887516</v>
      </c>
      <c r="K23" s="36">
        <v>247.48021076542733</v>
      </c>
      <c r="L23" s="33">
        <v>1563.7551939091143</v>
      </c>
      <c r="M23" s="113">
        <v>1103.0589498088239</v>
      </c>
      <c r="N23" s="114">
        <v>2733.3800776262656</v>
      </c>
      <c r="O23" s="110">
        <v>0.67860260474892053</v>
      </c>
      <c r="Q23" s="32" t="s">
        <v>398</v>
      </c>
      <c r="R23" s="33">
        <v>4158.3912626237297</v>
      </c>
      <c r="S23" s="36">
        <v>198.70105017999222</v>
      </c>
      <c r="T23" s="33">
        <v>1868.8745627615046</v>
      </c>
      <c r="U23" s="115">
        <v>1401.225979238681</v>
      </c>
      <c r="V23" s="116">
        <v>2759.0139531209629</v>
      </c>
      <c r="W23" s="112">
        <v>0.66348108652483262</v>
      </c>
    </row>
    <row r="24" spans="1:23" x14ac:dyDescent="0.15">
      <c r="A24" s="32" t="s">
        <v>406</v>
      </c>
      <c r="B24" s="33">
        <v>650.29823249733442</v>
      </c>
      <c r="C24" s="40">
        <v>35.254919028234433</v>
      </c>
      <c r="D24" s="33">
        <v>293.9332525083633</v>
      </c>
      <c r="E24" s="113">
        <v>247.3711524819401</v>
      </c>
      <c r="F24" s="113">
        <v>626.09638693179045</v>
      </c>
      <c r="G24" s="109">
        <v>0.96278346709846985</v>
      </c>
      <c r="H24" s="109"/>
      <c r="I24" s="32" t="s">
        <v>406</v>
      </c>
      <c r="J24" s="33">
        <v>578.15950820971329</v>
      </c>
      <c r="K24" s="40">
        <v>53.65829240872192</v>
      </c>
      <c r="L24" s="33">
        <v>200.38933391219177</v>
      </c>
      <c r="M24" s="113">
        <v>149.03346938597736</v>
      </c>
      <c r="N24" s="114">
        <v>369.30493713845192</v>
      </c>
      <c r="O24" s="110">
        <v>0.63875960162276801</v>
      </c>
      <c r="Q24" s="32" t="s">
        <v>406</v>
      </c>
      <c r="R24" s="33">
        <v>568.67958452225969</v>
      </c>
      <c r="S24" s="40">
        <v>35.946888622584005</v>
      </c>
      <c r="T24" s="33">
        <v>205.96320446269635</v>
      </c>
      <c r="U24" s="115">
        <v>158.35863602746488</v>
      </c>
      <c r="V24" s="116">
        <v>311.80815433807834</v>
      </c>
      <c r="W24" s="112">
        <v>0.5483020013810137</v>
      </c>
    </row>
    <row r="25" spans="1:23" x14ac:dyDescent="0.15">
      <c r="A25" s="32" t="s">
        <v>414</v>
      </c>
      <c r="B25" s="33">
        <v>1600.6279264524944</v>
      </c>
      <c r="C25" s="36">
        <v>103.53729093615561</v>
      </c>
      <c r="D25" s="33">
        <v>674.67793308464536</v>
      </c>
      <c r="E25" s="113">
        <v>571.87261749791719</v>
      </c>
      <c r="F25" s="113">
        <v>1447.4095948872284</v>
      </c>
      <c r="G25" s="109">
        <v>0.90427610999837604</v>
      </c>
      <c r="H25" s="109"/>
      <c r="I25" s="32" t="s">
        <v>414</v>
      </c>
      <c r="J25" s="33">
        <v>1645.1317404789547</v>
      </c>
      <c r="K25" s="36">
        <v>181.28406167397239</v>
      </c>
      <c r="L25" s="33">
        <v>575.05627392291217</v>
      </c>
      <c r="M25" s="113">
        <v>437.23599963578323</v>
      </c>
      <c r="N25" s="114">
        <v>1083.4708070974709</v>
      </c>
      <c r="O25" s="110">
        <v>0.6585921239243947</v>
      </c>
      <c r="Q25" s="32" t="s">
        <v>414</v>
      </c>
      <c r="R25" s="33">
        <v>1484.891977114979</v>
      </c>
      <c r="S25" s="36">
        <v>131.93925962842448</v>
      </c>
      <c r="T25" s="33">
        <v>801.98801566857207</v>
      </c>
      <c r="U25" s="115">
        <v>614.37436397733075</v>
      </c>
      <c r="V25" s="116">
        <v>1209.7031226713643</v>
      </c>
      <c r="W25" s="112">
        <v>0.81467415900631124</v>
      </c>
    </row>
    <row r="26" spans="1:23" x14ac:dyDescent="0.15">
      <c r="A26" s="32" t="s">
        <v>422</v>
      </c>
      <c r="B26" s="33">
        <v>100.17523018488106</v>
      </c>
      <c r="C26" s="40">
        <v>13.003176423930917</v>
      </c>
      <c r="D26" s="41">
        <v>57.692518357429947</v>
      </c>
      <c r="E26" s="117">
        <v>49.648436809400124</v>
      </c>
      <c r="F26" s="113">
        <v>125.66019356459172</v>
      </c>
      <c r="G26" s="109">
        <v>1.2544038414753449</v>
      </c>
      <c r="H26" s="109"/>
      <c r="I26" s="32" t="s">
        <v>422</v>
      </c>
      <c r="J26" s="41">
        <v>97.260350146162907</v>
      </c>
      <c r="K26" s="40">
        <v>26.093634423310426</v>
      </c>
      <c r="L26" s="41">
        <v>42.3693951908811</v>
      </c>
      <c r="M26" s="117">
        <v>36.672878922231362</v>
      </c>
      <c r="N26" s="118">
        <v>90.87539396928932</v>
      </c>
      <c r="O26" s="110">
        <v>0.93435191044163146</v>
      </c>
      <c r="Q26" s="32" t="s">
        <v>422</v>
      </c>
      <c r="R26" s="41">
        <v>89.620939896191203</v>
      </c>
      <c r="S26" s="40">
        <v>14.160679503500031</v>
      </c>
      <c r="T26" s="41">
        <v>66.600560646465183</v>
      </c>
      <c r="U26" s="119">
        <v>51.91739392643494</v>
      </c>
      <c r="V26" s="116">
        <v>102.2253486411504</v>
      </c>
      <c r="W26" s="112">
        <v>1.14064133627207</v>
      </c>
    </row>
    <row r="27" spans="1:23" x14ac:dyDescent="0.15">
      <c r="A27" s="32" t="s">
        <v>430</v>
      </c>
      <c r="B27" s="33">
        <v>323.80469186868578</v>
      </c>
      <c r="C27" s="40">
        <v>92.226037091304278</v>
      </c>
      <c r="D27" s="33">
        <v>222.52972702133121</v>
      </c>
      <c r="E27" s="113">
        <v>199.07506283392635</v>
      </c>
      <c r="F27" s="113">
        <v>503.85898403266765</v>
      </c>
      <c r="G27" s="109">
        <v>1.556058317515054</v>
      </c>
      <c r="H27" s="109"/>
      <c r="I27" s="32" t="s">
        <v>430</v>
      </c>
      <c r="J27" s="33">
        <v>298.17213888734517</v>
      </c>
      <c r="K27" s="36">
        <v>177.60531786345359</v>
      </c>
      <c r="L27" s="33">
        <v>157.34157019223738</v>
      </c>
      <c r="M27" s="113">
        <v>164.43388187716306</v>
      </c>
      <c r="N27" s="114">
        <v>407.46715929161007</v>
      </c>
      <c r="O27" s="110">
        <v>1.3665500767848686</v>
      </c>
      <c r="Q27" s="32" t="s">
        <v>430</v>
      </c>
      <c r="R27" s="33">
        <v>288.13167896743636</v>
      </c>
      <c r="S27" s="40">
        <v>75.700934469484451</v>
      </c>
      <c r="T27" s="33">
        <v>249.38620444294293</v>
      </c>
      <c r="U27" s="115">
        <v>200.75432885037455</v>
      </c>
      <c r="V27" s="116">
        <v>395.28527350638751</v>
      </c>
      <c r="W27" s="112">
        <v>1.3718910566271378</v>
      </c>
    </row>
    <row r="28" spans="1:23" x14ac:dyDescent="0.15">
      <c r="A28" s="32" t="s">
        <v>438</v>
      </c>
      <c r="B28" s="41">
        <v>38.809937554150274</v>
      </c>
      <c r="C28" s="40">
        <v>24.930331894547976</v>
      </c>
      <c r="D28" s="41">
        <v>30.984019557101302</v>
      </c>
      <c r="E28" s="117">
        <v>29.894355777841703</v>
      </c>
      <c r="F28" s="113">
        <v>75.662614473717355</v>
      </c>
      <c r="G28" s="109">
        <v>1.9495680550412562</v>
      </c>
      <c r="H28" s="109"/>
      <c r="I28" s="32" t="s">
        <v>438</v>
      </c>
      <c r="J28" s="41">
        <v>35.484822825546992</v>
      </c>
      <c r="K28" s="40">
        <v>42.713214102953089</v>
      </c>
      <c r="L28" s="41">
        <v>22.015323902887278</v>
      </c>
      <c r="M28" s="117">
        <v>29.25958547291031</v>
      </c>
      <c r="N28" s="118">
        <v>72.505252801871748</v>
      </c>
      <c r="O28" s="110">
        <v>2.0432750406653355</v>
      </c>
      <c r="Q28" s="32" t="s">
        <v>438</v>
      </c>
      <c r="R28" s="41">
        <v>34.29014885373504</v>
      </c>
      <c r="S28" s="40">
        <v>16.01274391765023</v>
      </c>
      <c r="T28" s="41">
        <v>35.453831806905598</v>
      </c>
      <c r="U28" s="119">
        <v>30.010327197914094</v>
      </c>
      <c r="V28" s="120">
        <v>59.090334252692855</v>
      </c>
      <c r="W28" s="112">
        <v>1.7232451951358754</v>
      </c>
    </row>
    <row r="29" spans="1:23" x14ac:dyDescent="0.15">
      <c r="A29" s="32" t="s">
        <v>446</v>
      </c>
      <c r="B29" s="41">
        <v>63.635060993238561</v>
      </c>
      <c r="C29" s="40">
        <v>96.06167268262152</v>
      </c>
      <c r="D29" s="41">
        <v>65.055259633758595</v>
      </c>
      <c r="E29" s="117">
        <v>70.636413982553918</v>
      </c>
      <c r="F29" s="113">
        <v>178.78076378984397</v>
      </c>
      <c r="G29" s="109">
        <v>2.8094695125512654</v>
      </c>
      <c r="H29" s="109"/>
      <c r="I29" s="32" t="s">
        <v>446</v>
      </c>
      <c r="J29" s="41">
        <v>59.728717573357898</v>
      </c>
      <c r="K29" s="36">
        <v>134.25870866473034</v>
      </c>
      <c r="L29" s="41">
        <v>47.126676697210712</v>
      </c>
      <c r="M29" s="117">
        <v>77.622887885842573</v>
      </c>
      <c r="N29" s="114">
        <v>192.34951618111791</v>
      </c>
      <c r="O29" s="110">
        <v>3.2203858377651784</v>
      </c>
      <c r="Q29" s="32" t="s">
        <v>446</v>
      </c>
      <c r="R29" s="41">
        <v>55.528892570428717</v>
      </c>
      <c r="S29" s="40">
        <v>46.077475804891122</v>
      </c>
      <c r="T29" s="41">
        <v>74.85569731300123</v>
      </c>
      <c r="U29" s="119">
        <v>66.797795290730406</v>
      </c>
      <c r="V29" s="116">
        <v>131.52485892744818</v>
      </c>
      <c r="W29" s="112">
        <v>2.3685842241609958</v>
      </c>
    </row>
    <row r="30" spans="1:23" x14ac:dyDescent="0.15">
      <c r="A30" s="32" t="s">
        <v>454</v>
      </c>
      <c r="B30" s="34">
        <v>4.6208706286488734</v>
      </c>
      <c r="C30" s="40">
        <v>17.599625698228575</v>
      </c>
      <c r="D30" s="34">
        <v>7.952552440829205</v>
      </c>
      <c r="E30" s="109">
        <v>9.6890256271610902</v>
      </c>
      <c r="F30" s="117">
        <v>24.522923862344722</v>
      </c>
      <c r="G30" s="109">
        <v>5.3069920872281902</v>
      </c>
      <c r="H30" s="109"/>
      <c r="I30" s="32" t="s">
        <v>454</v>
      </c>
      <c r="J30" s="34">
        <v>4.2449523384495382</v>
      </c>
      <c r="K30" s="40">
        <v>21.121829758661775</v>
      </c>
      <c r="L30" s="34">
        <v>5.9325769339707133</v>
      </c>
      <c r="M30" s="117">
        <v>11.248815422612584</v>
      </c>
      <c r="N30" s="118">
        <v>27.874564617233986</v>
      </c>
      <c r="O30" s="110">
        <v>6.5665200442309617</v>
      </c>
      <c r="Q30" s="32" t="s">
        <v>454</v>
      </c>
      <c r="R30" s="34">
        <v>4.082340392787688</v>
      </c>
      <c r="S30" s="37">
        <v>7.4699591706558746</v>
      </c>
      <c r="T30" s="41">
        <v>10.417968796330872</v>
      </c>
      <c r="U30" s="111">
        <v>9.592526101141873</v>
      </c>
      <c r="V30" s="120">
        <v>18.887683893148349</v>
      </c>
      <c r="W30" s="112">
        <v>4.6266803048852596</v>
      </c>
    </row>
    <row r="31" spans="1:23" x14ac:dyDescent="0.15">
      <c r="A31" s="32" t="s">
        <v>462</v>
      </c>
      <c r="B31" s="41">
        <v>16.061501406404989</v>
      </c>
      <c r="C31" s="36">
        <v>125.01852849327535</v>
      </c>
      <c r="D31" s="41">
        <v>52.219040831291267</v>
      </c>
      <c r="E31" s="117">
        <v>65.322948610448393</v>
      </c>
      <c r="F31" s="113">
        <v>165.3323829330449</v>
      </c>
      <c r="G31" s="117">
        <v>10.293706593775463</v>
      </c>
      <c r="H31" s="117"/>
      <c r="I31" s="32" t="s">
        <v>462</v>
      </c>
      <c r="J31" s="41">
        <v>14.335630182344515</v>
      </c>
      <c r="K31" s="36">
        <v>139.10936483162126</v>
      </c>
      <c r="L31" s="41">
        <v>40.74207189105892</v>
      </c>
      <c r="M31" s="117">
        <v>75.170624420255734</v>
      </c>
      <c r="N31" s="114">
        <v>186.27280731339371</v>
      </c>
      <c r="O31" s="118">
        <v>12.99369507611906</v>
      </c>
      <c r="Q31" s="32" t="s">
        <v>462</v>
      </c>
      <c r="R31" s="41">
        <v>14.147740513295158</v>
      </c>
      <c r="S31" s="40">
        <v>49.860842686889079</v>
      </c>
      <c r="T31" s="41">
        <v>69.417266860751837</v>
      </c>
      <c r="U31" s="119">
        <v>63.941468092070259</v>
      </c>
      <c r="V31" s="116">
        <v>125.90075067328634</v>
      </c>
      <c r="W31" s="112">
        <v>8.8990005545389188</v>
      </c>
    </row>
    <row r="32" spans="1:23" x14ac:dyDescent="0.15">
      <c r="A32" s="32" t="s">
        <v>470</v>
      </c>
      <c r="B32" s="34">
        <v>1.2103098089592357</v>
      </c>
      <c r="C32" s="40">
        <v>17.207817729564724</v>
      </c>
      <c r="D32" s="34">
        <v>7.5627803851660254</v>
      </c>
      <c r="E32" s="109">
        <v>9.2988871071577908</v>
      </c>
      <c r="F32" s="117">
        <v>23.535483268216371</v>
      </c>
      <c r="G32" s="117">
        <v>19.44583369811313</v>
      </c>
      <c r="H32" s="117"/>
      <c r="I32" s="32" t="s">
        <v>470</v>
      </c>
      <c r="J32" s="34">
        <v>1.1435696501751409</v>
      </c>
      <c r="K32" s="40">
        <v>19.884973552631017</v>
      </c>
      <c r="L32" s="34">
        <v>6.408059277398114</v>
      </c>
      <c r="M32" s="117">
        <v>11.124979273729629</v>
      </c>
      <c r="N32" s="118">
        <v>27.567698640302023</v>
      </c>
      <c r="O32" s="118">
        <v>24.106707130676259</v>
      </c>
      <c r="Q32" s="32" t="s">
        <v>470</v>
      </c>
      <c r="R32" s="34">
        <v>1.1430417000819197</v>
      </c>
      <c r="S32" s="37">
        <v>6.9640206144392796</v>
      </c>
      <c r="T32" s="41">
        <v>10.253799275479333</v>
      </c>
      <c r="U32" s="111">
        <v>9.3326612503881172</v>
      </c>
      <c r="V32" s="120">
        <v>18.376010002014205</v>
      </c>
      <c r="W32" s="112">
        <v>16.076412610928568</v>
      </c>
    </row>
    <row r="33" spans="1:23" x14ac:dyDescent="0.15">
      <c r="A33" s="32" t="s">
        <v>478</v>
      </c>
      <c r="B33" s="39">
        <v>966.74274378624887</v>
      </c>
      <c r="C33" s="36">
        <v>876.42833316164013</v>
      </c>
      <c r="D33" s="33">
        <v>768.89209024440606</v>
      </c>
      <c r="E33" s="113">
        <v>788.24861396950814</v>
      </c>
      <c r="F33" s="113">
        <v>1995.0572419568252</v>
      </c>
      <c r="G33" s="109">
        <v>2.0636899059031792</v>
      </c>
      <c r="H33" s="109"/>
      <c r="I33" s="32" t="s">
        <v>478</v>
      </c>
      <c r="J33" s="39">
        <v>982.94668258775107</v>
      </c>
      <c r="K33" s="36">
        <v>1301.8067800032416</v>
      </c>
      <c r="L33" s="33">
        <v>547.04956566021076</v>
      </c>
      <c r="M33" s="113">
        <v>811.2145906802715</v>
      </c>
      <c r="N33" s="114">
        <v>2010.189755705713</v>
      </c>
      <c r="O33" s="110">
        <v>2.0450648965146248</v>
      </c>
      <c r="Q33" s="32" t="s">
        <v>478</v>
      </c>
      <c r="R33" s="39">
        <v>850.845255794271</v>
      </c>
      <c r="S33" s="36">
        <v>466.19555171584517</v>
      </c>
      <c r="T33" s="33">
        <v>852.41323855585517</v>
      </c>
      <c r="U33" s="115">
        <v>744.27228624065231</v>
      </c>
      <c r="V33" s="116">
        <v>1465.4721316078444</v>
      </c>
      <c r="W33" s="112">
        <v>1.7223721018927398</v>
      </c>
    </row>
    <row r="34" spans="1:23" x14ac:dyDescent="0.15">
      <c r="A34" s="32" t="s">
        <v>486</v>
      </c>
      <c r="B34" s="44">
        <v>0.34017934103379366</v>
      </c>
      <c r="C34" s="37">
        <v>0.22445076335456215</v>
      </c>
      <c r="D34" s="34">
        <v>1.2635215816895724</v>
      </c>
      <c r="E34" s="109">
        <v>1.0764888343892705</v>
      </c>
      <c r="F34" s="109">
        <v>2.7245932398392436</v>
      </c>
      <c r="G34" s="117">
        <v>8.0092848423989995</v>
      </c>
      <c r="H34" s="117"/>
      <c r="I34" s="32" t="s">
        <v>486</v>
      </c>
      <c r="J34" s="44">
        <v>0.47644975660681727</v>
      </c>
      <c r="K34" s="37">
        <v>0.5697499748716166</v>
      </c>
      <c r="L34" s="34">
        <v>1.3428678798501077</v>
      </c>
      <c r="M34" s="109">
        <v>1.0722766131076358</v>
      </c>
      <c r="N34" s="110">
        <v>2.6571014472807217</v>
      </c>
      <c r="O34" s="110">
        <v>5.5768764920861384</v>
      </c>
      <c r="Q34" s="32" t="s">
        <v>486</v>
      </c>
      <c r="R34" s="44">
        <v>0.44501861934198639</v>
      </c>
      <c r="S34" s="37">
        <v>5.5629095095508452E-2</v>
      </c>
      <c r="T34" s="34">
        <v>0.99150379085610729</v>
      </c>
      <c r="U34" s="111">
        <v>0.72945887604313953</v>
      </c>
      <c r="V34" s="112">
        <v>1.4363045269289418</v>
      </c>
      <c r="W34" s="112">
        <v>3.2275155791294554</v>
      </c>
    </row>
    <row r="35" spans="1:23" x14ac:dyDescent="0.15">
      <c r="A35" s="32" t="s">
        <v>494</v>
      </c>
      <c r="B35" s="34">
        <v>6.4414085713925921E-3</v>
      </c>
      <c r="C35" s="37">
        <v>1.3015576592054325E-2</v>
      </c>
      <c r="D35" s="34">
        <v>3.4004293255808261E-2</v>
      </c>
      <c r="E35" s="109">
        <v>3.0226324256332551E-2</v>
      </c>
      <c r="F35" s="109">
        <v>7.6502826692777692E-2</v>
      </c>
      <c r="G35" s="117">
        <v>11.876723211215007</v>
      </c>
      <c r="H35" s="117"/>
      <c r="I35" s="32" t="s">
        <v>494</v>
      </c>
      <c r="J35" s="34">
        <v>1.9569077942122926E-2</v>
      </c>
      <c r="K35" s="37">
        <v>1.7621043007926124E-2</v>
      </c>
      <c r="L35" s="34">
        <v>5.4863672830168859E-2</v>
      </c>
      <c r="M35" s="109">
        <v>4.18287523923839E-2</v>
      </c>
      <c r="N35" s="110">
        <v>0.10365164842832732</v>
      </c>
      <c r="O35" s="110">
        <v>5.2967057893522194</v>
      </c>
      <c r="Q35" s="32" t="s">
        <v>494</v>
      </c>
      <c r="R35" s="34">
        <v>1.0088048173167941E-2</v>
      </c>
      <c r="S35" s="37">
        <v>7.4682896886329158E-3</v>
      </c>
      <c r="T35" s="34">
        <v>4.0021871473405662E-2</v>
      </c>
      <c r="U35" s="111">
        <v>3.090686857366929E-2</v>
      </c>
      <c r="V35" s="112">
        <v>6.0855624221554834E-2</v>
      </c>
      <c r="W35" s="112">
        <v>6.0324478211174517</v>
      </c>
    </row>
    <row r="36" spans="1:23" x14ac:dyDescent="0.15">
      <c r="A36" s="32" t="s">
        <v>722</v>
      </c>
      <c r="B36" s="34">
        <v>7.8091338271068761E-2</v>
      </c>
      <c r="C36" s="34">
        <v>1.1269246348304227</v>
      </c>
      <c r="D36" s="33">
        <v>3646.8892174082703</v>
      </c>
      <c r="E36" s="113">
        <v>2990.6520047090507</v>
      </c>
      <c r="F36" s="113">
        <v>7569.340223918608</v>
      </c>
      <c r="G36" s="113">
        <v>96929.31881438756</v>
      </c>
      <c r="H36" s="113"/>
      <c r="I36" s="32" t="s">
        <v>722</v>
      </c>
      <c r="J36" s="34">
        <v>0.81503093884468392</v>
      </c>
      <c r="K36" s="34">
        <v>5.0139982028037225E-2</v>
      </c>
      <c r="L36" s="33">
        <v>3657.6130042983027</v>
      </c>
      <c r="M36" s="113">
        <v>2377.4660017876063</v>
      </c>
      <c r="N36" s="114">
        <v>5891.3607524296885</v>
      </c>
      <c r="O36" s="114">
        <v>7228.3890974504138</v>
      </c>
      <c r="Q36" s="32" t="s">
        <v>722</v>
      </c>
      <c r="R36" s="34">
        <v>0.12286120276225278</v>
      </c>
      <c r="S36" s="34">
        <v>0.33003736413508017</v>
      </c>
      <c r="T36" s="33">
        <v>3923.2248364038296</v>
      </c>
      <c r="U36" s="115">
        <v>2824.8142926727151</v>
      </c>
      <c r="V36" s="116">
        <v>5562.059342272576</v>
      </c>
      <c r="W36" s="116">
        <f>V36/R36</f>
        <v>45271.080025446681</v>
      </c>
    </row>
    <row r="37" spans="1:23" x14ac:dyDescent="0.15">
      <c r="A37" s="32" t="s">
        <v>506</v>
      </c>
      <c r="B37" s="44">
        <v>0.63612544974308849</v>
      </c>
      <c r="C37" s="37">
        <v>0.18345449941363831</v>
      </c>
      <c r="D37" s="34">
        <v>1.6295567348172426</v>
      </c>
      <c r="E37" s="109">
        <v>1.3692583324445937</v>
      </c>
      <c r="F37" s="109">
        <v>3.4655928394172668</v>
      </c>
      <c r="G37" s="109">
        <v>5.4479707435332339</v>
      </c>
      <c r="H37" s="109"/>
      <c r="I37" s="32" t="s">
        <v>506</v>
      </c>
      <c r="J37" s="44">
        <v>1.1678748727150807</v>
      </c>
      <c r="K37" s="37">
        <v>0.10191004067849611</v>
      </c>
      <c r="L37" s="34">
        <v>2.6947860648759505</v>
      </c>
      <c r="M37" s="109">
        <v>1.7872794564068415</v>
      </c>
      <c r="N37" s="110">
        <v>4.4288784929761533</v>
      </c>
      <c r="O37" s="110">
        <v>3.7922542872079066</v>
      </c>
      <c r="Q37" s="32" t="s">
        <v>506</v>
      </c>
      <c r="R37" s="44">
        <v>1.0613016262011739</v>
      </c>
      <c r="S37" s="37">
        <v>0.30875062952468751</v>
      </c>
      <c r="T37" s="34">
        <v>3.0213164284170664</v>
      </c>
      <c r="U37" s="111">
        <v>2.2617980047272002</v>
      </c>
      <c r="V37" s="112">
        <v>4.453480271307857</v>
      </c>
      <c r="W37" s="112">
        <v>4.1962437080669117</v>
      </c>
    </row>
    <row r="38" spans="1:23" x14ac:dyDescent="0.15">
      <c r="A38" s="32" t="s">
        <v>514</v>
      </c>
      <c r="B38" s="34">
        <v>4.1159452962554181E-2</v>
      </c>
      <c r="C38" s="37">
        <v>2.4469092746698728E-2</v>
      </c>
      <c r="D38" s="34">
        <v>6.2576416974101226E-2</v>
      </c>
      <c r="E38" s="109">
        <v>5.5717098613168779E-2</v>
      </c>
      <c r="F38" s="109">
        <v>0.14101997658993018</v>
      </c>
      <c r="G38" s="109">
        <v>3.4261868523429246</v>
      </c>
      <c r="H38" s="109"/>
      <c r="I38" s="32" t="s">
        <v>514</v>
      </c>
      <c r="J38" s="34">
        <v>2.5734695065237647E-2</v>
      </c>
      <c r="K38" s="37">
        <v>2.3708189884018526E-2</v>
      </c>
      <c r="L38" s="34">
        <v>0.16245657143469946</v>
      </c>
      <c r="M38" s="109">
        <v>0.11389463789196114</v>
      </c>
      <c r="N38" s="110">
        <v>0.2822309126962797</v>
      </c>
      <c r="O38" s="110">
        <v>10.966942175954376</v>
      </c>
      <c r="Q38" s="32" t="s">
        <v>514</v>
      </c>
      <c r="R38" s="34">
        <v>2.269639912436025E-2</v>
      </c>
      <c r="S38" s="37">
        <v>0</v>
      </c>
      <c r="T38" s="34">
        <v>0.16141229773734292</v>
      </c>
      <c r="U38" s="111">
        <v>0.1162168543708869</v>
      </c>
      <c r="V38" s="112">
        <v>0.22883098625627632</v>
      </c>
      <c r="W38" s="112">
        <v>10.082259525065805</v>
      </c>
    </row>
    <row r="39" spans="1:23" x14ac:dyDescent="0.15">
      <c r="A39" s="32" t="s">
        <v>520</v>
      </c>
      <c r="B39" s="45">
        <v>971.62603326230078</v>
      </c>
      <c r="C39" s="37">
        <v>1.6846017895539125</v>
      </c>
      <c r="D39" s="33">
        <v>467.73212545586955</v>
      </c>
      <c r="E39" s="113">
        <v>383.84357119593273</v>
      </c>
      <c r="F39" s="113">
        <v>971.50807869690573</v>
      </c>
      <c r="G39" s="109">
        <v>0.99987860085942837</v>
      </c>
      <c r="H39" s="109"/>
      <c r="I39" s="32" t="s">
        <v>520</v>
      </c>
      <c r="J39" s="45">
        <v>336.88824484045733</v>
      </c>
      <c r="K39" s="40">
        <v>53.777873520739725</v>
      </c>
      <c r="L39" s="33">
        <v>180.23171028071164</v>
      </c>
      <c r="M39" s="113">
        <v>135.97286741472146</v>
      </c>
      <c r="N39" s="114">
        <v>336.94076545367983</v>
      </c>
      <c r="O39" s="110">
        <v>1.0001558992159176</v>
      </c>
      <c r="Q39" s="32" t="s">
        <v>520</v>
      </c>
      <c r="R39" s="45">
        <v>1299.8525150400021</v>
      </c>
      <c r="S39" s="37">
        <v>0.44307163986070364</v>
      </c>
      <c r="T39" s="33">
        <v>916.63492226730034</v>
      </c>
      <c r="U39" s="115">
        <v>660.10120409161721</v>
      </c>
      <c r="V39" s="116">
        <v>1299.7392708563943</v>
      </c>
      <c r="W39" s="112">
        <v>0.99991287920568106</v>
      </c>
    </row>
    <row r="40" spans="1:23" x14ac:dyDescent="0.15">
      <c r="A40" s="32" t="s">
        <v>528</v>
      </c>
      <c r="B40" s="45">
        <v>1118.30134788998</v>
      </c>
      <c r="C40" s="40">
        <v>26.764219286752322</v>
      </c>
      <c r="D40" s="33">
        <v>258.21853982940172</v>
      </c>
      <c r="E40" s="113">
        <v>216.55676213172481</v>
      </c>
      <c r="F40" s="113">
        <v>548.10516495539548</v>
      </c>
      <c r="G40" s="109">
        <v>0.49012295835068492</v>
      </c>
      <c r="H40" s="109"/>
      <c r="I40" s="32" t="s">
        <v>528</v>
      </c>
      <c r="J40" s="45">
        <v>1154.9348018448543</v>
      </c>
      <c r="K40" s="36">
        <v>207.50851685427875</v>
      </c>
      <c r="L40" s="33">
        <v>218.46842335052258</v>
      </c>
      <c r="M40" s="113">
        <v>214.63245607683723</v>
      </c>
      <c r="N40" s="114">
        <v>531.85922615840275</v>
      </c>
      <c r="O40" s="110">
        <v>0.46051017365554192</v>
      </c>
      <c r="Q40" s="32" t="s">
        <v>528</v>
      </c>
      <c r="R40" s="45">
        <v>1101.0534102812717</v>
      </c>
      <c r="S40" s="40">
        <v>10.36721085825174</v>
      </c>
      <c r="T40" s="33">
        <v>239.49621782213484</v>
      </c>
      <c r="U40" s="115">
        <v>175.34009587224756</v>
      </c>
      <c r="V40" s="116">
        <v>345.24464877245543</v>
      </c>
      <c r="W40" s="112">
        <v>0.31355849366495336</v>
      </c>
    </row>
    <row r="41" spans="1:23" x14ac:dyDescent="0.15">
      <c r="A41" s="32" t="s">
        <v>536</v>
      </c>
      <c r="B41" s="47">
        <v>42.759646978486465</v>
      </c>
      <c r="C41" s="37">
        <v>2.383410252380854</v>
      </c>
      <c r="D41" s="41">
        <v>35.375684625835277</v>
      </c>
      <c r="E41" s="117">
        <v>29.437075238613478</v>
      </c>
      <c r="F41" s="113">
        <v>74.505237428930712</v>
      </c>
      <c r="G41" s="109">
        <v>1.7424193765307818</v>
      </c>
      <c r="H41" s="109"/>
      <c r="I41" s="32" t="s">
        <v>536</v>
      </c>
      <c r="J41" s="47">
        <v>16.889237748545455</v>
      </c>
      <c r="K41" s="37">
        <v>1.574036160814873</v>
      </c>
      <c r="L41" s="41">
        <v>15.181068004864342</v>
      </c>
      <c r="M41" s="117">
        <v>10.418606859447028</v>
      </c>
      <c r="N41" s="118">
        <v>25.817307797709738</v>
      </c>
      <c r="O41" s="110">
        <v>1.5286248072346067</v>
      </c>
      <c r="Q41" s="32" t="s">
        <v>536</v>
      </c>
      <c r="R41" s="47">
        <v>56.836790089843056</v>
      </c>
      <c r="S41" s="37">
        <v>2.3443797434258578</v>
      </c>
      <c r="T41" s="41">
        <v>66.859680767738084</v>
      </c>
      <c r="U41" s="119">
        <v>48.795396480930663</v>
      </c>
      <c r="V41" s="120">
        <v>96.078135670952477</v>
      </c>
      <c r="W41" s="112">
        <v>1.6904215653114794</v>
      </c>
    </row>
    <row r="42" spans="1:23" x14ac:dyDescent="0.15">
      <c r="A42" s="32" t="s">
        <v>544</v>
      </c>
      <c r="B42" s="44">
        <v>0.13834644295936893</v>
      </c>
      <c r="C42" s="37">
        <v>6.8902332816102668E-2</v>
      </c>
      <c r="D42" s="34">
        <v>0.33498052174999943</v>
      </c>
      <c r="E42" s="109">
        <v>0.28708644774189801</v>
      </c>
      <c r="F42" s="109">
        <v>0.72661579923474395</v>
      </c>
      <c r="G42" s="109">
        <v>5.2521465943880052</v>
      </c>
      <c r="H42" s="109"/>
      <c r="I42" s="32" t="s">
        <v>544</v>
      </c>
      <c r="J42" s="44">
        <v>0.1031033528392698</v>
      </c>
      <c r="K42" s="37">
        <v>0.15900264673821357</v>
      </c>
      <c r="L42" s="34">
        <v>0.14373778898643802</v>
      </c>
      <c r="M42" s="109">
        <v>0.14908048919955946</v>
      </c>
      <c r="N42" s="110">
        <v>0.36942145223650835</v>
      </c>
      <c r="O42" s="110">
        <v>3.5830207463030614</v>
      </c>
      <c r="Q42" s="32" t="s">
        <v>544</v>
      </c>
      <c r="R42" s="44">
        <v>7.5265948811889805E-2</v>
      </c>
      <c r="S42" s="37">
        <v>0.13997968091406052</v>
      </c>
      <c r="T42" s="34">
        <v>0.14208261243045356</v>
      </c>
      <c r="U42" s="111">
        <v>0.14149379160586351</v>
      </c>
      <c r="V42" s="112">
        <v>0.27860127567194526</v>
      </c>
      <c r="W42" s="112">
        <v>3.701558009562147</v>
      </c>
    </row>
    <row r="43" spans="1:23" x14ac:dyDescent="0.15">
      <c r="A43" s="32" t="s">
        <v>551</v>
      </c>
      <c r="B43" s="44">
        <v>5.7917691661401367</v>
      </c>
      <c r="C43" s="36">
        <v>735.79202270592805</v>
      </c>
      <c r="D43" s="41">
        <v>80.508188407604493</v>
      </c>
      <c r="E43" s="113">
        <v>198.45927858130273</v>
      </c>
      <c r="F43" s="113">
        <v>502.30043408927725</v>
      </c>
      <c r="G43" s="113">
        <v>86.726597638909368</v>
      </c>
      <c r="H43" s="113"/>
      <c r="I43" s="32" t="s">
        <v>551</v>
      </c>
      <c r="J43" s="44">
        <v>9.9390085360103431</v>
      </c>
      <c r="K43" s="36">
        <v>770.40135833434158</v>
      </c>
      <c r="L43" s="41">
        <v>64.977535558406956</v>
      </c>
      <c r="M43" s="113">
        <v>311.87587352998406</v>
      </c>
      <c r="N43" s="114">
        <v>772.8284146073006</v>
      </c>
      <c r="O43" s="118">
        <v>77.757093356670438</v>
      </c>
      <c r="Q43" s="32" t="s">
        <v>551</v>
      </c>
      <c r="R43" s="44">
        <v>6.6469118948127468</v>
      </c>
      <c r="S43" s="36">
        <v>684.42535488941837</v>
      </c>
      <c r="T43" s="41">
        <v>43.330790231388356</v>
      </c>
      <c r="U43" s="115">
        <v>222.83726833563676</v>
      </c>
      <c r="V43" s="116">
        <v>438.7665813528688</v>
      </c>
      <c r="W43" s="112">
        <v>66.010590827190356</v>
      </c>
    </row>
    <row r="44" spans="1:23" x14ac:dyDescent="0.15">
      <c r="A44" s="32" t="s">
        <v>559</v>
      </c>
      <c r="B44" s="34">
        <v>4.5463859108397855E-2</v>
      </c>
      <c r="C44" s="37">
        <v>0.40387520261473359</v>
      </c>
      <c r="D44" s="34">
        <v>0.47589437522324002</v>
      </c>
      <c r="E44" s="109">
        <v>0.46293092415370879</v>
      </c>
      <c r="F44" s="109">
        <v>1.1716781690330371</v>
      </c>
      <c r="G44" s="117">
        <v>25.771639099959526</v>
      </c>
      <c r="H44" s="117"/>
      <c r="I44" s="32" t="s">
        <v>559</v>
      </c>
      <c r="J44" s="34">
        <v>9.1182534587364986E-2</v>
      </c>
      <c r="K44" s="37">
        <v>0.36412614804914095</v>
      </c>
      <c r="L44" s="34">
        <v>0</v>
      </c>
      <c r="M44" s="109">
        <v>0.12744415181719931</v>
      </c>
      <c r="N44" s="110">
        <v>0.31580660820301992</v>
      </c>
      <c r="O44" s="110">
        <v>3.4634550315163177</v>
      </c>
      <c r="Q44" s="32" t="s">
        <v>559</v>
      </c>
      <c r="R44" s="34">
        <v>0</v>
      </c>
      <c r="S44" s="37">
        <v>7.4089887429668849E-2</v>
      </c>
      <c r="T44" s="34">
        <v>0.3991198427049002</v>
      </c>
      <c r="U44" s="111">
        <v>0.3081114552278354</v>
      </c>
      <c r="V44" s="112">
        <v>0.60667145534360789</v>
      </c>
      <c r="W44" s="112"/>
    </row>
    <row r="45" spans="1:23" x14ac:dyDescent="0.15">
      <c r="A45" s="32" t="s">
        <v>630</v>
      </c>
      <c r="B45" s="39">
        <v>488.0689157684896</v>
      </c>
      <c r="C45" s="37">
        <v>9.6002232024935221</v>
      </c>
      <c r="D45" s="33">
        <v>168.93015712265466</v>
      </c>
      <c r="E45" s="113">
        <v>140.25076901702565</v>
      </c>
      <c r="F45" s="113">
        <v>354.97469638209191</v>
      </c>
      <c r="G45" s="109">
        <v>0.72730445417357914</v>
      </c>
      <c r="H45" s="109"/>
      <c r="I45" s="32" t="s">
        <v>630</v>
      </c>
      <c r="J45" s="39">
        <v>536.11876173173482</v>
      </c>
      <c r="K45" s="40">
        <v>18.901861880568585</v>
      </c>
      <c r="L45" s="33">
        <v>177.48119906671968</v>
      </c>
      <c r="M45" s="113">
        <v>121.9784310515668</v>
      </c>
      <c r="N45" s="114">
        <v>302.26255214578254</v>
      </c>
      <c r="O45" s="110">
        <v>0.56379775102336349</v>
      </c>
      <c r="Q45" s="32" t="s">
        <v>630</v>
      </c>
      <c r="R45" s="39">
        <v>508.07777203326759</v>
      </c>
      <c r="S45" s="37">
        <v>8.5461205953311907</v>
      </c>
      <c r="T45" s="33">
        <v>196.85380797396616</v>
      </c>
      <c r="U45" s="115">
        <v>144.12765550794836</v>
      </c>
      <c r="V45" s="116">
        <v>283.78735369515033</v>
      </c>
      <c r="W45" s="112">
        <v>0.55855101190407652</v>
      </c>
    </row>
    <row r="46" spans="1:23" x14ac:dyDescent="0.15">
      <c r="A46" s="29" t="s">
        <v>638</v>
      </c>
      <c r="B46" s="54">
        <v>368.68509512791502</v>
      </c>
      <c r="C46" s="121">
        <v>30.191394286808105</v>
      </c>
      <c r="D46" s="48">
        <v>81.851026978675705</v>
      </c>
      <c r="E46" s="122">
        <v>72.552293094139529</v>
      </c>
      <c r="F46" s="123">
        <v>183.62985382126715</v>
      </c>
      <c r="G46" s="124">
        <v>0.49806693096057192</v>
      </c>
      <c r="H46" s="124"/>
      <c r="I46" s="29" t="s">
        <v>638</v>
      </c>
      <c r="J46" s="54">
        <v>520.07872820315959</v>
      </c>
      <c r="K46" s="121">
        <v>17.604917042462926</v>
      </c>
      <c r="L46" s="48">
        <v>82.95905018500352</v>
      </c>
      <c r="M46" s="122">
        <v>60.085103585114311</v>
      </c>
      <c r="N46" s="125">
        <v>148.89088668391327</v>
      </c>
      <c r="O46" s="126">
        <v>0.28628528453436702</v>
      </c>
      <c r="P46" s="127"/>
      <c r="Q46" s="29" t="s">
        <v>638</v>
      </c>
      <c r="R46" s="54">
        <v>390.53246111375029</v>
      </c>
      <c r="S46" s="55">
        <v>120.53348912024532</v>
      </c>
      <c r="T46" s="48">
        <v>94.90635796050465</v>
      </c>
      <c r="U46" s="123">
        <v>102.08195468523203</v>
      </c>
      <c r="V46" s="125">
        <v>200.99936877522188</v>
      </c>
      <c r="W46" s="126">
        <v>0.51468031159816152</v>
      </c>
    </row>
    <row r="47" spans="1:23" x14ac:dyDescent="0.15">
      <c r="A47" s="32"/>
      <c r="C47" s="36"/>
      <c r="D47" s="34"/>
      <c r="E47" s="34"/>
      <c r="F47" s="34"/>
      <c r="G47" s="34"/>
      <c r="H47" s="34"/>
      <c r="J47" s="34"/>
      <c r="K47" s="36"/>
      <c r="L47" s="34"/>
    </row>
    <row r="48" spans="1:23" x14ac:dyDescent="0.15">
      <c r="A48" s="128" t="s">
        <v>735</v>
      </c>
    </row>
    <row r="49" spans="1:1" x14ac:dyDescent="0.15">
      <c r="A49" s="128" t="s">
        <v>736</v>
      </c>
    </row>
    <row r="50" spans="1:1" x14ac:dyDescent="0.15">
      <c r="A50" s="128" t="s">
        <v>737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sqref="A1:A2"/>
    </sheetView>
  </sheetViews>
  <sheetFormatPr baseColWidth="10" defaultColWidth="14" defaultRowHeight="13" x14ac:dyDescent="0.15"/>
  <cols>
    <col min="1" max="1" width="9.1640625" style="129" customWidth="1"/>
    <col min="2" max="2" width="13.5" style="1" customWidth="1"/>
    <col min="3" max="3" width="12.33203125" style="1" customWidth="1"/>
    <col min="4" max="4" width="14.5" style="64" customWidth="1"/>
    <col min="5" max="5" width="14" style="64"/>
    <col min="6" max="6" width="9.83203125" style="64" customWidth="1"/>
    <col min="7" max="7" width="8.6640625" style="64" customWidth="1"/>
    <col min="8" max="8" width="9" style="64" customWidth="1"/>
    <col min="9" max="9" width="13.5" style="1" customWidth="1"/>
    <col min="10" max="10" width="11.33203125" style="1" customWidth="1"/>
    <col min="11" max="11" width="16" style="130" customWidth="1"/>
    <col min="12" max="12" width="14" style="64"/>
    <col min="13" max="13" width="9" style="64" customWidth="1"/>
    <col min="14" max="16384" width="14" style="64"/>
  </cols>
  <sheetData>
    <row r="1" spans="1:13" ht="16" x14ac:dyDescent="0.15">
      <c r="A1" s="159" t="s">
        <v>744</v>
      </c>
    </row>
    <row r="2" spans="1:13" ht="16" x14ac:dyDescent="0.2">
      <c r="A2" s="160" t="s">
        <v>745</v>
      </c>
    </row>
    <row r="3" spans="1:13" x14ac:dyDescent="0.15">
      <c r="A3" s="97" t="s">
        <v>739</v>
      </c>
    </row>
    <row r="5" spans="1:13" ht="26" x14ac:dyDescent="0.15">
      <c r="A5" s="68" t="s">
        <v>10</v>
      </c>
      <c r="B5" s="68" t="s">
        <v>723</v>
      </c>
      <c r="C5" s="68" t="s">
        <v>724</v>
      </c>
      <c r="D5" s="68" t="s">
        <v>725</v>
      </c>
      <c r="E5" s="131" t="s">
        <v>726</v>
      </c>
      <c r="F5" s="131" t="s">
        <v>727</v>
      </c>
      <c r="G5" s="131"/>
      <c r="H5" s="68" t="s">
        <v>10</v>
      </c>
      <c r="I5" s="68" t="s">
        <v>723</v>
      </c>
      <c r="J5" s="68" t="s">
        <v>724</v>
      </c>
      <c r="K5" s="68" t="s">
        <v>725</v>
      </c>
      <c r="L5" s="131" t="s">
        <v>726</v>
      </c>
      <c r="M5" s="131" t="s">
        <v>727</v>
      </c>
    </row>
    <row r="6" spans="1:13" ht="17" x14ac:dyDescent="0.15">
      <c r="A6" s="10"/>
      <c r="B6" s="101" t="s">
        <v>728</v>
      </c>
      <c r="C6" s="10"/>
      <c r="D6" s="10"/>
      <c r="E6" s="132"/>
      <c r="F6" s="132"/>
      <c r="G6" s="132"/>
      <c r="H6" s="10"/>
      <c r="I6" s="101" t="s">
        <v>729</v>
      </c>
      <c r="J6" s="133"/>
      <c r="K6" s="134"/>
      <c r="L6" s="133"/>
      <c r="M6" s="133"/>
    </row>
    <row r="7" spans="1:13" ht="33.75" customHeight="1" x14ac:dyDescent="0.15">
      <c r="A7" s="10" t="s">
        <v>708</v>
      </c>
      <c r="B7" s="135" t="s">
        <v>93</v>
      </c>
      <c r="C7" s="1" t="s">
        <v>69</v>
      </c>
      <c r="D7" s="132" t="s">
        <v>730</v>
      </c>
      <c r="E7" s="132"/>
      <c r="F7" s="132"/>
      <c r="G7" s="132"/>
      <c r="H7" s="10" t="s">
        <v>708</v>
      </c>
      <c r="I7" s="135" t="s">
        <v>67</v>
      </c>
      <c r="J7" s="1" t="s">
        <v>731</v>
      </c>
      <c r="K7" s="132" t="s">
        <v>732</v>
      </c>
      <c r="L7" s="133"/>
      <c r="M7" s="133"/>
    </row>
    <row r="8" spans="1:13" ht="17" x14ac:dyDescent="0.15">
      <c r="A8" s="108" t="s">
        <v>130</v>
      </c>
      <c r="B8" s="109">
        <v>1.9E-2</v>
      </c>
      <c r="C8" s="11">
        <v>8.9999999999999993E-3</v>
      </c>
      <c r="D8" s="11">
        <v>1.2999999999999999E-2</v>
      </c>
      <c r="E8" s="11">
        <v>9.5199999999999989E-3</v>
      </c>
      <c r="F8" s="136"/>
      <c r="G8" s="136"/>
      <c r="H8" s="108" t="s">
        <v>130</v>
      </c>
      <c r="I8" s="11">
        <v>0</v>
      </c>
      <c r="J8" s="11">
        <v>0</v>
      </c>
      <c r="K8" s="13">
        <v>1.3333333333333333E-3</v>
      </c>
      <c r="L8" s="13">
        <v>4.6666666666666661E-4</v>
      </c>
      <c r="M8" s="137"/>
    </row>
    <row r="9" spans="1:13" ht="17" x14ac:dyDescent="0.15">
      <c r="A9" s="108" t="s">
        <v>139</v>
      </c>
      <c r="B9" s="109">
        <v>3.2669999999999999</v>
      </c>
      <c r="C9" s="11" t="s">
        <v>140</v>
      </c>
      <c r="D9" s="11">
        <v>36.660333333333334</v>
      </c>
      <c r="E9" s="11">
        <v>14.664133333333334</v>
      </c>
      <c r="F9" s="11">
        <v>4.4885623915926951</v>
      </c>
      <c r="G9" s="11"/>
      <c r="H9" s="108" t="s">
        <v>139</v>
      </c>
      <c r="I9" s="11">
        <v>2.46</v>
      </c>
      <c r="J9" s="11" t="s">
        <v>140</v>
      </c>
      <c r="K9" s="13">
        <v>32.68533333333334</v>
      </c>
      <c r="L9" s="13">
        <v>11.439866666666669</v>
      </c>
      <c r="M9" s="13">
        <v>4.6503523035230359</v>
      </c>
    </row>
    <row r="10" spans="1:13" ht="17" x14ac:dyDescent="0.15">
      <c r="A10" s="108" t="s">
        <v>143</v>
      </c>
      <c r="B10" s="109">
        <v>1.7999999999999999E-2</v>
      </c>
      <c r="C10" s="11" t="s">
        <v>140</v>
      </c>
      <c r="D10" s="11">
        <v>0</v>
      </c>
      <c r="E10" s="11">
        <v>0</v>
      </c>
      <c r="F10" s="11"/>
      <c r="G10" s="11"/>
      <c r="H10" s="108" t="s">
        <v>143</v>
      </c>
      <c r="I10" s="11">
        <v>0</v>
      </c>
      <c r="J10" s="11" t="s">
        <v>140</v>
      </c>
      <c r="K10" s="13">
        <v>0.28266666666666668</v>
      </c>
      <c r="L10" s="13">
        <v>9.8933333333333331E-2</v>
      </c>
      <c r="M10" s="13"/>
    </row>
    <row r="11" spans="1:13" ht="17" x14ac:dyDescent="0.15">
      <c r="A11" s="108" t="s">
        <v>146</v>
      </c>
      <c r="B11" s="109">
        <v>18.844999999999999</v>
      </c>
      <c r="C11" s="11">
        <v>29.684999999999999</v>
      </c>
      <c r="D11" s="11">
        <v>0.13900000000000001</v>
      </c>
      <c r="E11" s="11">
        <v>14.304399999999999</v>
      </c>
      <c r="F11" s="11">
        <v>0.75905545237463523</v>
      </c>
      <c r="G11" s="11"/>
      <c r="H11" s="108" t="s">
        <v>146</v>
      </c>
      <c r="I11" s="11">
        <v>18.588000000000001</v>
      </c>
      <c r="J11" s="11">
        <v>30.152000000000001</v>
      </c>
      <c r="K11" s="13">
        <v>3.1333333333333331E-2</v>
      </c>
      <c r="L11" s="13">
        <v>15.690006666666667</v>
      </c>
      <c r="M11" s="13">
        <v>0.84409332185639474</v>
      </c>
    </row>
    <row r="12" spans="1:13" ht="17" x14ac:dyDescent="0.15">
      <c r="A12" s="108" t="s">
        <v>157</v>
      </c>
      <c r="B12" s="109">
        <v>14.244</v>
      </c>
      <c r="C12" s="11" t="s">
        <v>140</v>
      </c>
      <c r="D12" s="11">
        <v>20.901</v>
      </c>
      <c r="E12" s="11">
        <v>8.3604000000000003</v>
      </c>
      <c r="F12" s="11">
        <v>0.58694187026116262</v>
      </c>
      <c r="G12" s="11"/>
      <c r="H12" s="108" t="s">
        <v>157</v>
      </c>
      <c r="I12" s="11">
        <v>16.766999999999999</v>
      </c>
      <c r="J12" s="11" t="s">
        <v>140</v>
      </c>
      <c r="K12" s="13">
        <v>23.748333333333331</v>
      </c>
      <c r="L12" s="13">
        <v>8.3119166666666651</v>
      </c>
      <c r="M12" s="13">
        <v>0.49573070117890294</v>
      </c>
    </row>
    <row r="13" spans="1:13" ht="17" x14ac:dyDescent="0.15">
      <c r="A13" s="108" t="s">
        <v>160</v>
      </c>
      <c r="B13" s="109">
        <v>9.7000000000000003E-2</v>
      </c>
      <c r="C13" s="11">
        <v>0.17899999999999999</v>
      </c>
      <c r="D13" s="11">
        <v>0.62233333333333329</v>
      </c>
      <c r="E13" s="11">
        <v>0.33485333333333334</v>
      </c>
      <c r="F13" s="11">
        <v>3.4520962199312715</v>
      </c>
      <c r="G13" s="11"/>
      <c r="H13" s="108" t="s">
        <v>160</v>
      </c>
      <c r="I13" s="11">
        <v>0.187</v>
      </c>
      <c r="J13" s="11">
        <v>1.9E-2</v>
      </c>
      <c r="K13" s="13">
        <v>0.45766666666666672</v>
      </c>
      <c r="L13" s="13">
        <v>0.17006333333333334</v>
      </c>
      <c r="M13" s="13">
        <v>0.90942959001782542</v>
      </c>
    </row>
    <row r="14" spans="1:13" ht="17" x14ac:dyDescent="0.15">
      <c r="A14" s="108" t="s">
        <v>169</v>
      </c>
      <c r="B14" s="109">
        <v>2.9000000000000001E-2</v>
      </c>
      <c r="C14" s="11">
        <v>7.0000000000000007E-2</v>
      </c>
      <c r="D14" s="11">
        <v>2.1493333333333333</v>
      </c>
      <c r="E14" s="11">
        <v>0.89333333333333331</v>
      </c>
      <c r="F14" s="11">
        <v>30.804597701149422</v>
      </c>
      <c r="G14" s="11"/>
      <c r="H14" s="108" t="s">
        <v>169</v>
      </c>
      <c r="I14" s="11">
        <v>0.27400000000000002</v>
      </c>
      <c r="J14" s="11">
        <v>2.5999999999999999E-2</v>
      </c>
      <c r="K14" s="13">
        <v>1.9746666666666668</v>
      </c>
      <c r="L14" s="13">
        <v>0.70465333333333335</v>
      </c>
      <c r="M14" s="13">
        <v>2.5717274939172747</v>
      </c>
    </row>
    <row r="15" spans="1:13" ht="17" x14ac:dyDescent="0.15">
      <c r="A15" s="108" t="s">
        <v>177</v>
      </c>
      <c r="B15" s="109">
        <v>0.13700000000000001</v>
      </c>
      <c r="C15" s="11">
        <v>12.93</v>
      </c>
      <c r="D15" s="11">
        <v>2.6666666666666666E-3</v>
      </c>
      <c r="E15" s="11">
        <v>6.207466666666666</v>
      </c>
      <c r="F15" s="11">
        <v>45.309975669099749</v>
      </c>
      <c r="G15" s="11"/>
      <c r="H15" s="108" t="s">
        <v>177</v>
      </c>
      <c r="I15" s="11">
        <v>0.245</v>
      </c>
      <c r="J15" s="11">
        <v>13.916</v>
      </c>
      <c r="K15" s="13">
        <v>0</v>
      </c>
      <c r="L15" s="13">
        <v>7.2363200000000001</v>
      </c>
      <c r="M15" s="13">
        <v>29.536000000000001</v>
      </c>
    </row>
    <row r="16" spans="1:13" ht="17" x14ac:dyDescent="0.15">
      <c r="A16" s="108" t="s">
        <v>187</v>
      </c>
      <c r="B16" s="109">
        <v>16.771999999999998</v>
      </c>
      <c r="C16" s="11">
        <v>8.0050000000000008</v>
      </c>
      <c r="D16" s="11">
        <v>3.6266666666666669</v>
      </c>
      <c r="E16" s="11">
        <v>5.2930666666666664</v>
      </c>
      <c r="F16" s="11">
        <v>0.31558947452102715</v>
      </c>
      <c r="G16" s="11"/>
      <c r="H16" s="108" t="s">
        <v>187</v>
      </c>
      <c r="I16" s="11">
        <v>15.491</v>
      </c>
      <c r="J16" s="11">
        <v>8.077</v>
      </c>
      <c r="K16" s="13">
        <v>4.1423333333333332</v>
      </c>
      <c r="L16" s="13">
        <v>5.6498566666666665</v>
      </c>
      <c r="M16" s="13">
        <v>0.36471865384201579</v>
      </c>
    </row>
    <row r="17" spans="1:13" ht="17" x14ac:dyDescent="0.15">
      <c r="A17" s="108" t="s">
        <v>733</v>
      </c>
      <c r="B17" s="109">
        <v>26.04</v>
      </c>
      <c r="C17" s="11">
        <v>13.157</v>
      </c>
      <c r="D17" s="11">
        <v>16.575333333333333</v>
      </c>
      <c r="E17" s="11">
        <v>12.945493333333333</v>
      </c>
      <c r="F17" s="11">
        <v>0.49713876088069636</v>
      </c>
      <c r="G17" s="11"/>
      <c r="H17" s="108" t="s">
        <v>733</v>
      </c>
      <c r="I17" s="11">
        <v>23.434999999999999</v>
      </c>
      <c r="J17" s="11">
        <v>13.182</v>
      </c>
      <c r="K17" s="13">
        <v>18.091999999999999</v>
      </c>
      <c r="L17" s="13">
        <v>13.18684</v>
      </c>
      <c r="M17" s="13">
        <v>0.56269852784296992</v>
      </c>
    </row>
    <row r="18" spans="1:13" ht="17" x14ac:dyDescent="0.15">
      <c r="A18" s="108" t="s">
        <v>734</v>
      </c>
      <c r="B18" s="109">
        <v>1.8560000000000001</v>
      </c>
      <c r="C18" s="11">
        <v>1.079</v>
      </c>
      <c r="D18" s="11">
        <v>2.1630000000000003</v>
      </c>
      <c r="E18" s="11">
        <v>1.3831200000000001</v>
      </c>
      <c r="F18" s="11">
        <v>0.74521551724137935</v>
      </c>
      <c r="G18" s="11"/>
      <c r="H18" s="108" t="s">
        <v>734</v>
      </c>
      <c r="I18" s="11">
        <v>1.72</v>
      </c>
      <c r="J18" s="11">
        <v>0.95399999999999996</v>
      </c>
      <c r="K18" s="13">
        <v>2.5379999999999998</v>
      </c>
      <c r="L18" s="13">
        <v>1.3843799999999999</v>
      </c>
      <c r="M18" s="13">
        <v>0.8048720930232558</v>
      </c>
    </row>
    <row r="19" spans="1:13" ht="17" x14ac:dyDescent="0.15">
      <c r="A19" s="108" t="s">
        <v>214</v>
      </c>
      <c r="B19" s="109">
        <v>3.923</v>
      </c>
      <c r="C19" s="11">
        <v>1.7789999999999999</v>
      </c>
      <c r="D19" s="11">
        <v>9.3659999999999997</v>
      </c>
      <c r="E19" s="11">
        <v>4.60032</v>
      </c>
      <c r="F19" s="11">
        <v>1.1726535814427734</v>
      </c>
      <c r="G19" s="11"/>
      <c r="H19" s="108" t="s">
        <v>214</v>
      </c>
      <c r="I19" s="11">
        <v>4.6310000000000002</v>
      </c>
      <c r="J19" s="11">
        <v>2.0569999999999999</v>
      </c>
      <c r="K19" s="13">
        <v>9.8913333333333338</v>
      </c>
      <c r="L19" s="13">
        <v>4.5316066666666668</v>
      </c>
      <c r="M19" s="13">
        <v>0.97853739293169217</v>
      </c>
    </row>
    <row r="20" spans="1:13" ht="17" x14ac:dyDescent="0.15">
      <c r="A20" s="108" t="s">
        <v>223</v>
      </c>
      <c r="B20" s="109" t="s">
        <v>140</v>
      </c>
      <c r="C20" s="11" t="s">
        <v>140</v>
      </c>
      <c r="D20" s="11">
        <v>0.49899999999999994</v>
      </c>
      <c r="E20" s="11"/>
      <c r="F20" s="11"/>
      <c r="G20" s="11"/>
      <c r="H20" s="108" t="s">
        <v>223</v>
      </c>
      <c r="I20" s="11" t="s">
        <v>140</v>
      </c>
      <c r="J20" s="11" t="s">
        <v>140</v>
      </c>
      <c r="K20" s="13">
        <v>0.15066666666666667</v>
      </c>
      <c r="L20" s="13"/>
      <c r="M20" s="13"/>
    </row>
    <row r="21" spans="1:13" ht="17" x14ac:dyDescent="0.15">
      <c r="A21" s="108" t="s">
        <v>225</v>
      </c>
      <c r="B21" s="109" t="s">
        <v>140</v>
      </c>
      <c r="C21" s="11" t="s">
        <v>140</v>
      </c>
      <c r="D21" s="11">
        <v>0.93233333333333324</v>
      </c>
      <c r="E21" s="11"/>
      <c r="F21" s="11"/>
      <c r="G21" s="11"/>
      <c r="H21" s="108" t="s">
        <v>225</v>
      </c>
      <c r="I21" s="11" t="s">
        <v>140</v>
      </c>
      <c r="J21" s="11" t="s">
        <v>140</v>
      </c>
      <c r="K21" s="13">
        <v>0.51666666666666661</v>
      </c>
      <c r="L21" s="13"/>
      <c r="M21" s="13"/>
    </row>
    <row r="22" spans="1:13" ht="17" x14ac:dyDescent="0.15">
      <c r="A22" s="108" t="s">
        <v>227</v>
      </c>
      <c r="B22" s="109" t="s">
        <v>140</v>
      </c>
      <c r="C22" s="11" t="s">
        <v>140</v>
      </c>
      <c r="D22" s="11">
        <v>0.42233333333333328</v>
      </c>
      <c r="E22" s="11"/>
      <c r="F22" s="11"/>
      <c r="G22" s="11"/>
      <c r="H22" s="108" t="s">
        <v>227</v>
      </c>
      <c r="I22" s="11" t="s">
        <v>140</v>
      </c>
      <c r="J22" s="11" t="s">
        <v>140</v>
      </c>
      <c r="K22" s="13">
        <v>0.22366666666666665</v>
      </c>
      <c r="L22" s="13"/>
      <c r="M22" s="13"/>
    </row>
    <row r="23" spans="1:13" ht="17" x14ac:dyDescent="0.15">
      <c r="A23" s="108" t="s">
        <v>229</v>
      </c>
      <c r="B23" s="109" t="s">
        <v>140</v>
      </c>
      <c r="C23" s="11" t="s">
        <v>140</v>
      </c>
      <c r="D23" s="11">
        <v>0.16800000000000001</v>
      </c>
      <c r="E23" s="11"/>
      <c r="F23" s="11"/>
      <c r="G23" s="11"/>
      <c r="H23" s="108" t="s">
        <v>229</v>
      </c>
      <c r="I23" s="11" t="s">
        <v>140</v>
      </c>
      <c r="J23" s="11" t="s">
        <v>140</v>
      </c>
      <c r="K23" s="13">
        <v>0.17033333333333334</v>
      </c>
      <c r="L23" s="13"/>
      <c r="M23" s="13"/>
    </row>
    <row r="24" spans="1:13" ht="17" x14ac:dyDescent="0.15">
      <c r="A24" s="108" t="s">
        <v>231</v>
      </c>
      <c r="B24" s="109">
        <v>6.2E-2</v>
      </c>
      <c r="C24" s="11">
        <v>0</v>
      </c>
      <c r="D24" s="11">
        <v>1.0323333333333333</v>
      </c>
      <c r="E24" s="11">
        <v>0.41293333333333337</v>
      </c>
      <c r="F24" s="11">
        <v>6.6602150537634417</v>
      </c>
      <c r="G24" s="11"/>
      <c r="H24" s="108" t="s">
        <v>231</v>
      </c>
      <c r="I24" s="11">
        <v>5.6000000000000001E-2</v>
      </c>
      <c r="J24" s="11">
        <v>3.3000000000000002E-2</v>
      </c>
      <c r="K24" s="13">
        <v>0.85233333333333328</v>
      </c>
      <c r="L24" s="13">
        <v>0.31547666666666663</v>
      </c>
      <c r="M24" s="13">
        <v>5.633511904761904</v>
      </c>
    </row>
    <row r="25" spans="1:13" ht="17" x14ac:dyDescent="0.15">
      <c r="A25" s="108" t="s">
        <v>238</v>
      </c>
      <c r="B25" s="109">
        <v>8.2000000000000003E-2</v>
      </c>
      <c r="C25" s="11">
        <v>3.5000000000000003E-2</v>
      </c>
      <c r="D25" s="11">
        <v>1.3283333333333334</v>
      </c>
      <c r="E25" s="11">
        <v>0.54813333333333336</v>
      </c>
      <c r="F25" s="11">
        <v>6.6845528455284553</v>
      </c>
      <c r="G25" s="11"/>
      <c r="H25" s="108" t="s">
        <v>238</v>
      </c>
      <c r="I25" s="11">
        <v>8.2000000000000003E-2</v>
      </c>
      <c r="J25" s="11">
        <v>6.3E-2</v>
      </c>
      <c r="K25" s="13">
        <v>1.0963333333333334</v>
      </c>
      <c r="L25" s="13">
        <v>0.41647666666666666</v>
      </c>
      <c r="M25" s="13">
        <v>5.0789837398373985</v>
      </c>
    </row>
    <row r="26" spans="1:13" x14ac:dyDescent="0.15">
      <c r="A26" s="108" t="s">
        <v>244</v>
      </c>
      <c r="B26" s="109">
        <v>13.411</v>
      </c>
      <c r="C26" s="11">
        <v>20.347999999999999</v>
      </c>
      <c r="D26" s="11">
        <v>1.5919999999999999</v>
      </c>
      <c r="E26" s="11">
        <v>10.403839999999999</v>
      </c>
      <c r="F26" s="11">
        <v>0.77576914473193637</v>
      </c>
      <c r="G26" s="11"/>
      <c r="H26" s="108" t="s">
        <v>244</v>
      </c>
      <c r="I26" s="11">
        <v>11.663</v>
      </c>
      <c r="J26" s="11">
        <v>16.45</v>
      </c>
      <c r="K26" s="13">
        <v>1.1816666666666666</v>
      </c>
      <c r="L26" s="13">
        <v>8.9675833333333337</v>
      </c>
      <c r="M26" s="13">
        <v>0.76889165166195095</v>
      </c>
    </row>
    <row r="27" spans="1:13" x14ac:dyDescent="0.15">
      <c r="A27" s="108" t="s">
        <v>253</v>
      </c>
      <c r="B27" s="109">
        <v>3.9E-2</v>
      </c>
      <c r="C27" s="11">
        <v>9.7000000000000003E-2</v>
      </c>
      <c r="D27" s="11">
        <v>0</v>
      </c>
      <c r="E27" s="11">
        <v>4.6559999999999997E-2</v>
      </c>
      <c r="F27" s="11">
        <v>1.1938461538461538</v>
      </c>
      <c r="G27" s="11"/>
      <c r="H27" s="108" t="s">
        <v>253</v>
      </c>
      <c r="I27" s="11">
        <v>5.5E-2</v>
      </c>
      <c r="J27" s="11">
        <v>0.06</v>
      </c>
      <c r="K27" s="13">
        <v>0</v>
      </c>
      <c r="L27" s="13">
        <v>3.1199999999999999E-2</v>
      </c>
      <c r="M27" s="13">
        <v>0.56727272727272726</v>
      </c>
    </row>
    <row r="28" spans="1:13" x14ac:dyDescent="0.15">
      <c r="A28" s="108" t="s">
        <v>259</v>
      </c>
      <c r="B28" s="109">
        <v>0.192</v>
      </c>
      <c r="C28" s="11">
        <v>0.46200000000000002</v>
      </c>
      <c r="D28" s="11">
        <v>0</v>
      </c>
      <c r="E28" s="11">
        <v>0.22176000000000001</v>
      </c>
      <c r="F28" s="11">
        <v>1.155</v>
      </c>
      <c r="G28" s="11"/>
      <c r="H28" s="108" t="s">
        <v>259</v>
      </c>
      <c r="I28" s="11">
        <v>0.14299999999999999</v>
      </c>
      <c r="J28" s="11">
        <v>0.83299999999999996</v>
      </c>
      <c r="K28" s="13">
        <v>0</v>
      </c>
      <c r="L28" s="13">
        <v>0.43315999999999999</v>
      </c>
      <c r="M28" s="13">
        <v>3.0290909090909093</v>
      </c>
    </row>
    <row r="29" spans="1:13" x14ac:dyDescent="0.15">
      <c r="A29" s="108" t="s">
        <v>267</v>
      </c>
      <c r="B29" s="109">
        <v>1.018</v>
      </c>
      <c r="C29" s="11">
        <v>10.15</v>
      </c>
      <c r="D29" s="11">
        <v>2.3706666666666667</v>
      </c>
      <c r="E29" s="11">
        <v>5.8202666666666669</v>
      </c>
      <c r="F29" s="11">
        <v>5.7173542894564511</v>
      </c>
      <c r="G29" s="11"/>
      <c r="H29" s="108" t="s">
        <v>267</v>
      </c>
      <c r="I29" s="11">
        <v>2.3420000000000001</v>
      </c>
      <c r="J29" s="11">
        <v>10.476000000000001</v>
      </c>
      <c r="K29" s="13">
        <v>1.7546666666666668</v>
      </c>
      <c r="L29" s="13">
        <v>6.061653333333334</v>
      </c>
      <c r="M29" s="13">
        <v>2.5882379732422431</v>
      </c>
    </row>
    <row r="30" spans="1:13" ht="17" x14ac:dyDescent="0.15">
      <c r="A30" s="108" t="s">
        <v>716</v>
      </c>
      <c r="B30" s="109">
        <v>0</v>
      </c>
      <c r="C30" s="11">
        <v>0</v>
      </c>
      <c r="D30" s="11">
        <v>0</v>
      </c>
      <c r="E30" s="11">
        <v>0</v>
      </c>
      <c r="F30" s="11"/>
      <c r="G30" s="11"/>
      <c r="H30" s="108" t="s">
        <v>716</v>
      </c>
      <c r="I30" s="11">
        <v>0</v>
      </c>
      <c r="J30" s="11">
        <v>4.2999999999999997E-2</v>
      </c>
      <c r="K30" s="13">
        <v>0</v>
      </c>
      <c r="L30" s="13">
        <v>2.2359999999999998E-2</v>
      </c>
      <c r="M30" s="13"/>
    </row>
    <row r="31" spans="1:13" x14ac:dyDescent="0.15">
      <c r="A31" s="108" t="s">
        <v>279</v>
      </c>
      <c r="B31" s="109">
        <v>0.52800000000000002</v>
      </c>
      <c r="C31" s="11">
        <v>0.125</v>
      </c>
      <c r="D31" s="11">
        <v>0</v>
      </c>
      <c r="E31" s="11">
        <v>0.06</v>
      </c>
      <c r="F31" s="136"/>
      <c r="G31" s="136"/>
      <c r="H31" s="108" t="s">
        <v>279</v>
      </c>
      <c r="I31" s="11">
        <v>0.45200000000000001</v>
      </c>
      <c r="J31" s="11">
        <v>0.17899999999999999</v>
      </c>
      <c r="K31" s="13">
        <v>0</v>
      </c>
      <c r="L31" s="13">
        <v>9.3079999999999996E-2</v>
      </c>
      <c r="M31" s="137"/>
    </row>
    <row r="32" spans="1:13" x14ac:dyDescent="0.15">
      <c r="A32" s="108" t="s">
        <v>289</v>
      </c>
      <c r="B32" s="109">
        <v>2.8000000000000001E-2</v>
      </c>
      <c r="C32" s="11">
        <v>1.7000000000000001E-2</v>
      </c>
      <c r="D32" s="11">
        <v>3.5333333333333335E-2</v>
      </c>
      <c r="E32" s="11">
        <v>2.2293333333333335E-2</v>
      </c>
      <c r="F32" s="136"/>
      <c r="G32" s="136"/>
      <c r="H32" s="108" t="s">
        <v>289</v>
      </c>
      <c r="I32" s="11">
        <v>6.2E-2</v>
      </c>
      <c r="J32" s="11">
        <v>7.0000000000000001E-3</v>
      </c>
      <c r="K32" s="13">
        <v>0.04</v>
      </c>
      <c r="L32" s="13">
        <v>1.7639999999999999E-2</v>
      </c>
      <c r="M32" s="137"/>
    </row>
    <row r="33" spans="1:13" x14ac:dyDescent="0.15">
      <c r="A33" s="138" t="s">
        <v>294</v>
      </c>
      <c r="B33" s="139">
        <v>100.37837435137139</v>
      </c>
      <c r="C33" s="140">
        <v>98.070537435137112</v>
      </c>
      <c r="D33" s="140">
        <v>100.59103755868546</v>
      </c>
      <c r="E33" s="140">
        <v>87.310272992340003</v>
      </c>
      <c r="F33" s="141"/>
      <c r="G33" s="141"/>
      <c r="H33" s="138" t="s">
        <v>294</v>
      </c>
      <c r="I33" s="142">
        <v>98.448712379540382</v>
      </c>
      <c r="J33" s="140">
        <v>96.450054114158647</v>
      </c>
      <c r="K33" s="142">
        <v>99.822319248826304</v>
      </c>
      <c r="L33" s="142">
        <v>85.091839876451701</v>
      </c>
      <c r="M33" s="143"/>
    </row>
    <row r="34" spans="1:13" x14ac:dyDescent="0.15">
      <c r="B34" s="135"/>
      <c r="C34" s="16"/>
      <c r="D34" s="144"/>
      <c r="I34" s="135"/>
      <c r="J34" s="16"/>
      <c r="K34" s="145"/>
    </row>
    <row r="35" spans="1:13" x14ac:dyDescent="0.15">
      <c r="A35" s="149" t="s">
        <v>738</v>
      </c>
      <c r="B35" s="135"/>
      <c r="C35" s="79"/>
      <c r="D35" s="144"/>
      <c r="I35" s="135"/>
      <c r="J35" s="79"/>
    </row>
    <row r="36" spans="1:13" x14ac:dyDescent="0.15">
      <c r="B36" s="146"/>
      <c r="C36" s="26"/>
      <c r="D36" s="144"/>
      <c r="I36" s="146"/>
      <c r="J36" s="26"/>
    </row>
    <row r="37" spans="1:13" x14ac:dyDescent="0.15">
      <c r="B37" s="146"/>
      <c r="C37" s="26"/>
      <c r="D37" s="144"/>
      <c r="I37" s="146"/>
      <c r="J37" s="26"/>
    </row>
    <row r="38" spans="1:13" x14ac:dyDescent="0.15">
      <c r="B38" s="146"/>
      <c r="C38" s="26"/>
      <c r="D38" s="147"/>
      <c r="I38" s="146"/>
      <c r="J38" s="147"/>
      <c r="K38" s="16"/>
    </row>
    <row r="39" spans="1:13" x14ac:dyDescent="0.15">
      <c r="B39" s="146"/>
      <c r="C39" s="26"/>
      <c r="D39" s="16"/>
      <c r="I39" s="146"/>
      <c r="J39" s="147"/>
      <c r="K39" s="148"/>
    </row>
    <row r="40" spans="1:13" x14ac:dyDescent="0.15">
      <c r="B40" s="146"/>
      <c r="C40" s="26"/>
      <c r="D40" s="16"/>
      <c r="I40" s="146"/>
      <c r="J40" s="147"/>
      <c r="K40" s="148"/>
    </row>
    <row r="41" spans="1:13" x14ac:dyDescent="0.15">
      <c r="B41" s="146"/>
      <c r="C41" s="26"/>
      <c r="D41" s="16"/>
      <c r="I41" s="146"/>
      <c r="J41" s="147"/>
      <c r="K41" s="64"/>
    </row>
    <row r="42" spans="1:13" x14ac:dyDescent="0.15">
      <c r="B42" s="146"/>
      <c r="C42" s="26"/>
      <c r="D42" s="144"/>
      <c r="I42" s="146"/>
      <c r="J42" s="26"/>
    </row>
    <row r="43" spans="1:13" x14ac:dyDescent="0.15">
      <c r="B43" s="146"/>
      <c r="C43" s="26"/>
      <c r="D43" s="144"/>
      <c r="I43" s="146"/>
      <c r="J43" s="26"/>
    </row>
    <row r="44" spans="1:13" x14ac:dyDescent="0.15">
      <c r="B44" s="146"/>
      <c r="C44" s="26"/>
      <c r="D44" s="144"/>
      <c r="I44" s="146"/>
      <c r="J44" s="26"/>
    </row>
    <row r="45" spans="1:13" x14ac:dyDescent="0.15">
      <c r="B45" s="146"/>
      <c r="C45" s="26"/>
      <c r="D45" s="144"/>
      <c r="I45" s="146"/>
      <c r="J45" s="26"/>
    </row>
    <row r="46" spans="1:13" x14ac:dyDescent="0.15">
      <c r="B46" s="146"/>
      <c r="C46" s="26"/>
      <c r="D46" s="144"/>
      <c r="I46" s="146"/>
      <c r="J46" s="26"/>
    </row>
    <row r="47" spans="1:13" x14ac:dyDescent="0.15">
      <c r="B47" s="146"/>
      <c r="C47" s="26"/>
      <c r="D47" s="144"/>
      <c r="I47" s="146"/>
      <c r="J47" s="26"/>
    </row>
    <row r="48" spans="1:13" x14ac:dyDescent="0.15">
      <c r="B48" s="26"/>
      <c r="C48" s="26"/>
      <c r="D48" s="144"/>
      <c r="I48" s="26"/>
      <c r="J48" s="26"/>
    </row>
    <row r="49" spans="2:10" x14ac:dyDescent="0.15">
      <c r="B49" s="26"/>
      <c r="C49" s="26"/>
      <c r="D49" s="144"/>
      <c r="I49" s="26"/>
      <c r="J49" s="26"/>
    </row>
    <row r="50" spans="2:10" x14ac:dyDescent="0.15">
      <c r="B50" s="26"/>
      <c r="C50" s="26"/>
      <c r="D50" s="144"/>
      <c r="I50" s="26"/>
      <c r="J50" s="26"/>
    </row>
    <row r="51" spans="2:10" x14ac:dyDescent="0.15">
      <c r="B51" s="26"/>
      <c r="C51" s="26"/>
      <c r="D51" s="144"/>
      <c r="I51" s="26"/>
      <c r="J51" s="26"/>
    </row>
    <row r="52" spans="2:10" x14ac:dyDescent="0.15">
      <c r="B52" s="146"/>
      <c r="C52" s="26"/>
      <c r="D52" s="144"/>
      <c r="I52" s="146"/>
      <c r="J52" s="26"/>
    </row>
    <row r="53" spans="2:10" x14ac:dyDescent="0.15">
      <c r="B53" s="146"/>
      <c r="C53" s="26"/>
      <c r="D53" s="144"/>
      <c r="I53" s="146"/>
      <c r="J53" s="26"/>
    </row>
    <row r="54" spans="2:10" x14ac:dyDescent="0.15">
      <c r="B54" s="26"/>
      <c r="C54" s="26"/>
      <c r="D54" s="144"/>
      <c r="I54" s="26"/>
      <c r="J54" s="26"/>
    </row>
    <row r="55" spans="2:10" x14ac:dyDescent="0.15">
      <c r="B55" s="146"/>
      <c r="C55" s="26"/>
      <c r="D55" s="144"/>
      <c r="I55" s="146"/>
      <c r="J55" s="26"/>
    </row>
    <row r="56" spans="2:10" x14ac:dyDescent="0.15">
      <c r="B56" s="146"/>
      <c r="C56" s="26"/>
      <c r="D56" s="144"/>
      <c r="I56" s="146"/>
      <c r="J56" s="26"/>
    </row>
    <row r="57" spans="2:10" x14ac:dyDescent="0.15">
      <c r="B57" s="146"/>
      <c r="C57" s="26"/>
      <c r="D57" s="144"/>
      <c r="I57" s="146"/>
      <c r="J57" s="26"/>
    </row>
    <row r="58" spans="2:10" x14ac:dyDescent="0.15">
      <c r="B58" s="146"/>
      <c r="C58" s="26"/>
      <c r="D58" s="144"/>
      <c r="I58" s="146"/>
      <c r="J58" s="26"/>
    </row>
    <row r="59" spans="2:10" x14ac:dyDescent="0.15">
      <c r="B59" s="146"/>
      <c r="C59" s="26"/>
      <c r="D59" s="144"/>
      <c r="I59" s="146"/>
      <c r="J59" s="26"/>
    </row>
    <row r="60" spans="2:10" x14ac:dyDescent="0.15">
      <c r="B60" s="146"/>
      <c r="C60" s="26"/>
      <c r="D60" s="144"/>
      <c r="I60" s="146"/>
      <c r="J60" s="26"/>
    </row>
    <row r="61" spans="2:10" x14ac:dyDescent="0.15">
      <c r="B61" s="146"/>
      <c r="C61" s="26"/>
      <c r="D61" s="144"/>
      <c r="I61" s="146"/>
      <c r="J61" s="26"/>
    </row>
    <row r="62" spans="2:10" x14ac:dyDescent="0.15">
      <c r="B62" s="26"/>
      <c r="C62" s="26"/>
      <c r="D62" s="144"/>
      <c r="I62" s="26"/>
      <c r="J62" s="26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sqref="A1:A2"/>
    </sheetView>
  </sheetViews>
  <sheetFormatPr baseColWidth="10" defaultColWidth="8.83203125" defaultRowHeight="13" x14ac:dyDescent="0.2"/>
  <cols>
    <col min="1" max="1" width="37" style="80" customWidth="1"/>
    <col min="2" max="2" width="20" style="1" bestFit="1" customWidth="1"/>
    <col min="3" max="3" width="9.6640625" style="78" customWidth="1"/>
    <col min="4" max="4" width="9.6640625" style="94" customWidth="1"/>
    <col min="5" max="5" width="8.1640625" style="94" customWidth="1"/>
    <col min="6" max="6" width="10.1640625" style="95" customWidth="1"/>
    <col min="7" max="7" width="8.83203125" style="95" customWidth="1"/>
    <col min="8" max="8" width="9.83203125" style="95" customWidth="1"/>
    <col min="9" max="9" width="7.5" style="95" bestFit="1" customWidth="1"/>
    <col min="10" max="10" width="11.6640625" style="80" customWidth="1"/>
    <col min="11" max="12" width="8.83203125" style="80"/>
    <col min="13" max="13" width="7.33203125" style="80" bestFit="1" customWidth="1"/>
    <col min="14" max="243" width="8.83203125" style="80"/>
    <col min="244" max="244" width="20" style="80" bestFit="1" customWidth="1"/>
    <col min="245" max="245" width="7.33203125" style="80" bestFit="1" customWidth="1"/>
    <col min="246" max="248" width="1.6640625" style="80" customWidth="1"/>
    <col min="249" max="249" width="7.33203125" style="80" bestFit="1" customWidth="1"/>
    <col min="250" max="253" width="1.33203125" style="80" customWidth="1"/>
    <col min="254" max="254" width="2.33203125" style="80" customWidth="1"/>
    <col min="255" max="255" width="6.6640625" style="80" bestFit="1" customWidth="1"/>
    <col min="256" max="256" width="6" style="80" bestFit="1" customWidth="1"/>
    <col min="257" max="257" width="6.6640625" style="80" bestFit="1" customWidth="1"/>
    <col min="258" max="259" width="8.1640625" style="80" bestFit="1" customWidth="1"/>
    <col min="260" max="260" width="6" style="80" bestFit="1" customWidth="1"/>
    <col min="261" max="262" width="7.5" style="80" bestFit="1" customWidth="1"/>
    <col min="263" max="263" width="8.1640625" style="80" bestFit="1" customWidth="1"/>
    <col min="264" max="265" width="7.5" style="80" bestFit="1" customWidth="1"/>
    <col min="266" max="268" width="8.83203125" style="80"/>
    <col min="269" max="269" width="7.33203125" style="80" bestFit="1" customWidth="1"/>
    <col min="270" max="499" width="8.83203125" style="80"/>
    <col min="500" max="500" width="20" style="80" bestFit="1" customWidth="1"/>
    <col min="501" max="501" width="7.33203125" style="80" bestFit="1" customWidth="1"/>
    <col min="502" max="504" width="1.6640625" style="80" customWidth="1"/>
    <col min="505" max="505" width="7.33203125" style="80" bestFit="1" customWidth="1"/>
    <col min="506" max="509" width="1.33203125" style="80" customWidth="1"/>
    <col min="510" max="510" width="2.33203125" style="80" customWidth="1"/>
    <col min="511" max="511" width="6.6640625" style="80" bestFit="1" customWidth="1"/>
    <col min="512" max="512" width="6" style="80" bestFit="1" customWidth="1"/>
    <col min="513" max="513" width="6.6640625" style="80" bestFit="1" customWidth="1"/>
    <col min="514" max="515" width="8.1640625" style="80" bestFit="1" customWidth="1"/>
    <col min="516" max="516" width="6" style="80" bestFit="1" customWidth="1"/>
    <col min="517" max="518" width="7.5" style="80" bestFit="1" customWidth="1"/>
    <col min="519" max="519" width="8.1640625" style="80" bestFit="1" customWidth="1"/>
    <col min="520" max="521" width="7.5" style="80" bestFit="1" customWidth="1"/>
    <col min="522" max="524" width="8.83203125" style="80"/>
    <col min="525" max="525" width="7.33203125" style="80" bestFit="1" customWidth="1"/>
    <col min="526" max="755" width="8.83203125" style="80"/>
    <col min="756" max="756" width="20" style="80" bestFit="1" customWidth="1"/>
    <col min="757" max="757" width="7.33203125" style="80" bestFit="1" customWidth="1"/>
    <col min="758" max="760" width="1.6640625" style="80" customWidth="1"/>
    <col min="761" max="761" width="7.33203125" style="80" bestFit="1" customWidth="1"/>
    <col min="762" max="765" width="1.33203125" style="80" customWidth="1"/>
    <col min="766" max="766" width="2.33203125" style="80" customWidth="1"/>
    <col min="767" max="767" width="6.6640625" style="80" bestFit="1" customWidth="1"/>
    <col min="768" max="768" width="6" style="80" bestFit="1" customWidth="1"/>
    <col min="769" max="769" width="6.6640625" style="80" bestFit="1" customWidth="1"/>
    <col min="770" max="771" width="8.1640625" style="80" bestFit="1" customWidth="1"/>
    <col min="772" max="772" width="6" style="80" bestFit="1" customWidth="1"/>
    <col min="773" max="774" width="7.5" style="80" bestFit="1" customWidth="1"/>
    <col min="775" max="775" width="8.1640625" style="80" bestFit="1" customWidth="1"/>
    <col min="776" max="777" width="7.5" style="80" bestFit="1" customWidth="1"/>
    <col min="778" max="780" width="8.83203125" style="80"/>
    <col min="781" max="781" width="7.33203125" style="80" bestFit="1" customWidth="1"/>
    <col min="782" max="1011" width="8.83203125" style="80"/>
    <col min="1012" max="1012" width="20" style="80" bestFit="1" customWidth="1"/>
    <col min="1013" max="1013" width="7.33203125" style="80" bestFit="1" customWidth="1"/>
    <col min="1014" max="1016" width="1.6640625" style="80" customWidth="1"/>
    <col min="1017" max="1017" width="7.33203125" style="80" bestFit="1" customWidth="1"/>
    <col min="1018" max="1021" width="1.33203125" style="80" customWidth="1"/>
    <col min="1022" max="1022" width="2.33203125" style="80" customWidth="1"/>
    <col min="1023" max="1023" width="6.6640625" style="80" bestFit="1" customWidth="1"/>
    <col min="1024" max="1024" width="6" style="80" bestFit="1" customWidth="1"/>
    <col min="1025" max="1025" width="6.6640625" style="80" bestFit="1" customWidth="1"/>
    <col min="1026" max="1027" width="8.1640625" style="80" bestFit="1" customWidth="1"/>
    <col min="1028" max="1028" width="6" style="80" bestFit="1" customWidth="1"/>
    <col min="1029" max="1030" width="7.5" style="80" bestFit="1" customWidth="1"/>
    <col min="1031" max="1031" width="8.1640625" style="80" bestFit="1" customWidth="1"/>
    <col min="1032" max="1033" width="7.5" style="80" bestFit="1" customWidth="1"/>
    <col min="1034" max="1036" width="8.83203125" style="80"/>
    <col min="1037" max="1037" width="7.33203125" style="80" bestFit="1" customWidth="1"/>
    <col min="1038" max="1267" width="8.83203125" style="80"/>
    <col min="1268" max="1268" width="20" style="80" bestFit="1" customWidth="1"/>
    <col min="1269" max="1269" width="7.33203125" style="80" bestFit="1" customWidth="1"/>
    <col min="1270" max="1272" width="1.6640625" style="80" customWidth="1"/>
    <col min="1273" max="1273" width="7.33203125" style="80" bestFit="1" customWidth="1"/>
    <col min="1274" max="1277" width="1.33203125" style="80" customWidth="1"/>
    <col min="1278" max="1278" width="2.33203125" style="80" customWidth="1"/>
    <col min="1279" max="1279" width="6.6640625" style="80" bestFit="1" customWidth="1"/>
    <col min="1280" max="1280" width="6" style="80" bestFit="1" customWidth="1"/>
    <col min="1281" max="1281" width="6.6640625" style="80" bestFit="1" customWidth="1"/>
    <col min="1282" max="1283" width="8.1640625" style="80" bestFit="1" customWidth="1"/>
    <col min="1284" max="1284" width="6" style="80" bestFit="1" customWidth="1"/>
    <col min="1285" max="1286" width="7.5" style="80" bestFit="1" customWidth="1"/>
    <col min="1287" max="1287" width="8.1640625" style="80" bestFit="1" customWidth="1"/>
    <col min="1288" max="1289" width="7.5" style="80" bestFit="1" customWidth="1"/>
    <col min="1290" max="1292" width="8.83203125" style="80"/>
    <col min="1293" max="1293" width="7.33203125" style="80" bestFit="1" customWidth="1"/>
    <col min="1294" max="1523" width="8.83203125" style="80"/>
    <col min="1524" max="1524" width="20" style="80" bestFit="1" customWidth="1"/>
    <col min="1525" max="1525" width="7.33203125" style="80" bestFit="1" customWidth="1"/>
    <col min="1526" max="1528" width="1.6640625" style="80" customWidth="1"/>
    <col min="1529" max="1529" width="7.33203125" style="80" bestFit="1" customWidth="1"/>
    <col min="1530" max="1533" width="1.33203125" style="80" customWidth="1"/>
    <col min="1534" max="1534" width="2.33203125" style="80" customWidth="1"/>
    <col min="1535" max="1535" width="6.6640625" style="80" bestFit="1" customWidth="1"/>
    <col min="1536" max="1536" width="6" style="80" bestFit="1" customWidth="1"/>
    <col min="1537" max="1537" width="6.6640625" style="80" bestFit="1" customWidth="1"/>
    <col min="1538" max="1539" width="8.1640625" style="80" bestFit="1" customWidth="1"/>
    <col min="1540" max="1540" width="6" style="80" bestFit="1" customWidth="1"/>
    <col min="1541" max="1542" width="7.5" style="80" bestFit="1" customWidth="1"/>
    <col min="1543" max="1543" width="8.1640625" style="80" bestFit="1" customWidth="1"/>
    <col min="1544" max="1545" width="7.5" style="80" bestFit="1" customWidth="1"/>
    <col min="1546" max="1548" width="8.83203125" style="80"/>
    <col min="1549" max="1549" width="7.33203125" style="80" bestFit="1" customWidth="1"/>
    <col min="1550" max="1779" width="8.83203125" style="80"/>
    <col min="1780" max="1780" width="20" style="80" bestFit="1" customWidth="1"/>
    <col min="1781" max="1781" width="7.33203125" style="80" bestFit="1" customWidth="1"/>
    <col min="1782" max="1784" width="1.6640625" style="80" customWidth="1"/>
    <col min="1785" max="1785" width="7.33203125" style="80" bestFit="1" customWidth="1"/>
    <col min="1786" max="1789" width="1.33203125" style="80" customWidth="1"/>
    <col min="1790" max="1790" width="2.33203125" style="80" customWidth="1"/>
    <col min="1791" max="1791" width="6.6640625" style="80" bestFit="1" customWidth="1"/>
    <col min="1792" max="1792" width="6" style="80" bestFit="1" customWidth="1"/>
    <col min="1793" max="1793" width="6.6640625" style="80" bestFit="1" customWidth="1"/>
    <col min="1794" max="1795" width="8.1640625" style="80" bestFit="1" customWidth="1"/>
    <col min="1796" max="1796" width="6" style="80" bestFit="1" customWidth="1"/>
    <col min="1797" max="1798" width="7.5" style="80" bestFit="1" customWidth="1"/>
    <col min="1799" max="1799" width="8.1640625" style="80" bestFit="1" customWidth="1"/>
    <col min="1800" max="1801" width="7.5" style="80" bestFit="1" customWidth="1"/>
    <col min="1802" max="1804" width="8.83203125" style="80"/>
    <col min="1805" max="1805" width="7.33203125" style="80" bestFit="1" customWidth="1"/>
    <col min="1806" max="2035" width="8.83203125" style="80"/>
    <col min="2036" max="2036" width="20" style="80" bestFit="1" customWidth="1"/>
    <col min="2037" max="2037" width="7.33203125" style="80" bestFit="1" customWidth="1"/>
    <col min="2038" max="2040" width="1.6640625" style="80" customWidth="1"/>
    <col min="2041" max="2041" width="7.33203125" style="80" bestFit="1" customWidth="1"/>
    <col min="2042" max="2045" width="1.33203125" style="80" customWidth="1"/>
    <col min="2046" max="2046" width="2.33203125" style="80" customWidth="1"/>
    <col min="2047" max="2047" width="6.6640625" style="80" bestFit="1" customWidth="1"/>
    <col min="2048" max="2048" width="6" style="80" bestFit="1" customWidth="1"/>
    <col min="2049" max="2049" width="6.6640625" style="80" bestFit="1" customWidth="1"/>
    <col min="2050" max="2051" width="8.1640625" style="80" bestFit="1" customWidth="1"/>
    <col min="2052" max="2052" width="6" style="80" bestFit="1" customWidth="1"/>
    <col min="2053" max="2054" width="7.5" style="80" bestFit="1" customWidth="1"/>
    <col min="2055" max="2055" width="8.1640625" style="80" bestFit="1" customWidth="1"/>
    <col min="2056" max="2057" width="7.5" style="80" bestFit="1" customWidth="1"/>
    <col min="2058" max="2060" width="8.83203125" style="80"/>
    <col min="2061" max="2061" width="7.33203125" style="80" bestFit="1" customWidth="1"/>
    <col min="2062" max="2291" width="8.83203125" style="80"/>
    <col min="2292" max="2292" width="20" style="80" bestFit="1" customWidth="1"/>
    <col min="2293" max="2293" width="7.33203125" style="80" bestFit="1" customWidth="1"/>
    <col min="2294" max="2296" width="1.6640625" style="80" customWidth="1"/>
    <col min="2297" max="2297" width="7.33203125" style="80" bestFit="1" customWidth="1"/>
    <col min="2298" max="2301" width="1.33203125" style="80" customWidth="1"/>
    <col min="2302" max="2302" width="2.33203125" style="80" customWidth="1"/>
    <col min="2303" max="2303" width="6.6640625" style="80" bestFit="1" customWidth="1"/>
    <col min="2304" max="2304" width="6" style="80" bestFit="1" customWidth="1"/>
    <col min="2305" max="2305" width="6.6640625" style="80" bestFit="1" customWidth="1"/>
    <col min="2306" max="2307" width="8.1640625" style="80" bestFit="1" customWidth="1"/>
    <col min="2308" max="2308" width="6" style="80" bestFit="1" customWidth="1"/>
    <col min="2309" max="2310" width="7.5" style="80" bestFit="1" customWidth="1"/>
    <col min="2311" max="2311" width="8.1640625" style="80" bestFit="1" customWidth="1"/>
    <col min="2312" max="2313" width="7.5" style="80" bestFit="1" customWidth="1"/>
    <col min="2314" max="2316" width="8.83203125" style="80"/>
    <col min="2317" max="2317" width="7.33203125" style="80" bestFit="1" customWidth="1"/>
    <col min="2318" max="2547" width="8.83203125" style="80"/>
    <col min="2548" max="2548" width="20" style="80" bestFit="1" customWidth="1"/>
    <col min="2549" max="2549" width="7.33203125" style="80" bestFit="1" customWidth="1"/>
    <col min="2550" max="2552" width="1.6640625" style="80" customWidth="1"/>
    <col min="2553" max="2553" width="7.33203125" style="80" bestFit="1" customWidth="1"/>
    <col min="2554" max="2557" width="1.33203125" style="80" customWidth="1"/>
    <col min="2558" max="2558" width="2.33203125" style="80" customWidth="1"/>
    <col min="2559" max="2559" width="6.6640625" style="80" bestFit="1" customWidth="1"/>
    <col min="2560" max="2560" width="6" style="80" bestFit="1" customWidth="1"/>
    <col min="2561" max="2561" width="6.6640625" style="80" bestFit="1" customWidth="1"/>
    <col min="2562" max="2563" width="8.1640625" style="80" bestFit="1" customWidth="1"/>
    <col min="2564" max="2564" width="6" style="80" bestFit="1" customWidth="1"/>
    <col min="2565" max="2566" width="7.5" style="80" bestFit="1" customWidth="1"/>
    <col min="2567" max="2567" width="8.1640625" style="80" bestFit="1" customWidth="1"/>
    <col min="2568" max="2569" width="7.5" style="80" bestFit="1" customWidth="1"/>
    <col min="2570" max="2572" width="8.83203125" style="80"/>
    <col min="2573" max="2573" width="7.33203125" style="80" bestFit="1" customWidth="1"/>
    <col min="2574" max="2803" width="8.83203125" style="80"/>
    <col min="2804" max="2804" width="20" style="80" bestFit="1" customWidth="1"/>
    <col min="2805" max="2805" width="7.33203125" style="80" bestFit="1" customWidth="1"/>
    <col min="2806" max="2808" width="1.6640625" style="80" customWidth="1"/>
    <col min="2809" max="2809" width="7.33203125" style="80" bestFit="1" customWidth="1"/>
    <col min="2810" max="2813" width="1.33203125" style="80" customWidth="1"/>
    <col min="2814" max="2814" width="2.33203125" style="80" customWidth="1"/>
    <col min="2815" max="2815" width="6.6640625" style="80" bestFit="1" customWidth="1"/>
    <col min="2816" max="2816" width="6" style="80" bestFit="1" customWidth="1"/>
    <col min="2817" max="2817" width="6.6640625" style="80" bestFit="1" customWidth="1"/>
    <col min="2818" max="2819" width="8.1640625" style="80" bestFit="1" customWidth="1"/>
    <col min="2820" max="2820" width="6" style="80" bestFit="1" customWidth="1"/>
    <col min="2821" max="2822" width="7.5" style="80" bestFit="1" customWidth="1"/>
    <col min="2823" max="2823" width="8.1640625" style="80" bestFit="1" customWidth="1"/>
    <col min="2824" max="2825" width="7.5" style="80" bestFit="1" customWidth="1"/>
    <col min="2826" max="2828" width="8.83203125" style="80"/>
    <col min="2829" max="2829" width="7.33203125" style="80" bestFit="1" customWidth="1"/>
    <col min="2830" max="3059" width="8.83203125" style="80"/>
    <col min="3060" max="3060" width="20" style="80" bestFit="1" customWidth="1"/>
    <col min="3061" max="3061" width="7.33203125" style="80" bestFit="1" customWidth="1"/>
    <col min="3062" max="3064" width="1.6640625" style="80" customWidth="1"/>
    <col min="3065" max="3065" width="7.33203125" style="80" bestFit="1" customWidth="1"/>
    <col min="3066" max="3069" width="1.33203125" style="80" customWidth="1"/>
    <col min="3070" max="3070" width="2.33203125" style="80" customWidth="1"/>
    <col min="3071" max="3071" width="6.6640625" style="80" bestFit="1" customWidth="1"/>
    <col min="3072" max="3072" width="6" style="80" bestFit="1" customWidth="1"/>
    <col min="3073" max="3073" width="6.6640625" style="80" bestFit="1" customWidth="1"/>
    <col min="3074" max="3075" width="8.1640625" style="80" bestFit="1" customWidth="1"/>
    <col min="3076" max="3076" width="6" style="80" bestFit="1" customWidth="1"/>
    <col min="3077" max="3078" width="7.5" style="80" bestFit="1" customWidth="1"/>
    <col min="3079" max="3079" width="8.1640625" style="80" bestFit="1" customWidth="1"/>
    <col min="3080" max="3081" width="7.5" style="80" bestFit="1" customWidth="1"/>
    <col min="3082" max="3084" width="8.83203125" style="80"/>
    <col min="3085" max="3085" width="7.33203125" style="80" bestFit="1" customWidth="1"/>
    <col min="3086" max="3315" width="8.83203125" style="80"/>
    <col min="3316" max="3316" width="20" style="80" bestFit="1" customWidth="1"/>
    <col min="3317" max="3317" width="7.33203125" style="80" bestFit="1" customWidth="1"/>
    <col min="3318" max="3320" width="1.6640625" style="80" customWidth="1"/>
    <col min="3321" max="3321" width="7.33203125" style="80" bestFit="1" customWidth="1"/>
    <col min="3322" max="3325" width="1.33203125" style="80" customWidth="1"/>
    <col min="3326" max="3326" width="2.33203125" style="80" customWidth="1"/>
    <col min="3327" max="3327" width="6.6640625" style="80" bestFit="1" customWidth="1"/>
    <col min="3328" max="3328" width="6" style="80" bestFit="1" customWidth="1"/>
    <col min="3329" max="3329" width="6.6640625" style="80" bestFit="1" customWidth="1"/>
    <col min="3330" max="3331" width="8.1640625" style="80" bestFit="1" customWidth="1"/>
    <col min="3332" max="3332" width="6" style="80" bestFit="1" customWidth="1"/>
    <col min="3333" max="3334" width="7.5" style="80" bestFit="1" customWidth="1"/>
    <col min="3335" max="3335" width="8.1640625" style="80" bestFit="1" customWidth="1"/>
    <col min="3336" max="3337" width="7.5" style="80" bestFit="1" customWidth="1"/>
    <col min="3338" max="3340" width="8.83203125" style="80"/>
    <col min="3341" max="3341" width="7.33203125" style="80" bestFit="1" customWidth="1"/>
    <col min="3342" max="3571" width="8.83203125" style="80"/>
    <col min="3572" max="3572" width="20" style="80" bestFit="1" customWidth="1"/>
    <col min="3573" max="3573" width="7.33203125" style="80" bestFit="1" customWidth="1"/>
    <col min="3574" max="3576" width="1.6640625" style="80" customWidth="1"/>
    <col min="3577" max="3577" width="7.33203125" style="80" bestFit="1" customWidth="1"/>
    <col min="3578" max="3581" width="1.33203125" style="80" customWidth="1"/>
    <col min="3582" max="3582" width="2.33203125" style="80" customWidth="1"/>
    <col min="3583" max="3583" width="6.6640625" style="80" bestFit="1" customWidth="1"/>
    <col min="3584" max="3584" width="6" style="80" bestFit="1" customWidth="1"/>
    <col min="3585" max="3585" width="6.6640625" style="80" bestFit="1" customWidth="1"/>
    <col min="3586" max="3587" width="8.1640625" style="80" bestFit="1" customWidth="1"/>
    <col min="3588" max="3588" width="6" style="80" bestFit="1" customWidth="1"/>
    <col min="3589" max="3590" width="7.5" style="80" bestFit="1" customWidth="1"/>
    <col min="3591" max="3591" width="8.1640625" style="80" bestFit="1" customWidth="1"/>
    <col min="3592" max="3593" width="7.5" style="80" bestFit="1" customWidth="1"/>
    <col min="3594" max="3596" width="8.83203125" style="80"/>
    <col min="3597" max="3597" width="7.33203125" style="80" bestFit="1" customWidth="1"/>
    <col min="3598" max="3827" width="8.83203125" style="80"/>
    <col min="3828" max="3828" width="20" style="80" bestFit="1" customWidth="1"/>
    <col min="3829" max="3829" width="7.33203125" style="80" bestFit="1" customWidth="1"/>
    <col min="3830" max="3832" width="1.6640625" style="80" customWidth="1"/>
    <col min="3833" max="3833" width="7.33203125" style="80" bestFit="1" customWidth="1"/>
    <col min="3834" max="3837" width="1.33203125" style="80" customWidth="1"/>
    <col min="3838" max="3838" width="2.33203125" style="80" customWidth="1"/>
    <col min="3839" max="3839" width="6.6640625" style="80" bestFit="1" customWidth="1"/>
    <col min="3840" max="3840" width="6" style="80" bestFit="1" customWidth="1"/>
    <col min="3841" max="3841" width="6.6640625" style="80" bestFit="1" customWidth="1"/>
    <col min="3842" max="3843" width="8.1640625" style="80" bestFit="1" customWidth="1"/>
    <col min="3844" max="3844" width="6" style="80" bestFit="1" customWidth="1"/>
    <col min="3845" max="3846" width="7.5" style="80" bestFit="1" customWidth="1"/>
    <col min="3847" max="3847" width="8.1640625" style="80" bestFit="1" customWidth="1"/>
    <col min="3848" max="3849" width="7.5" style="80" bestFit="1" customWidth="1"/>
    <col min="3850" max="3852" width="8.83203125" style="80"/>
    <col min="3853" max="3853" width="7.33203125" style="80" bestFit="1" customWidth="1"/>
    <col min="3854" max="4083" width="8.83203125" style="80"/>
    <col min="4084" max="4084" width="20" style="80" bestFit="1" customWidth="1"/>
    <col min="4085" max="4085" width="7.33203125" style="80" bestFit="1" customWidth="1"/>
    <col min="4086" max="4088" width="1.6640625" style="80" customWidth="1"/>
    <col min="4089" max="4089" width="7.33203125" style="80" bestFit="1" customWidth="1"/>
    <col min="4090" max="4093" width="1.33203125" style="80" customWidth="1"/>
    <col min="4094" max="4094" width="2.33203125" style="80" customWidth="1"/>
    <col min="4095" max="4095" width="6.6640625" style="80" bestFit="1" customWidth="1"/>
    <col min="4096" max="4096" width="6" style="80" bestFit="1" customWidth="1"/>
    <col min="4097" max="4097" width="6.6640625" style="80" bestFit="1" customWidth="1"/>
    <col min="4098" max="4099" width="8.1640625" style="80" bestFit="1" customWidth="1"/>
    <col min="4100" max="4100" width="6" style="80" bestFit="1" customWidth="1"/>
    <col min="4101" max="4102" width="7.5" style="80" bestFit="1" customWidth="1"/>
    <col min="4103" max="4103" width="8.1640625" style="80" bestFit="1" customWidth="1"/>
    <col min="4104" max="4105" width="7.5" style="80" bestFit="1" customWidth="1"/>
    <col min="4106" max="4108" width="8.83203125" style="80"/>
    <col min="4109" max="4109" width="7.33203125" style="80" bestFit="1" customWidth="1"/>
    <col min="4110" max="4339" width="8.83203125" style="80"/>
    <col min="4340" max="4340" width="20" style="80" bestFit="1" customWidth="1"/>
    <col min="4341" max="4341" width="7.33203125" style="80" bestFit="1" customWidth="1"/>
    <col min="4342" max="4344" width="1.6640625" style="80" customWidth="1"/>
    <col min="4345" max="4345" width="7.33203125" style="80" bestFit="1" customWidth="1"/>
    <col min="4346" max="4349" width="1.33203125" style="80" customWidth="1"/>
    <col min="4350" max="4350" width="2.33203125" style="80" customWidth="1"/>
    <col min="4351" max="4351" width="6.6640625" style="80" bestFit="1" customWidth="1"/>
    <col min="4352" max="4352" width="6" style="80" bestFit="1" customWidth="1"/>
    <col min="4353" max="4353" width="6.6640625" style="80" bestFit="1" customWidth="1"/>
    <col min="4354" max="4355" width="8.1640625" style="80" bestFit="1" customWidth="1"/>
    <col min="4356" max="4356" width="6" style="80" bestFit="1" customWidth="1"/>
    <col min="4357" max="4358" width="7.5" style="80" bestFit="1" customWidth="1"/>
    <col min="4359" max="4359" width="8.1640625" style="80" bestFit="1" customWidth="1"/>
    <col min="4360" max="4361" width="7.5" style="80" bestFit="1" customWidth="1"/>
    <col min="4362" max="4364" width="8.83203125" style="80"/>
    <col min="4365" max="4365" width="7.33203125" style="80" bestFit="1" customWidth="1"/>
    <col min="4366" max="4595" width="8.83203125" style="80"/>
    <col min="4596" max="4596" width="20" style="80" bestFit="1" customWidth="1"/>
    <col min="4597" max="4597" width="7.33203125" style="80" bestFit="1" customWidth="1"/>
    <col min="4598" max="4600" width="1.6640625" style="80" customWidth="1"/>
    <col min="4601" max="4601" width="7.33203125" style="80" bestFit="1" customWidth="1"/>
    <col min="4602" max="4605" width="1.33203125" style="80" customWidth="1"/>
    <col min="4606" max="4606" width="2.33203125" style="80" customWidth="1"/>
    <col min="4607" max="4607" width="6.6640625" style="80" bestFit="1" customWidth="1"/>
    <col min="4608" max="4608" width="6" style="80" bestFit="1" customWidth="1"/>
    <col min="4609" max="4609" width="6.6640625" style="80" bestFit="1" customWidth="1"/>
    <col min="4610" max="4611" width="8.1640625" style="80" bestFit="1" customWidth="1"/>
    <col min="4612" max="4612" width="6" style="80" bestFit="1" customWidth="1"/>
    <col min="4613" max="4614" width="7.5" style="80" bestFit="1" customWidth="1"/>
    <col min="4615" max="4615" width="8.1640625" style="80" bestFit="1" customWidth="1"/>
    <col min="4616" max="4617" width="7.5" style="80" bestFit="1" customWidth="1"/>
    <col min="4618" max="4620" width="8.83203125" style="80"/>
    <col min="4621" max="4621" width="7.33203125" style="80" bestFit="1" customWidth="1"/>
    <col min="4622" max="4851" width="8.83203125" style="80"/>
    <col min="4852" max="4852" width="20" style="80" bestFit="1" customWidth="1"/>
    <col min="4853" max="4853" width="7.33203125" style="80" bestFit="1" customWidth="1"/>
    <col min="4854" max="4856" width="1.6640625" style="80" customWidth="1"/>
    <col min="4857" max="4857" width="7.33203125" style="80" bestFit="1" customWidth="1"/>
    <col min="4858" max="4861" width="1.33203125" style="80" customWidth="1"/>
    <col min="4862" max="4862" width="2.33203125" style="80" customWidth="1"/>
    <col min="4863" max="4863" width="6.6640625" style="80" bestFit="1" customWidth="1"/>
    <col min="4864" max="4864" width="6" style="80" bestFit="1" customWidth="1"/>
    <col min="4865" max="4865" width="6.6640625" style="80" bestFit="1" customWidth="1"/>
    <col min="4866" max="4867" width="8.1640625" style="80" bestFit="1" customWidth="1"/>
    <col min="4868" max="4868" width="6" style="80" bestFit="1" customWidth="1"/>
    <col min="4869" max="4870" width="7.5" style="80" bestFit="1" customWidth="1"/>
    <col min="4871" max="4871" width="8.1640625" style="80" bestFit="1" customWidth="1"/>
    <col min="4872" max="4873" width="7.5" style="80" bestFit="1" customWidth="1"/>
    <col min="4874" max="4876" width="8.83203125" style="80"/>
    <col min="4877" max="4877" width="7.33203125" style="80" bestFit="1" customWidth="1"/>
    <col min="4878" max="5107" width="8.83203125" style="80"/>
    <col min="5108" max="5108" width="20" style="80" bestFit="1" customWidth="1"/>
    <col min="5109" max="5109" width="7.33203125" style="80" bestFit="1" customWidth="1"/>
    <col min="5110" max="5112" width="1.6640625" style="80" customWidth="1"/>
    <col min="5113" max="5113" width="7.33203125" style="80" bestFit="1" customWidth="1"/>
    <col min="5114" max="5117" width="1.33203125" style="80" customWidth="1"/>
    <col min="5118" max="5118" width="2.33203125" style="80" customWidth="1"/>
    <col min="5119" max="5119" width="6.6640625" style="80" bestFit="1" customWidth="1"/>
    <col min="5120" max="5120" width="6" style="80" bestFit="1" customWidth="1"/>
    <col min="5121" max="5121" width="6.6640625" style="80" bestFit="1" customWidth="1"/>
    <col min="5122" max="5123" width="8.1640625" style="80" bestFit="1" customWidth="1"/>
    <col min="5124" max="5124" width="6" style="80" bestFit="1" customWidth="1"/>
    <col min="5125" max="5126" width="7.5" style="80" bestFit="1" customWidth="1"/>
    <col min="5127" max="5127" width="8.1640625" style="80" bestFit="1" customWidth="1"/>
    <col min="5128" max="5129" width="7.5" style="80" bestFit="1" customWidth="1"/>
    <col min="5130" max="5132" width="8.83203125" style="80"/>
    <col min="5133" max="5133" width="7.33203125" style="80" bestFit="1" customWidth="1"/>
    <col min="5134" max="5363" width="8.83203125" style="80"/>
    <col min="5364" max="5364" width="20" style="80" bestFit="1" customWidth="1"/>
    <col min="5365" max="5365" width="7.33203125" style="80" bestFit="1" customWidth="1"/>
    <col min="5366" max="5368" width="1.6640625" style="80" customWidth="1"/>
    <col min="5369" max="5369" width="7.33203125" style="80" bestFit="1" customWidth="1"/>
    <col min="5370" max="5373" width="1.33203125" style="80" customWidth="1"/>
    <col min="5374" max="5374" width="2.33203125" style="80" customWidth="1"/>
    <col min="5375" max="5375" width="6.6640625" style="80" bestFit="1" customWidth="1"/>
    <col min="5376" max="5376" width="6" style="80" bestFit="1" customWidth="1"/>
    <col min="5377" max="5377" width="6.6640625" style="80" bestFit="1" customWidth="1"/>
    <col min="5378" max="5379" width="8.1640625" style="80" bestFit="1" customWidth="1"/>
    <col min="5380" max="5380" width="6" style="80" bestFit="1" customWidth="1"/>
    <col min="5381" max="5382" width="7.5" style="80" bestFit="1" customWidth="1"/>
    <col min="5383" max="5383" width="8.1640625" style="80" bestFit="1" customWidth="1"/>
    <col min="5384" max="5385" width="7.5" style="80" bestFit="1" customWidth="1"/>
    <col min="5386" max="5388" width="8.83203125" style="80"/>
    <col min="5389" max="5389" width="7.33203125" style="80" bestFit="1" customWidth="1"/>
    <col min="5390" max="5619" width="8.83203125" style="80"/>
    <col min="5620" max="5620" width="20" style="80" bestFit="1" customWidth="1"/>
    <col min="5621" max="5621" width="7.33203125" style="80" bestFit="1" customWidth="1"/>
    <col min="5622" max="5624" width="1.6640625" style="80" customWidth="1"/>
    <col min="5625" max="5625" width="7.33203125" style="80" bestFit="1" customWidth="1"/>
    <col min="5626" max="5629" width="1.33203125" style="80" customWidth="1"/>
    <col min="5630" max="5630" width="2.33203125" style="80" customWidth="1"/>
    <col min="5631" max="5631" width="6.6640625" style="80" bestFit="1" customWidth="1"/>
    <col min="5632" max="5632" width="6" style="80" bestFit="1" customWidth="1"/>
    <col min="5633" max="5633" width="6.6640625" style="80" bestFit="1" customWidth="1"/>
    <col min="5634" max="5635" width="8.1640625" style="80" bestFit="1" customWidth="1"/>
    <col min="5636" max="5636" width="6" style="80" bestFit="1" customWidth="1"/>
    <col min="5637" max="5638" width="7.5" style="80" bestFit="1" customWidth="1"/>
    <col min="5639" max="5639" width="8.1640625" style="80" bestFit="1" customWidth="1"/>
    <col min="5640" max="5641" width="7.5" style="80" bestFit="1" customWidth="1"/>
    <col min="5642" max="5644" width="8.83203125" style="80"/>
    <col min="5645" max="5645" width="7.33203125" style="80" bestFit="1" customWidth="1"/>
    <col min="5646" max="5875" width="8.83203125" style="80"/>
    <col min="5876" max="5876" width="20" style="80" bestFit="1" customWidth="1"/>
    <col min="5877" max="5877" width="7.33203125" style="80" bestFit="1" customWidth="1"/>
    <col min="5878" max="5880" width="1.6640625" style="80" customWidth="1"/>
    <col min="5881" max="5881" width="7.33203125" style="80" bestFit="1" customWidth="1"/>
    <col min="5882" max="5885" width="1.33203125" style="80" customWidth="1"/>
    <col min="5886" max="5886" width="2.33203125" style="80" customWidth="1"/>
    <col min="5887" max="5887" width="6.6640625" style="80" bestFit="1" customWidth="1"/>
    <col min="5888" max="5888" width="6" style="80" bestFit="1" customWidth="1"/>
    <col min="5889" max="5889" width="6.6640625" style="80" bestFit="1" customWidth="1"/>
    <col min="5890" max="5891" width="8.1640625" style="80" bestFit="1" customWidth="1"/>
    <col min="5892" max="5892" width="6" style="80" bestFit="1" customWidth="1"/>
    <col min="5893" max="5894" width="7.5" style="80" bestFit="1" customWidth="1"/>
    <col min="5895" max="5895" width="8.1640625" style="80" bestFit="1" customWidth="1"/>
    <col min="5896" max="5897" width="7.5" style="80" bestFit="1" customWidth="1"/>
    <col min="5898" max="5900" width="8.83203125" style="80"/>
    <col min="5901" max="5901" width="7.33203125" style="80" bestFit="1" customWidth="1"/>
    <col min="5902" max="6131" width="8.83203125" style="80"/>
    <col min="6132" max="6132" width="20" style="80" bestFit="1" customWidth="1"/>
    <col min="6133" max="6133" width="7.33203125" style="80" bestFit="1" customWidth="1"/>
    <col min="6134" max="6136" width="1.6640625" style="80" customWidth="1"/>
    <col min="6137" max="6137" width="7.33203125" style="80" bestFit="1" customWidth="1"/>
    <col min="6138" max="6141" width="1.33203125" style="80" customWidth="1"/>
    <col min="6142" max="6142" width="2.33203125" style="80" customWidth="1"/>
    <col min="6143" max="6143" width="6.6640625" style="80" bestFit="1" customWidth="1"/>
    <col min="6144" max="6144" width="6" style="80" bestFit="1" customWidth="1"/>
    <col min="6145" max="6145" width="6.6640625" style="80" bestFit="1" customWidth="1"/>
    <col min="6146" max="6147" width="8.1640625" style="80" bestFit="1" customWidth="1"/>
    <col min="6148" max="6148" width="6" style="80" bestFit="1" customWidth="1"/>
    <col min="6149" max="6150" width="7.5" style="80" bestFit="1" customWidth="1"/>
    <col min="6151" max="6151" width="8.1640625" style="80" bestFit="1" customWidth="1"/>
    <col min="6152" max="6153" width="7.5" style="80" bestFit="1" customWidth="1"/>
    <col min="6154" max="6156" width="8.83203125" style="80"/>
    <col min="6157" max="6157" width="7.33203125" style="80" bestFit="1" customWidth="1"/>
    <col min="6158" max="6387" width="8.83203125" style="80"/>
    <col min="6388" max="6388" width="20" style="80" bestFit="1" customWidth="1"/>
    <col min="6389" max="6389" width="7.33203125" style="80" bestFit="1" customWidth="1"/>
    <col min="6390" max="6392" width="1.6640625" style="80" customWidth="1"/>
    <col min="6393" max="6393" width="7.33203125" style="80" bestFit="1" customWidth="1"/>
    <col min="6394" max="6397" width="1.33203125" style="80" customWidth="1"/>
    <col min="6398" max="6398" width="2.33203125" style="80" customWidth="1"/>
    <col min="6399" max="6399" width="6.6640625" style="80" bestFit="1" customWidth="1"/>
    <col min="6400" max="6400" width="6" style="80" bestFit="1" customWidth="1"/>
    <col min="6401" max="6401" width="6.6640625" style="80" bestFit="1" customWidth="1"/>
    <col min="6402" max="6403" width="8.1640625" style="80" bestFit="1" customWidth="1"/>
    <col min="6404" max="6404" width="6" style="80" bestFit="1" customWidth="1"/>
    <col min="6405" max="6406" width="7.5" style="80" bestFit="1" customWidth="1"/>
    <col min="6407" max="6407" width="8.1640625" style="80" bestFit="1" customWidth="1"/>
    <col min="6408" max="6409" width="7.5" style="80" bestFit="1" customWidth="1"/>
    <col min="6410" max="6412" width="8.83203125" style="80"/>
    <col min="6413" max="6413" width="7.33203125" style="80" bestFit="1" customWidth="1"/>
    <col min="6414" max="6643" width="8.83203125" style="80"/>
    <col min="6644" max="6644" width="20" style="80" bestFit="1" customWidth="1"/>
    <col min="6645" max="6645" width="7.33203125" style="80" bestFit="1" customWidth="1"/>
    <col min="6646" max="6648" width="1.6640625" style="80" customWidth="1"/>
    <col min="6649" max="6649" width="7.33203125" style="80" bestFit="1" customWidth="1"/>
    <col min="6650" max="6653" width="1.33203125" style="80" customWidth="1"/>
    <col min="6654" max="6654" width="2.33203125" style="80" customWidth="1"/>
    <col min="6655" max="6655" width="6.6640625" style="80" bestFit="1" customWidth="1"/>
    <col min="6656" max="6656" width="6" style="80" bestFit="1" customWidth="1"/>
    <col min="6657" max="6657" width="6.6640625" style="80" bestFit="1" customWidth="1"/>
    <col min="6658" max="6659" width="8.1640625" style="80" bestFit="1" customWidth="1"/>
    <col min="6660" max="6660" width="6" style="80" bestFit="1" customWidth="1"/>
    <col min="6661" max="6662" width="7.5" style="80" bestFit="1" customWidth="1"/>
    <col min="6663" max="6663" width="8.1640625" style="80" bestFit="1" customWidth="1"/>
    <col min="6664" max="6665" width="7.5" style="80" bestFit="1" customWidth="1"/>
    <col min="6666" max="6668" width="8.83203125" style="80"/>
    <col min="6669" max="6669" width="7.33203125" style="80" bestFit="1" customWidth="1"/>
    <col min="6670" max="6899" width="8.83203125" style="80"/>
    <col min="6900" max="6900" width="20" style="80" bestFit="1" customWidth="1"/>
    <col min="6901" max="6901" width="7.33203125" style="80" bestFit="1" customWidth="1"/>
    <col min="6902" max="6904" width="1.6640625" style="80" customWidth="1"/>
    <col min="6905" max="6905" width="7.33203125" style="80" bestFit="1" customWidth="1"/>
    <col min="6906" max="6909" width="1.33203125" style="80" customWidth="1"/>
    <col min="6910" max="6910" width="2.33203125" style="80" customWidth="1"/>
    <col min="6911" max="6911" width="6.6640625" style="80" bestFit="1" customWidth="1"/>
    <col min="6912" max="6912" width="6" style="80" bestFit="1" customWidth="1"/>
    <col min="6913" max="6913" width="6.6640625" style="80" bestFit="1" customWidth="1"/>
    <col min="6914" max="6915" width="8.1640625" style="80" bestFit="1" customWidth="1"/>
    <col min="6916" max="6916" width="6" style="80" bestFit="1" customWidth="1"/>
    <col min="6917" max="6918" width="7.5" style="80" bestFit="1" customWidth="1"/>
    <col min="6919" max="6919" width="8.1640625" style="80" bestFit="1" customWidth="1"/>
    <col min="6920" max="6921" width="7.5" style="80" bestFit="1" customWidth="1"/>
    <col min="6922" max="6924" width="8.83203125" style="80"/>
    <col min="6925" max="6925" width="7.33203125" style="80" bestFit="1" customWidth="1"/>
    <col min="6926" max="7155" width="8.83203125" style="80"/>
    <col min="7156" max="7156" width="20" style="80" bestFit="1" customWidth="1"/>
    <col min="7157" max="7157" width="7.33203125" style="80" bestFit="1" customWidth="1"/>
    <col min="7158" max="7160" width="1.6640625" style="80" customWidth="1"/>
    <col min="7161" max="7161" width="7.33203125" style="80" bestFit="1" customWidth="1"/>
    <col min="7162" max="7165" width="1.33203125" style="80" customWidth="1"/>
    <col min="7166" max="7166" width="2.33203125" style="80" customWidth="1"/>
    <col min="7167" max="7167" width="6.6640625" style="80" bestFit="1" customWidth="1"/>
    <col min="7168" max="7168" width="6" style="80" bestFit="1" customWidth="1"/>
    <col min="7169" max="7169" width="6.6640625" style="80" bestFit="1" customWidth="1"/>
    <col min="7170" max="7171" width="8.1640625" style="80" bestFit="1" customWidth="1"/>
    <col min="7172" max="7172" width="6" style="80" bestFit="1" customWidth="1"/>
    <col min="7173" max="7174" width="7.5" style="80" bestFit="1" customWidth="1"/>
    <col min="7175" max="7175" width="8.1640625" style="80" bestFit="1" customWidth="1"/>
    <col min="7176" max="7177" width="7.5" style="80" bestFit="1" customWidth="1"/>
    <col min="7178" max="7180" width="8.83203125" style="80"/>
    <col min="7181" max="7181" width="7.33203125" style="80" bestFit="1" customWidth="1"/>
    <col min="7182" max="7411" width="8.83203125" style="80"/>
    <col min="7412" max="7412" width="20" style="80" bestFit="1" customWidth="1"/>
    <col min="7413" max="7413" width="7.33203125" style="80" bestFit="1" customWidth="1"/>
    <col min="7414" max="7416" width="1.6640625" style="80" customWidth="1"/>
    <col min="7417" max="7417" width="7.33203125" style="80" bestFit="1" customWidth="1"/>
    <col min="7418" max="7421" width="1.33203125" style="80" customWidth="1"/>
    <col min="7422" max="7422" width="2.33203125" style="80" customWidth="1"/>
    <col min="7423" max="7423" width="6.6640625" style="80" bestFit="1" customWidth="1"/>
    <col min="7424" max="7424" width="6" style="80" bestFit="1" customWidth="1"/>
    <col min="7425" max="7425" width="6.6640625" style="80" bestFit="1" customWidth="1"/>
    <col min="7426" max="7427" width="8.1640625" style="80" bestFit="1" customWidth="1"/>
    <col min="7428" max="7428" width="6" style="80" bestFit="1" customWidth="1"/>
    <col min="7429" max="7430" width="7.5" style="80" bestFit="1" customWidth="1"/>
    <col min="7431" max="7431" width="8.1640625" style="80" bestFit="1" customWidth="1"/>
    <col min="7432" max="7433" width="7.5" style="80" bestFit="1" customWidth="1"/>
    <col min="7434" max="7436" width="8.83203125" style="80"/>
    <col min="7437" max="7437" width="7.33203125" style="80" bestFit="1" customWidth="1"/>
    <col min="7438" max="7667" width="8.83203125" style="80"/>
    <col min="7668" max="7668" width="20" style="80" bestFit="1" customWidth="1"/>
    <col min="7669" max="7669" width="7.33203125" style="80" bestFit="1" customWidth="1"/>
    <col min="7670" max="7672" width="1.6640625" style="80" customWidth="1"/>
    <col min="7673" max="7673" width="7.33203125" style="80" bestFit="1" customWidth="1"/>
    <col min="7674" max="7677" width="1.33203125" style="80" customWidth="1"/>
    <col min="7678" max="7678" width="2.33203125" style="80" customWidth="1"/>
    <col min="7679" max="7679" width="6.6640625" style="80" bestFit="1" customWidth="1"/>
    <col min="7680" max="7680" width="6" style="80" bestFit="1" customWidth="1"/>
    <col min="7681" max="7681" width="6.6640625" style="80" bestFit="1" customWidth="1"/>
    <col min="7682" max="7683" width="8.1640625" style="80" bestFit="1" customWidth="1"/>
    <col min="7684" max="7684" width="6" style="80" bestFit="1" customWidth="1"/>
    <col min="7685" max="7686" width="7.5" style="80" bestFit="1" customWidth="1"/>
    <col min="7687" max="7687" width="8.1640625" style="80" bestFit="1" customWidth="1"/>
    <col min="7688" max="7689" width="7.5" style="80" bestFit="1" customWidth="1"/>
    <col min="7690" max="7692" width="8.83203125" style="80"/>
    <col min="7693" max="7693" width="7.33203125" style="80" bestFit="1" customWidth="1"/>
    <col min="7694" max="7923" width="8.83203125" style="80"/>
    <col min="7924" max="7924" width="20" style="80" bestFit="1" customWidth="1"/>
    <col min="7925" max="7925" width="7.33203125" style="80" bestFit="1" customWidth="1"/>
    <col min="7926" max="7928" width="1.6640625" style="80" customWidth="1"/>
    <col min="7929" max="7929" width="7.33203125" style="80" bestFit="1" customWidth="1"/>
    <col min="7930" max="7933" width="1.33203125" style="80" customWidth="1"/>
    <col min="7934" max="7934" width="2.33203125" style="80" customWidth="1"/>
    <col min="7935" max="7935" width="6.6640625" style="80" bestFit="1" customWidth="1"/>
    <col min="7936" max="7936" width="6" style="80" bestFit="1" customWidth="1"/>
    <col min="7937" max="7937" width="6.6640625" style="80" bestFit="1" customWidth="1"/>
    <col min="7938" max="7939" width="8.1640625" style="80" bestFit="1" customWidth="1"/>
    <col min="7940" max="7940" width="6" style="80" bestFit="1" customWidth="1"/>
    <col min="7941" max="7942" width="7.5" style="80" bestFit="1" customWidth="1"/>
    <col min="7943" max="7943" width="8.1640625" style="80" bestFit="1" customWidth="1"/>
    <col min="7944" max="7945" width="7.5" style="80" bestFit="1" customWidth="1"/>
    <col min="7946" max="7948" width="8.83203125" style="80"/>
    <col min="7949" max="7949" width="7.33203125" style="80" bestFit="1" customWidth="1"/>
    <col min="7950" max="8179" width="8.83203125" style="80"/>
    <col min="8180" max="8180" width="20" style="80" bestFit="1" customWidth="1"/>
    <col min="8181" max="8181" width="7.33203125" style="80" bestFit="1" customWidth="1"/>
    <col min="8182" max="8184" width="1.6640625" style="80" customWidth="1"/>
    <col min="8185" max="8185" width="7.33203125" style="80" bestFit="1" customWidth="1"/>
    <col min="8186" max="8189" width="1.33203125" style="80" customWidth="1"/>
    <col min="8190" max="8190" width="2.33203125" style="80" customWidth="1"/>
    <col min="8191" max="8191" width="6.6640625" style="80" bestFit="1" customWidth="1"/>
    <col min="8192" max="8192" width="6" style="80" bestFit="1" customWidth="1"/>
    <col min="8193" max="8193" width="6.6640625" style="80" bestFit="1" customWidth="1"/>
    <col min="8194" max="8195" width="8.1640625" style="80" bestFit="1" customWidth="1"/>
    <col min="8196" max="8196" width="6" style="80" bestFit="1" customWidth="1"/>
    <col min="8197" max="8198" width="7.5" style="80" bestFit="1" customWidth="1"/>
    <col min="8199" max="8199" width="8.1640625" style="80" bestFit="1" customWidth="1"/>
    <col min="8200" max="8201" width="7.5" style="80" bestFit="1" customWidth="1"/>
    <col min="8202" max="8204" width="8.83203125" style="80"/>
    <col min="8205" max="8205" width="7.33203125" style="80" bestFit="1" customWidth="1"/>
    <col min="8206" max="8435" width="8.83203125" style="80"/>
    <col min="8436" max="8436" width="20" style="80" bestFit="1" customWidth="1"/>
    <col min="8437" max="8437" width="7.33203125" style="80" bestFit="1" customWidth="1"/>
    <col min="8438" max="8440" width="1.6640625" style="80" customWidth="1"/>
    <col min="8441" max="8441" width="7.33203125" style="80" bestFit="1" customWidth="1"/>
    <col min="8442" max="8445" width="1.33203125" style="80" customWidth="1"/>
    <col min="8446" max="8446" width="2.33203125" style="80" customWidth="1"/>
    <col min="8447" max="8447" width="6.6640625" style="80" bestFit="1" customWidth="1"/>
    <col min="8448" max="8448" width="6" style="80" bestFit="1" customWidth="1"/>
    <col min="8449" max="8449" width="6.6640625" style="80" bestFit="1" customWidth="1"/>
    <col min="8450" max="8451" width="8.1640625" style="80" bestFit="1" customWidth="1"/>
    <col min="8452" max="8452" width="6" style="80" bestFit="1" customWidth="1"/>
    <col min="8453" max="8454" width="7.5" style="80" bestFit="1" customWidth="1"/>
    <col min="8455" max="8455" width="8.1640625" style="80" bestFit="1" customWidth="1"/>
    <col min="8456" max="8457" width="7.5" style="80" bestFit="1" customWidth="1"/>
    <col min="8458" max="8460" width="8.83203125" style="80"/>
    <col min="8461" max="8461" width="7.33203125" style="80" bestFit="1" customWidth="1"/>
    <col min="8462" max="8691" width="8.83203125" style="80"/>
    <col min="8692" max="8692" width="20" style="80" bestFit="1" customWidth="1"/>
    <col min="8693" max="8693" width="7.33203125" style="80" bestFit="1" customWidth="1"/>
    <col min="8694" max="8696" width="1.6640625" style="80" customWidth="1"/>
    <col min="8697" max="8697" width="7.33203125" style="80" bestFit="1" customWidth="1"/>
    <col min="8698" max="8701" width="1.33203125" style="80" customWidth="1"/>
    <col min="8702" max="8702" width="2.33203125" style="80" customWidth="1"/>
    <col min="8703" max="8703" width="6.6640625" style="80" bestFit="1" customWidth="1"/>
    <col min="8704" max="8704" width="6" style="80" bestFit="1" customWidth="1"/>
    <col min="8705" max="8705" width="6.6640625" style="80" bestFit="1" customWidth="1"/>
    <col min="8706" max="8707" width="8.1640625" style="80" bestFit="1" customWidth="1"/>
    <col min="8708" max="8708" width="6" style="80" bestFit="1" customWidth="1"/>
    <col min="8709" max="8710" width="7.5" style="80" bestFit="1" customWidth="1"/>
    <col min="8711" max="8711" width="8.1640625" style="80" bestFit="1" customWidth="1"/>
    <col min="8712" max="8713" width="7.5" style="80" bestFit="1" customWidth="1"/>
    <col min="8714" max="8716" width="8.83203125" style="80"/>
    <col min="8717" max="8717" width="7.33203125" style="80" bestFit="1" customWidth="1"/>
    <col min="8718" max="8947" width="8.83203125" style="80"/>
    <col min="8948" max="8948" width="20" style="80" bestFit="1" customWidth="1"/>
    <col min="8949" max="8949" width="7.33203125" style="80" bestFit="1" customWidth="1"/>
    <col min="8950" max="8952" width="1.6640625" style="80" customWidth="1"/>
    <col min="8953" max="8953" width="7.33203125" style="80" bestFit="1" customWidth="1"/>
    <col min="8954" max="8957" width="1.33203125" style="80" customWidth="1"/>
    <col min="8958" max="8958" width="2.33203125" style="80" customWidth="1"/>
    <col min="8959" max="8959" width="6.6640625" style="80" bestFit="1" customWidth="1"/>
    <col min="8960" max="8960" width="6" style="80" bestFit="1" customWidth="1"/>
    <col min="8961" max="8961" width="6.6640625" style="80" bestFit="1" customWidth="1"/>
    <col min="8962" max="8963" width="8.1640625" style="80" bestFit="1" customWidth="1"/>
    <col min="8964" max="8964" width="6" style="80" bestFit="1" customWidth="1"/>
    <col min="8965" max="8966" width="7.5" style="80" bestFit="1" customWidth="1"/>
    <col min="8967" max="8967" width="8.1640625" style="80" bestFit="1" customWidth="1"/>
    <col min="8968" max="8969" width="7.5" style="80" bestFit="1" customWidth="1"/>
    <col min="8970" max="8972" width="8.83203125" style="80"/>
    <col min="8973" max="8973" width="7.33203125" style="80" bestFit="1" customWidth="1"/>
    <col min="8974" max="9203" width="8.83203125" style="80"/>
    <col min="9204" max="9204" width="20" style="80" bestFit="1" customWidth="1"/>
    <col min="9205" max="9205" width="7.33203125" style="80" bestFit="1" customWidth="1"/>
    <col min="9206" max="9208" width="1.6640625" style="80" customWidth="1"/>
    <col min="9209" max="9209" width="7.33203125" style="80" bestFit="1" customWidth="1"/>
    <col min="9210" max="9213" width="1.33203125" style="80" customWidth="1"/>
    <col min="9214" max="9214" width="2.33203125" style="80" customWidth="1"/>
    <col min="9215" max="9215" width="6.6640625" style="80" bestFit="1" customWidth="1"/>
    <col min="9216" max="9216" width="6" style="80" bestFit="1" customWidth="1"/>
    <col min="9217" max="9217" width="6.6640625" style="80" bestFit="1" customWidth="1"/>
    <col min="9218" max="9219" width="8.1640625" style="80" bestFit="1" customWidth="1"/>
    <col min="9220" max="9220" width="6" style="80" bestFit="1" customWidth="1"/>
    <col min="9221" max="9222" width="7.5" style="80" bestFit="1" customWidth="1"/>
    <col min="9223" max="9223" width="8.1640625" style="80" bestFit="1" customWidth="1"/>
    <col min="9224" max="9225" width="7.5" style="80" bestFit="1" customWidth="1"/>
    <col min="9226" max="9228" width="8.83203125" style="80"/>
    <col min="9229" max="9229" width="7.33203125" style="80" bestFit="1" customWidth="1"/>
    <col min="9230" max="9459" width="8.83203125" style="80"/>
    <col min="9460" max="9460" width="20" style="80" bestFit="1" customWidth="1"/>
    <col min="9461" max="9461" width="7.33203125" style="80" bestFit="1" customWidth="1"/>
    <col min="9462" max="9464" width="1.6640625" style="80" customWidth="1"/>
    <col min="9465" max="9465" width="7.33203125" style="80" bestFit="1" customWidth="1"/>
    <col min="9466" max="9469" width="1.33203125" style="80" customWidth="1"/>
    <col min="9470" max="9470" width="2.33203125" style="80" customWidth="1"/>
    <col min="9471" max="9471" width="6.6640625" style="80" bestFit="1" customWidth="1"/>
    <col min="9472" max="9472" width="6" style="80" bestFit="1" customWidth="1"/>
    <col min="9473" max="9473" width="6.6640625" style="80" bestFit="1" customWidth="1"/>
    <col min="9474" max="9475" width="8.1640625" style="80" bestFit="1" customWidth="1"/>
    <col min="9476" max="9476" width="6" style="80" bestFit="1" customWidth="1"/>
    <col min="9477" max="9478" width="7.5" style="80" bestFit="1" customWidth="1"/>
    <col min="9479" max="9479" width="8.1640625" style="80" bestFit="1" customWidth="1"/>
    <col min="9480" max="9481" width="7.5" style="80" bestFit="1" customWidth="1"/>
    <col min="9482" max="9484" width="8.83203125" style="80"/>
    <col min="9485" max="9485" width="7.33203125" style="80" bestFit="1" customWidth="1"/>
    <col min="9486" max="9715" width="8.83203125" style="80"/>
    <col min="9716" max="9716" width="20" style="80" bestFit="1" customWidth="1"/>
    <col min="9717" max="9717" width="7.33203125" style="80" bestFit="1" customWidth="1"/>
    <col min="9718" max="9720" width="1.6640625" style="80" customWidth="1"/>
    <col min="9721" max="9721" width="7.33203125" style="80" bestFit="1" customWidth="1"/>
    <col min="9722" max="9725" width="1.33203125" style="80" customWidth="1"/>
    <col min="9726" max="9726" width="2.33203125" style="80" customWidth="1"/>
    <col min="9727" max="9727" width="6.6640625" style="80" bestFit="1" customWidth="1"/>
    <col min="9728" max="9728" width="6" style="80" bestFit="1" customWidth="1"/>
    <col min="9729" max="9729" width="6.6640625" style="80" bestFit="1" customWidth="1"/>
    <col min="9730" max="9731" width="8.1640625" style="80" bestFit="1" customWidth="1"/>
    <col min="9732" max="9732" width="6" style="80" bestFit="1" customWidth="1"/>
    <col min="9733" max="9734" width="7.5" style="80" bestFit="1" customWidth="1"/>
    <col min="9735" max="9735" width="8.1640625" style="80" bestFit="1" customWidth="1"/>
    <col min="9736" max="9737" width="7.5" style="80" bestFit="1" customWidth="1"/>
    <col min="9738" max="9740" width="8.83203125" style="80"/>
    <col min="9741" max="9741" width="7.33203125" style="80" bestFit="1" customWidth="1"/>
    <col min="9742" max="9971" width="8.83203125" style="80"/>
    <col min="9972" max="9972" width="20" style="80" bestFit="1" customWidth="1"/>
    <col min="9973" max="9973" width="7.33203125" style="80" bestFit="1" customWidth="1"/>
    <col min="9974" max="9976" width="1.6640625" style="80" customWidth="1"/>
    <col min="9977" max="9977" width="7.33203125" style="80" bestFit="1" customWidth="1"/>
    <col min="9978" max="9981" width="1.33203125" style="80" customWidth="1"/>
    <col min="9982" max="9982" width="2.33203125" style="80" customWidth="1"/>
    <col min="9983" max="9983" width="6.6640625" style="80" bestFit="1" customWidth="1"/>
    <col min="9984" max="9984" width="6" style="80" bestFit="1" customWidth="1"/>
    <col min="9985" max="9985" width="6.6640625" style="80" bestFit="1" customWidth="1"/>
    <col min="9986" max="9987" width="8.1640625" style="80" bestFit="1" customWidth="1"/>
    <col min="9988" max="9988" width="6" style="80" bestFit="1" customWidth="1"/>
    <col min="9989" max="9990" width="7.5" style="80" bestFit="1" customWidth="1"/>
    <col min="9991" max="9991" width="8.1640625" style="80" bestFit="1" customWidth="1"/>
    <col min="9992" max="9993" width="7.5" style="80" bestFit="1" customWidth="1"/>
    <col min="9994" max="9996" width="8.83203125" style="80"/>
    <col min="9997" max="9997" width="7.33203125" style="80" bestFit="1" customWidth="1"/>
    <col min="9998" max="10227" width="8.83203125" style="80"/>
    <col min="10228" max="10228" width="20" style="80" bestFit="1" customWidth="1"/>
    <col min="10229" max="10229" width="7.33203125" style="80" bestFit="1" customWidth="1"/>
    <col min="10230" max="10232" width="1.6640625" style="80" customWidth="1"/>
    <col min="10233" max="10233" width="7.33203125" style="80" bestFit="1" customWidth="1"/>
    <col min="10234" max="10237" width="1.33203125" style="80" customWidth="1"/>
    <col min="10238" max="10238" width="2.33203125" style="80" customWidth="1"/>
    <col min="10239" max="10239" width="6.6640625" style="80" bestFit="1" customWidth="1"/>
    <col min="10240" max="10240" width="6" style="80" bestFit="1" customWidth="1"/>
    <col min="10241" max="10241" width="6.6640625" style="80" bestFit="1" customWidth="1"/>
    <col min="10242" max="10243" width="8.1640625" style="80" bestFit="1" customWidth="1"/>
    <col min="10244" max="10244" width="6" style="80" bestFit="1" customWidth="1"/>
    <col min="10245" max="10246" width="7.5" style="80" bestFit="1" customWidth="1"/>
    <col min="10247" max="10247" width="8.1640625" style="80" bestFit="1" customWidth="1"/>
    <col min="10248" max="10249" width="7.5" style="80" bestFit="1" customWidth="1"/>
    <col min="10250" max="10252" width="8.83203125" style="80"/>
    <col min="10253" max="10253" width="7.33203125" style="80" bestFit="1" customWidth="1"/>
    <col min="10254" max="10483" width="8.83203125" style="80"/>
    <col min="10484" max="10484" width="20" style="80" bestFit="1" customWidth="1"/>
    <col min="10485" max="10485" width="7.33203125" style="80" bestFit="1" customWidth="1"/>
    <col min="10486" max="10488" width="1.6640625" style="80" customWidth="1"/>
    <col min="10489" max="10489" width="7.33203125" style="80" bestFit="1" customWidth="1"/>
    <col min="10490" max="10493" width="1.33203125" style="80" customWidth="1"/>
    <col min="10494" max="10494" width="2.33203125" style="80" customWidth="1"/>
    <col min="10495" max="10495" width="6.6640625" style="80" bestFit="1" customWidth="1"/>
    <col min="10496" max="10496" width="6" style="80" bestFit="1" customWidth="1"/>
    <col min="10497" max="10497" width="6.6640625" style="80" bestFit="1" customWidth="1"/>
    <col min="10498" max="10499" width="8.1640625" style="80" bestFit="1" customWidth="1"/>
    <col min="10500" max="10500" width="6" style="80" bestFit="1" customWidth="1"/>
    <col min="10501" max="10502" width="7.5" style="80" bestFit="1" customWidth="1"/>
    <col min="10503" max="10503" width="8.1640625" style="80" bestFit="1" customWidth="1"/>
    <col min="10504" max="10505" width="7.5" style="80" bestFit="1" customWidth="1"/>
    <col min="10506" max="10508" width="8.83203125" style="80"/>
    <col min="10509" max="10509" width="7.33203125" style="80" bestFit="1" customWidth="1"/>
    <col min="10510" max="10739" width="8.83203125" style="80"/>
    <col min="10740" max="10740" width="20" style="80" bestFit="1" customWidth="1"/>
    <col min="10741" max="10741" width="7.33203125" style="80" bestFit="1" customWidth="1"/>
    <col min="10742" max="10744" width="1.6640625" style="80" customWidth="1"/>
    <col min="10745" max="10745" width="7.33203125" style="80" bestFit="1" customWidth="1"/>
    <col min="10746" max="10749" width="1.33203125" style="80" customWidth="1"/>
    <col min="10750" max="10750" width="2.33203125" style="80" customWidth="1"/>
    <col min="10751" max="10751" width="6.6640625" style="80" bestFit="1" customWidth="1"/>
    <col min="10752" max="10752" width="6" style="80" bestFit="1" customWidth="1"/>
    <col min="10753" max="10753" width="6.6640625" style="80" bestFit="1" customWidth="1"/>
    <col min="10754" max="10755" width="8.1640625" style="80" bestFit="1" customWidth="1"/>
    <col min="10756" max="10756" width="6" style="80" bestFit="1" customWidth="1"/>
    <col min="10757" max="10758" width="7.5" style="80" bestFit="1" customWidth="1"/>
    <col min="10759" max="10759" width="8.1640625" style="80" bestFit="1" customWidth="1"/>
    <col min="10760" max="10761" width="7.5" style="80" bestFit="1" customWidth="1"/>
    <col min="10762" max="10764" width="8.83203125" style="80"/>
    <col min="10765" max="10765" width="7.33203125" style="80" bestFit="1" customWidth="1"/>
    <col min="10766" max="10995" width="8.83203125" style="80"/>
    <col min="10996" max="10996" width="20" style="80" bestFit="1" customWidth="1"/>
    <col min="10997" max="10997" width="7.33203125" style="80" bestFit="1" customWidth="1"/>
    <col min="10998" max="11000" width="1.6640625" style="80" customWidth="1"/>
    <col min="11001" max="11001" width="7.33203125" style="80" bestFit="1" customWidth="1"/>
    <col min="11002" max="11005" width="1.33203125" style="80" customWidth="1"/>
    <col min="11006" max="11006" width="2.33203125" style="80" customWidth="1"/>
    <col min="11007" max="11007" width="6.6640625" style="80" bestFit="1" customWidth="1"/>
    <col min="11008" max="11008" width="6" style="80" bestFit="1" customWidth="1"/>
    <col min="11009" max="11009" width="6.6640625" style="80" bestFit="1" customWidth="1"/>
    <col min="11010" max="11011" width="8.1640625" style="80" bestFit="1" customWidth="1"/>
    <col min="11012" max="11012" width="6" style="80" bestFit="1" customWidth="1"/>
    <col min="11013" max="11014" width="7.5" style="80" bestFit="1" customWidth="1"/>
    <col min="11015" max="11015" width="8.1640625" style="80" bestFit="1" customWidth="1"/>
    <col min="11016" max="11017" width="7.5" style="80" bestFit="1" customWidth="1"/>
    <col min="11018" max="11020" width="8.83203125" style="80"/>
    <col min="11021" max="11021" width="7.33203125" style="80" bestFit="1" customWidth="1"/>
    <col min="11022" max="11251" width="8.83203125" style="80"/>
    <col min="11252" max="11252" width="20" style="80" bestFit="1" customWidth="1"/>
    <col min="11253" max="11253" width="7.33203125" style="80" bestFit="1" customWidth="1"/>
    <col min="11254" max="11256" width="1.6640625" style="80" customWidth="1"/>
    <col min="11257" max="11257" width="7.33203125" style="80" bestFit="1" customWidth="1"/>
    <col min="11258" max="11261" width="1.33203125" style="80" customWidth="1"/>
    <col min="11262" max="11262" width="2.33203125" style="80" customWidth="1"/>
    <col min="11263" max="11263" width="6.6640625" style="80" bestFit="1" customWidth="1"/>
    <col min="11264" max="11264" width="6" style="80" bestFit="1" customWidth="1"/>
    <col min="11265" max="11265" width="6.6640625" style="80" bestFit="1" customWidth="1"/>
    <col min="11266" max="11267" width="8.1640625" style="80" bestFit="1" customWidth="1"/>
    <col min="11268" max="11268" width="6" style="80" bestFit="1" customWidth="1"/>
    <col min="11269" max="11270" width="7.5" style="80" bestFit="1" customWidth="1"/>
    <col min="11271" max="11271" width="8.1640625" style="80" bestFit="1" customWidth="1"/>
    <col min="11272" max="11273" width="7.5" style="80" bestFit="1" customWidth="1"/>
    <col min="11274" max="11276" width="8.83203125" style="80"/>
    <col min="11277" max="11277" width="7.33203125" style="80" bestFit="1" customWidth="1"/>
    <col min="11278" max="11507" width="8.83203125" style="80"/>
    <col min="11508" max="11508" width="20" style="80" bestFit="1" customWidth="1"/>
    <col min="11509" max="11509" width="7.33203125" style="80" bestFit="1" customWidth="1"/>
    <col min="11510" max="11512" width="1.6640625" style="80" customWidth="1"/>
    <col min="11513" max="11513" width="7.33203125" style="80" bestFit="1" customWidth="1"/>
    <col min="11514" max="11517" width="1.33203125" style="80" customWidth="1"/>
    <col min="11518" max="11518" width="2.33203125" style="80" customWidth="1"/>
    <col min="11519" max="11519" width="6.6640625" style="80" bestFit="1" customWidth="1"/>
    <col min="11520" max="11520" width="6" style="80" bestFit="1" customWidth="1"/>
    <col min="11521" max="11521" width="6.6640625" style="80" bestFit="1" customWidth="1"/>
    <col min="11522" max="11523" width="8.1640625" style="80" bestFit="1" customWidth="1"/>
    <col min="11524" max="11524" width="6" style="80" bestFit="1" customWidth="1"/>
    <col min="11525" max="11526" width="7.5" style="80" bestFit="1" customWidth="1"/>
    <col min="11527" max="11527" width="8.1640625" style="80" bestFit="1" customWidth="1"/>
    <col min="11528" max="11529" width="7.5" style="80" bestFit="1" customWidth="1"/>
    <col min="11530" max="11532" width="8.83203125" style="80"/>
    <col min="11533" max="11533" width="7.33203125" style="80" bestFit="1" customWidth="1"/>
    <col min="11534" max="11763" width="8.83203125" style="80"/>
    <col min="11764" max="11764" width="20" style="80" bestFit="1" customWidth="1"/>
    <col min="11765" max="11765" width="7.33203125" style="80" bestFit="1" customWidth="1"/>
    <col min="11766" max="11768" width="1.6640625" style="80" customWidth="1"/>
    <col min="11769" max="11769" width="7.33203125" style="80" bestFit="1" customWidth="1"/>
    <col min="11770" max="11773" width="1.33203125" style="80" customWidth="1"/>
    <col min="11774" max="11774" width="2.33203125" style="80" customWidth="1"/>
    <col min="11775" max="11775" width="6.6640625" style="80" bestFit="1" customWidth="1"/>
    <col min="11776" max="11776" width="6" style="80" bestFit="1" customWidth="1"/>
    <col min="11777" max="11777" width="6.6640625" style="80" bestFit="1" customWidth="1"/>
    <col min="11778" max="11779" width="8.1640625" style="80" bestFit="1" customWidth="1"/>
    <col min="11780" max="11780" width="6" style="80" bestFit="1" customWidth="1"/>
    <col min="11781" max="11782" width="7.5" style="80" bestFit="1" customWidth="1"/>
    <col min="11783" max="11783" width="8.1640625" style="80" bestFit="1" customWidth="1"/>
    <col min="11784" max="11785" width="7.5" style="80" bestFit="1" customWidth="1"/>
    <col min="11786" max="11788" width="8.83203125" style="80"/>
    <col min="11789" max="11789" width="7.33203125" style="80" bestFit="1" customWidth="1"/>
    <col min="11790" max="12019" width="8.83203125" style="80"/>
    <col min="12020" max="12020" width="20" style="80" bestFit="1" customWidth="1"/>
    <col min="12021" max="12021" width="7.33203125" style="80" bestFit="1" customWidth="1"/>
    <col min="12022" max="12024" width="1.6640625" style="80" customWidth="1"/>
    <col min="12025" max="12025" width="7.33203125" style="80" bestFit="1" customWidth="1"/>
    <col min="12026" max="12029" width="1.33203125" style="80" customWidth="1"/>
    <col min="12030" max="12030" width="2.33203125" style="80" customWidth="1"/>
    <col min="12031" max="12031" width="6.6640625" style="80" bestFit="1" customWidth="1"/>
    <col min="12032" max="12032" width="6" style="80" bestFit="1" customWidth="1"/>
    <col min="12033" max="12033" width="6.6640625" style="80" bestFit="1" customWidth="1"/>
    <col min="12034" max="12035" width="8.1640625" style="80" bestFit="1" customWidth="1"/>
    <col min="12036" max="12036" width="6" style="80" bestFit="1" customWidth="1"/>
    <col min="12037" max="12038" width="7.5" style="80" bestFit="1" customWidth="1"/>
    <col min="12039" max="12039" width="8.1640625" style="80" bestFit="1" customWidth="1"/>
    <col min="12040" max="12041" width="7.5" style="80" bestFit="1" customWidth="1"/>
    <col min="12042" max="12044" width="8.83203125" style="80"/>
    <col min="12045" max="12045" width="7.33203125" style="80" bestFit="1" customWidth="1"/>
    <col min="12046" max="12275" width="8.83203125" style="80"/>
    <col min="12276" max="12276" width="20" style="80" bestFit="1" customWidth="1"/>
    <col min="12277" max="12277" width="7.33203125" style="80" bestFit="1" customWidth="1"/>
    <col min="12278" max="12280" width="1.6640625" style="80" customWidth="1"/>
    <col min="12281" max="12281" width="7.33203125" style="80" bestFit="1" customWidth="1"/>
    <col min="12282" max="12285" width="1.33203125" style="80" customWidth="1"/>
    <col min="12286" max="12286" width="2.33203125" style="80" customWidth="1"/>
    <col min="12287" max="12287" width="6.6640625" style="80" bestFit="1" customWidth="1"/>
    <col min="12288" max="12288" width="6" style="80" bestFit="1" customWidth="1"/>
    <col min="12289" max="12289" width="6.6640625" style="80" bestFit="1" customWidth="1"/>
    <col min="12290" max="12291" width="8.1640625" style="80" bestFit="1" customWidth="1"/>
    <col min="12292" max="12292" width="6" style="80" bestFit="1" customWidth="1"/>
    <col min="12293" max="12294" width="7.5" style="80" bestFit="1" customWidth="1"/>
    <col min="12295" max="12295" width="8.1640625" style="80" bestFit="1" customWidth="1"/>
    <col min="12296" max="12297" width="7.5" style="80" bestFit="1" customWidth="1"/>
    <col min="12298" max="12300" width="8.83203125" style="80"/>
    <col min="12301" max="12301" width="7.33203125" style="80" bestFit="1" customWidth="1"/>
    <col min="12302" max="12531" width="8.83203125" style="80"/>
    <col min="12532" max="12532" width="20" style="80" bestFit="1" customWidth="1"/>
    <col min="12533" max="12533" width="7.33203125" style="80" bestFit="1" customWidth="1"/>
    <col min="12534" max="12536" width="1.6640625" style="80" customWidth="1"/>
    <col min="12537" max="12537" width="7.33203125" style="80" bestFit="1" customWidth="1"/>
    <col min="12538" max="12541" width="1.33203125" style="80" customWidth="1"/>
    <col min="12542" max="12542" width="2.33203125" style="80" customWidth="1"/>
    <col min="12543" max="12543" width="6.6640625" style="80" bestFit="1" customWidth="1"/>
    <col min="12544" max="12544" width="6" style="80" bestFit="1" customWidth="1"/>
    <col min="12545" max="12545" width="6.6640625" style="80" bestFit="1" customWidth="1"/>
    <col min="12546" max="12547" width="8.1640625" style="80" bestFit="1" customWidth="1"/>
    <col min="12548" max="12548" width="6" style="80" bestFit="1" customWidth="1"/>
    <col min="12549" max="12550" width="7.5" style="80" bestFit="1" customWidth="1"/>
    <col min="12551" max="12551" width="8.1640625" style="80" bestFit="1" customWidth="1"/>
    <col min="12552" max="12553" width="7.5" style="80" bestFit="1" customWidth="1"/>
    <col min="12554" max="12556" width="8.83203125" style="80"/>
    <col min="12557" max="12557" width="7.33203125" style="80" bestFit="1" customWidth="1"/>
    <col min="12558" max="12787" width="8.83203125" style="80"/>
    <col min="12788" max="12788" width="20" style="80" bestFit="1" customWidth="1"/>
    <col min="12789" max="12789" width="7.33203125" style="80" bestFit="1" customWidth="1"/>
    <col min="12790" max="12792" width="1.6640625" style="80" customWidth="1"/>
    <col min="12793" max="12793" width="7.33203125" style="80" bestFit="1" customWidth="1"/>
    <col min="12794" max="12797" width="1.33203125" style="80" customWidth="1"/>
    <col min="12798" max="12798" width="2.33203125" style="80" customWidth="1"/>
    <col min="12799" max="12799" width="6.6640625" style="80" bestFit="1" customWidth="1"/>
    <col min="12800" max="12800" width="6" style="80" bestFit="1" customWidth="1"/>
    <col min="12801" max="12801" width="6.6640625" style="80" bestFit="1" customWidth="1"/>
    <col min="12802" max="12803" width="8.1640625" style="80" bestFit="1" customWidth="1"/>
    <col min="12804" max="12804" width="6" style="80" bestFit="1" customWidth="1"/>
    <col min="12805" max="12806" width="7.5" style="80" bestFit="1" customWidth="1"/>
    <col min="12807" max="12807" width="8.1640625" style="80" bestFit="1" customWidth="1"/>
    <col min="12808" max="12809" width="7.5" style="80" bestFit="1" customWidth="1"/>
    <col min="12810" max="12812" width="8.83203125" style="80"/>
    <col min="12813" max="12813" width="7.33203125" style="80" bestFit="1" customWidth="1"/>
    <col min="12814" max="13043" width="8.83203125" style="80"/>
    <col min="13044" max="13044" width="20" style="80" bestFit="1" customWidth="1"/>
    <col min="13045" max="13045" width="7.33203125" style="80" bestFit="1" customWidth="1"/>
    <col min="13046" max="13048" width="1.6640625" style="80" customWidth="1"/>
    <col min="13049" max="13049" width="7.33203125" style="80" bestFit="1" customWidth="1"/>
    <col min="13050" max="13053" width="1.33203125" style="80" customWidth="1"/>
    <col min="13054" max="13054" width="2.33203125" style="80" customWidth="1"/>
    <col min="13055" max="13055" width="6.6640625" style="80" bestFit="1" customWidth="1"/>
    <col min="13056" max="13056" width="6" style="80" bestFit="1" customWidth="1"/>
    <col min="13057" max="13057" width="6.6640625" style="80" bestFit="1" customWidth="1"/>
    <col min="13058" max="13059" width="8.1640625" style="80" bestFit="1" customWidth="1"/>
    <col min="13060" max="13060" width="6" style="80" bestFit="1" customWidth="1"/>
    <col min="13061" max="13062" width="7.5" style="80" bestFit="1" customWidth="1"/>
    <col min="13063" max="13063" width="8.1640625" style="80" bestFit="1" customWidth="1"/>
    <col min="13064" max="13065" width="7.5" style="80" bestFit="1" customWidth="1"/>
    <col min="13066" max="13068" width="8.83203125" style="80"/>
    <col min="13069" max="13069" width="7.33203125" style="80" bestFit="1" customWidth="1"/>
    <col min="13070" max="13299" width="8.83203125" style="80"/>
    <col min="13300" max="13300" width="20" style="80" bestFit="1" customWidth="1"/>
    <col min="13301" max="13301" width="7.33203125" style="80" bestFit="1" customWidth="1"/>
    <col min="13302" max="13304" width="1.6640625" style="80" customWidth="1"/>
    <col min="13305" max="13305" width="7.33203125" style="80" bestFit="1" customWidth="1"/>
    <col min="13306" max="13309" width="1.33203125" style="80" customWidth="1"/>
    <col min="13310" max="13310" width="2.33203125" style="80" customWidth="1"/>
    <col min="13311" max="13311" width="6.6640625" style="80" bestFit="1" customWidth="1"/>
    <col min="13312" max="13312" width="6" style="80" bestFit="1" customWidth="1"/>
    <col min="13313" max="13313" width="6.6640625" style="80" bestFit="1" customWidth="1"/>
    <col min="13314" max="13315" width="8.1640625" style="80" bestFit="1" customWidth="1"/>
    <col min="13316" max="13316" width="6" style="80" bestFit="1" customWidth="1"/>
    <col min="13317" max="13318" width="7.5" style="80" bestFit="1" customWidth="1"/>
    <col min="13319" max="13319" width="8.1640625" style="80" bestFit="1" customWidth="1"/>
    <col min="13320" max="13321" width="7.5" style="80" bestFit="1" customWidth="1"/>
    <col min="13322" max="13324" width="8.83203125" style="80"/>
    <col min="13325" max="13325" width="7.33203125" style="80" bestFit="1" customWidth="1"/>
    <col min="13326" max="13555" width="8.83203125" style="80"/>
    <col min="13556" max="13556" width="20" style="80" bestFit="1" customWidth="1"/>
    <col min="13557" max="13557" width="7.33203125" style="80" bestFit="1" customWidth="1"/>
    <col min="13558" max="13560" width="1.6640625" style="80" customWidth="1"/>
    <col min="13561" max="13561" width="7.33203125" style="80" bestFit="1" customWidth="1"/>
    <col min="13562" max="13565" width="1.33203125" style="80" customWidth="1"/>
    <col min="13566" max="13566" width="2.33203125" style="80" customWidth="1"/>
    <col min="13567" max="13567" width="6.6640625" style="80" bestFit="1" customWidth="1"/>
    <col min="13568" max="13568" width="6" style="80" bestFit="1" customWidth="1"/>
    <col min="13569" max="13569" width="6.6640625" style="80" bestFit="1" customWidth="1"/>
    <col min="13570" max="13571" width="8.1640625" style="80" bestFit="1" customWidth="1"/>
    <col min="13572" max="13572" width="6" style="80" bestFit="1" customWidth="1"/>
    <col min="13573" max="13574" width="7.5" style="80" bestFit="1" customWidth="1"/>
    <col min="13575" max="13575" width="8.1640625" style="80" bestFit="1" customWidth="1"/>
    <col min="13576" max="13577" width="7.5" style="80" bestFit="1" customWidth="1"/>
    <col min="13578" max="13580" width="8.83203125" style="80"/>
    <col min="13581" max="13581" width="7.33203125" style="80" bestFit="1" customWidth="1"/>
    <col min="13582" max="13811" width="8.83203125" style="80"/>
    <col min="13812" max="13812" width="20" style="80" bestFit="1" customWidth="1"/>
    <col min="13813" max="13813" width="7.33203125" style="80" bestFit="1" customWidth="1"/>
    <col min="13814" max="13816" width="1.6640625" style="80" customWidth="1"/>
    <col min="13817" max="13817" width="7.33203125" style="80" bestFit="1" customWidth="1"/>
    <col min="13818" max="13821" width="1.33203125" style="80" customWidth="1"/>
    <col min="13822" max="13822" width="2.33203125" style="80" customWidth="1"/>
    <col min="13823" max="13823" width="6.6640625" style="80" bestFit="1" customWidth="1"/>
    <col min="13824" max="13824" width="6" style="80" bestFit="1" customWidth="1"/>
    <col min="13825" max="13825" width="6.6640625" style="80" bestFit="1" customWidth="1"/>
    <col min="13826" max="13827" width="8.1640625" style="80" bestFit="1" customWidth="1"/>
    <col min="13828" max="13828" width="6" style="80" bestFit="1" customWidth="1"/>
    <col min="13829" max="13830" width="7.5" style="80" bestFit="1" customWidth="1"/>
    <col min="13831" max="13831" width="8.1640625" style="80" bestFit="1" customWidth="1"/>
    <col min="13832" max="13833" width="7.5" style="80" bestFit="1" customWidth="1"/>
    <col min="13834" max="13836" width="8.83203125" style="80"/>
    <col min="13837" max="13837" width="7.33203125" style="80" bestFit="1" customWidth="1"/>
    <col min="13838" max="14067" width="8.83203125" style="80"/>
    <col min="14068" max="14068" width="20" style="80" bestFit="1" customWidth="1"/>
    <col min="14069" max="14069" width="7.33203125" style="80" bestFit="1" customWidth="1"/>
    <col min="14070" max="14072" width="1.6640625" style="80" customWidth="1"/>
    <col min="14073" max="14073" width="7.33203125" style="80" bestFit="1" customWidth="1"/>
    <col min="14074" max="14077" width="1.33203125" style="80" customWidth="1"/>
    <col min="14078" max="14078" width="2.33203125" style="80" customWidth="1"/>
    <col min="14079" max="14079" width="6.6640625" style="80" bestFit="1" customWidth="1"/>
    <col min="14080" max="14080" width="6" style="80" bestFit="1" customWidth="1"/>
    <col min="14081" max="14081" width="6.6640625" style="80" bestFit="1" customWidth="1"/>
    <col min="14082" max="14083" width="8.1640625" style="80" bestFit="1" customWidth="1"/>
    <col min="14084" max="14084" width="6" style="80" bestFit="1" customWidth="1"/>
    <col min="14085" max="14086" width="7.5" style="80" bestFit="1" customWidth="1"/>
    <col min="14087" max="14087" width="8.1640625" style="80" bestFit="1" customWidth="1"/>
    <col min="14088" max="14089" width="7.5" style="80" bestFit="1" customWidth="1"/>
    <col min="14090" max="14092" width="8.83203125" style="80"/>
    <col min="14093" max="14093" width="7.33203125" style="80" bestFit="1" customWidth="1"/>
    <col min="14094" max="14323" width="8.83203125" style="80"/>
    <col min="14324" max="14324" width="20" style="80" bestFit="1" customWidth="1"/>
    <col min="14325" max="14325" width="7.33203125" style="80" bestFit="1" customWidth="1"/>
    <col min="14326" max="14328" width="1.6640625" style="80" customWidth="1"/>
    <col min="14329" max="14329" width="7.33203125" style="80" bestFit="1" customWidth="1"/>
    <col min="14330" max="14333" width="1.33203125" style="80" customWidth="1"/>
    <col min="14334" max="14334" width="2.33203125" style="80" customWidth="1"/>
    <col min="14335" max="14335" width="6.6640625" style="80" bestFit="1" customWidth="1"/>
    <col min="14336" max="14336" width="6" style="80" bestFit="1" customWidth="1"/>
    <col min="14337" max="14337" width="6.6640625" style="80" bestFit="1" customWidth="1"/>
    <col min="14338" max="14339" width="8.1640625" style="80" bestFit="1" customWidth="1"/>
    <col min="14340" max="14340" width="6" style="80" bestFit="1" customWidth="1"/>
    <col min="14341" max="14342" width="7.5" style="80" bestFit="1" customWidth="1"/>
    <col min="14343" max="14343" width="8.1640625" style="80" bestFit="1" customWidth="1"/>
    <col min="14344" max="14345" width="7.5" style="80" bestFit="1" customWidth="1"/>
    <col min="14346" max="14348" width="8.83203125" style="80"/>
    <col min="14349" max="14349" width="7.33203125" style="80" bestFit="1" customWidth="1"/>
    <col min="14350" max="14579" width="8.83203125" style="80"/>
    <col min="14580" max="14580" width="20" style="80" bestFit="1" customWidth="1"/>
    <col min="14581" max="14581" width="7.33203125" style="80" bestFit="1" customWidth="1"/>
    <col min="14582" max="14584" width="1.6640625" style="80" customWidth="1"/>
    <col min="14585" max="14585" width="7.33203125" style="80" bestFit="1" customWidth="1"/>
    <col min="14586" max="14589" width="1.33203125" style="80" customWidth="1"/>
    <col min="14590" max="14590" width="2.33203125" style="80" customWidth="1"/>
    <col min="14591" max="14591" width="6.6640625" style="80" bestFit="1" customWidth="1"/>
    <col min="14592" max="14592" width="6" style="80" bestFit="1" customWidth="1"/>
    <col min="14593" max="14593" width="6.6640625" style="80" bestFit="1" customWidth="1"/>
    <col min="14594" max="14595" width="8.1640625" style="80" bestFit="1" customWidth="1"/>
    <col min="14596" max="14596" width="6" style="80" bestFit="1" customWidth="1"/>
    <col min="14597" max="14598" width="7.5" style="80" bestFit="1" customWidth="1"/>
    <col min="14599" max="14599" width="8.1640625" style="80" bestFit="1" customWidth="1"/>
    <col min="14600" max="14601" width="7.5" style="80" bestFit="1" customWidth="1"/>
    <col min="14602" max="14604" width="8.83203125" style="80"/>
    <col min="14605" max="14605" width="7.33203125" style="80" bestFit="1" customWidth="1"/>
    <col min="14606" max="14835" width="8.83203125" style="80"/>
    <col min="14836" max="14836" width="20" style="80" bestFit="1" customWidth="1"/>
    <col min="14837" max="14837" width="7.33203125" style="80" bestFit="1" customWidth="1"/>
    <col min="14838" max="14840" width="1.6640625" style="80" customWidth="1"/>
    <col min="14841" max="14841" width="7.33203125" style="80" bestFit="1" customWidth="1"/>
    <col min="14842" max="14845" width="1.33203125" style="80" customWidth="1"/>
    <col min="14846" max="14846" width="2.33203125" style="80" customWidth="1"/>
    <col min="14847" max="14847" width="6.6640625" style="80" bestFit="1" customWidth="1"/>
    <col min="14848" max="14848" width="6" style="80" bestFit="1" customWidth="1"/>
    <col min="14849" max="14849" width="6.6640625" style="80" bestFit="1" customWidth="1"/>
    <col min="14850" max="14851" width="8.1640625" style="80" bestFit="1" customWidth="1"/>
    <col min="14852" max="14852" width="6" style="80" bestFit="1" customWidth="1"/>
    <col min="14853" max="14854" width="7.5" style="80" bestFit="1" customWidth="1"/>
    <col min="14855" max="14855" width="8.1640625" style="80" bestFit="1" customWidth="1"/>
    <col min="14856" max="14857" width="7.5" style="80" bestFit="1" customWidth="1"/>
    <col min="14858" max="14860" width="8.83203125" style="80"/>
    <col min="14861" max="14861" width="7.33203125" style="80" bestFit="1" customWidth="1"/>
    <col min="14862" max="15091" width="8.83203125" style="80"/>
    <col min="15092" max="15092" width="20" style="80" bestFit="1" customWidth="1"/>
    <col min="15093" max="15093" width="7.33203125" style="80" bestFit="1" customWidth="1"/>
    <col min="15094" max="15096" width="1.6640625" style="80" customWidth="1"/>
    <col min="15097" max="15097" width="7.33203125" style="80" bestFit="1" customWidth="1"/>
    <col min="15098" max="15101" width="1.33203125" style="80" customWidth="1"/>
    <col min="15102" max="15102" width="2.33203125" style="80" customWidth="1"/>
    <col min="15103" max="15103" width="6.6640625" style="80" bestFit="1" customWidth="1"/>
    <col min="15104" max="15104" width="6" style="80" bestFit="1" customWidth="1"/>
    <col min="15105" max="15105" width="6.6640625" style="80" bestFit="1" customWidth="1"/>
    <col min="15106" max="15107" width="8.1640625" style="80" bestFit="1" customWidth="1"/>
    <col min="15108" max="15108" width="6" style="80" bestFit="1" customWidth="1"/>
    <col min="15109" max="15110" width="7.5" style="80" bestFit="1" customWidth="1"/>
    <col min="15111" max="15111" width="8.1640625" style="80" bestFit="1" customWidth="1"/>
    <col min="15112" max="15113" width="7.5" style="80" bestFit="1" customWidth="1"/>
    <col min="15114" max="15116" width="8.83203125" style="80"/>
    <col min="15117" max="15117" width="7.33203125" style="80" bestFit="1" customWidth="1"/>
    <col min="15118" max="15347" width="8.83203125" style="80"/>
    <col min="15348" max="15348" width="20" style="80" bestFit="1" customWidth="1"/>
    <col min="15349" max="15349" width="7.33203125" style="80" bestFit="1" customWidth="1"/>
    <col min="15350" max="15352" width="1.6640625" style="80" customWidth="1"/>
    <col min="15353" max="15353" width="7.33203125" style="80" bestFit="1" customWidth="1"/>
    <col min="15354" max="15357" width="1.33203125" style="80" customWidth="1"/>
    <col min="15358" max="15358" width="2.33203125" style="80" customWidth="1"/>
    <col min="15359" max="15359" width="6.6640625" style="80" bestFit="1" customWidth="1"/>
    <col min="15360" max="15360" width="6" style="80" bestFit="1" customWidth="1"/>
    <col min="15361" max="15361" width="6.6640625" style="80" bestFit="1" customWidth="1"/>
    <col min="15362" max="15363" width="8.1640625" style="80" bestFit="1" customWidth="1"/>
    <col min="15364" max="15364" width="6" style="80" bestFit="1" customWidth="1"/>
    <col min="15365" max="15366" width="7.5" style="80" bestFit="1" customWidth="1"/>
    <col min="15367" max="15367" width="8.1640625" style="80" bestFit="1" customWidth="1"/>
    <col min="15368" max="15369" width="7.5" style="80" bestFit="1" customWidth="1"/>
    <col min="15370" max="15372" width="8.83203125" style="80"/>
    <col min="15373" max="15373" width="7.33203125" style="80" bestFit="1" customWidth="1"/>
    <col min="15374" max="15603" width="8.83203125" style="80"/>
    <col min="15604" max="15604" width="20" style="80" bestFit="1" customWidth="1"/>
    <col min="15605" max="15605" width="7.33203125" style="80" bestFit="1" customWidth="1"/>
    <col min="15606" max="15608" width="1.6640625" style="80" customWidth="1"/>
    <col min="15609" max="15609" width="7.33203125" style="80" bestFit="1" customWidth="1"/>
    <col min="15610" max="15613" width="1.33203125" style="80" customWidth="1"/>
    <col min="15614" max="15614" width="2.33203125" style="80" customWidth="1"/>
    <col min="15615" max="15615" width="6.6640625" style="80" bestFit="1" customWidth="1"/>
    <col min="15616" max="15616" width="6" style="80" bestFit="1" customWidth="1"/>
    <col min="15617" max="15617" width="6.6640625" style="80" bestFit="1" customWidth="1"/>
    <col min="15618" max="15619" width="8.1640625" style="80" bestFit="1" customWidth="1"/>
    <col min="15620" max="15620" width="6" style="80" bestFit="1" customWidth="1"/>
    <col min="15621" max="15622" width="7.5" style="80" bestFit="1" customWidth="1"/>
    <col min="15623" max="15623" width="8.1640625" style="80" bestFit="1" customWidth="1"/>
    <col min="15624" max="15625" width="7.5" style="80" bestFit="1" customWidth="1"/>
    <col min="15626" max="15628" width="8.83203125" style="80"/>
    <col min="15629" max="15629" width="7.33203125" style="80" bestFit="1" customWidth="1"/>
    <col min="15630" max="15859" width="8.83203125" style="80"/>
    <col min="15860" max="15860" width="20" style="80" bestFit="1" customWidth="1"/>
    <col min="15861" max="15861" width="7.33203125" style="80" bestFit="1" customWidth="1"/>
    <col min="15862" max="15864" width="1.6640625" style="80" customWidth="1"/>
    <col min="15865" max="15865" width="7.33203125" style="80" bestFit="1" customWidth="1"/>
    <col min="15866" max="15869" width="1.33203125" style="80" customWidth="1"/>
    <col min="15870" max="15870" width="2.33203125" style="80" customWidth="1"/>
    <col min="15871" max="15871" width="6.6640625" style="80" bestFit="1" customWidth="1"/>
    <col min="15872" max="15872" width="6" style="80" bestFit="1" customWidth="1"/>
    <col min="15873" max="15873" width="6.6640625" style="80" bestFit="1" customWidth="1"/>
    <col min="15874" max="15875" width="8.1640625" style="80" bestFit="1" customWidth="1"/>
    <col min="15876" max="15876" width="6" style="80" bestFit="1" customWidth="1"/>
    <col min="15877" max="15878" width="7.5" style="80" bestFit="1" customWidth="1"/>
    <col min="15879" max="15879" width="8.1640625" style="80" bestFit="1" customWidth="1"/>
    <col min="15880" max="15881" width="7.5" style="80" bestFit="1" customWidth="1"/>
    <col min="15882" max="15884" width="8.83203125" style="80"/>
    <col min="15885" max="15885" width="7.33203125" style="80" bestFit="1" customWidth="1"/>
    <col min="15886" max="16115" width="8.83203125" style="80"/>
    <col min="16116" max="16116" width="20" style="80" bestFit="1" customWidth="1"/>
    <col min="16117" max="16117" width="7.33203125" style="80" bestFit="1" customWidth="1"/>
    <col min="16118" max="16120" width="1.6640625" style="80" customWidth="1"/>
    <col min="16121" max="16121" width="7.33203125" style="80" bestFit="1" customWidth="1"/>
    <col min="16122" max="16125" width="1.33203125" style="80" customWidth="1"/>
    <col min="16126" max="16126" width="2.33203125" style="80" customWidth="1"/>
    <col min="16127" max="16127" width="6.6640625" style="80" bestFit="1" customWidth="1"/>
    <col min="16128" max="16128" width="6" style="80" bestFit="1" customWidth="1"/>
    <col min="16129" max="16129" width="6.6640625" style="80" bestFit="1" customWidth="1"/>
    <col min="16130" max="16131" width="8.1640625" style="80" bestFit="1" customWidth="1"/>
    <col min="16132" max="16132" width="6" style="80" bestFit="1" customWidth="1"/>
    <col min="16133" max="16134" width="7.5" style="80" bestFit="1" customWidth="1"/>
    <col min="16135" max="16135" width="8.1640625" style="80" bestFit="1" customWidth="1"/>
    <col min="16136" max="16137" width="7.5" style="80" bestFit="1" customWidth="1"/>
    <col min="16138" max="16140" width="8.83203125" style="80"/>
    <col min="16141" max="16141" width="7.33203125" style="80" bestFit="1" customWidth="1"/>
    <col min="16142" max="16384" width="8.83203125" style="80"/>
  </cols>
  <sheetData>
    <row r="1" spans="1:17" ht="16" x14ac:dyDescent="0.2">
      <c r="A1" s="159" t="s">
        <v>744</v>
      </c>
    </row>
    <row r="2" spans="1:17" ht="16" x14ac:dyDescent="0.2">
      <c r="A2" s="160" t="s">
        <v>745</v>
      </c>
    </row>
    <row r="3" spans="1:17" x14ac:dyDescent="0.2">
      <c r="A3" s="150" t="s">
        <v>743</v>
      </c>
    </row>
    <row r="5" spans="1:17" s="1" customFormat="1" ht="28" x14ac:dyDescent="0.2">
      <c r="A5" s="68"/>
      <c r="B5" s="69" t="s">
        <v>661</v>
      </c>
      <c r="C5" s="70" t="s">
        <v>662</v>
      </c>
      <c r="D5" s="71" t="s">
        <v>663</v>
      </c>
      <c r="E5" s="71" t="s">
        <v>664</v>
      </c>
      <c r="F5" s="72" t="s">
        <v>665</v>
      </c>
      <c r="G5" s="72" t="s">
        <v>664</v>
      </c>
      <c r="H5" s="72" t="s">
        <v>666</v>
      </c>
      <c r="I5" s="72" t="s">
        <v>664</v>
      </c>
      <c r="J5" s="72" t="s">
        <v>667</v>
      </c>
      <c r="K5" s="73" t="s">
        <v>668</v>
      </c>
      <c r="L5" s="73" t="s">
        <v>669</v>
      </c>
    </row>
    <row r="6" spans="1:17" x14ac:dyDescent="0.2">
      <c r="A6" s="154" t="s">
        <v>0</v>
      </c>
      <c r="B6" s="12" t="s">
        <v>334</v>
      </c>
      <c r="C6" s="17">
        <v>1.06258555270574</v>
      </c>
      <c r="D6" s="74">
        <v>4.0518933476841032E-2</v>
      </c>
      <c r="E6" s="74">
        <v>5.4293254131963225E-5</v>
      </c>
      <c r="F6" s="75">
        <v>0.51159538968240315</v>
      </c>
      <c r="G6" s="75">
        <v>3.2894453724249463E-5</v>
      </c>
      <c r="H6" s="75">
        <v>0.34838177317116342</v>
      </c>
      <c r="I6" s="75">
        <v>2.4860278398376136E-5</v>
      </c>
      <c r="J6" s="76">
        <v>0.5113721823248446</v>
      </c>
      <c r="K6" s="77">
        <v>-20.338139537000586</v>
      </c>
      <c r="L6" s="77">
        <v>-3.5627282674088878</v>
      </c>
      <c r="M6" s="78"/>
      <c r="N6" s="79"/>
      <c r="P6" s="81"/>
      <c r="Q6" s="81"/>
    </row>
    <row r="7" spans="1:17" x14ac:dyDescent="0.2">
      <c r="A7" s="155"/>
      <c r="B7" s="12" t="s">
        <v>335</v>
      </c>
      <c r="C7" s="17">
        <v>1.02966988719866</v>
      </c>
      <c r="D7" s="74">
        <v>3.7893342541132566E-2</v>
      </c>
      <c r="E7" s="74">
        <v>3.966697108390612E-5</v>
      </c>
      <c r="F7" s="75">
        <v>0.51158424271581859</v>
      </c>
      <c r="G7" s="75">
        <v>3.031557206110835E-5</v>
      </c>
      <c r="H7" s="75">
        <v>0.34841038131886642</v>
      </c>
      <c r="I7" s="75">
        <v>2.0707178254918767E-5</v>
      </c>
      <c r="J7" s="76">
        <v>0.51137549899697166</v>
      </c>
      <c r="K7" s="77">
        <v>-20.555582773447156</v>
      </c>
      <c r="L7" s="77">
        <v>-3.4978930925311236</v>
      </c>
      <c r="M7" s="78"/>
      <c r="N7" s="81"/>
      <c r="P7" s="81"/>
      <c r="Q7" s="81"/>
    </row>
    <row r="8" spans="1:17" x14ac:dyDescent="0.2">
      <c r="A8" s="155"/>
      <c r="B8" s="12" t="s">
        <v>352</v>
      </c>
      <c r="C8" s="17">
        <v>1.1264457385700799</v>
      </c>
      <c r="D8" s="74">
        <v>3.8815240674955988E-2</v>
      </c>
      <c r="E8" s="74">
        <v>3.5678437525881369E-5</v>
      </c>
      <c r="F8" s="75">
        <v>0.51158854715739577</v>
      </c>
      <c r="G8" s="75">
        <v>3.0893203468526414E-5</v>
      </c>
      <c r="H8" s="75">
        <v>0.3484138935824026</v>
      </c>
      <c r="I8" s="75">
        <v>2.1111116370624896E-5</v>
      </c>
      <c r="J8" s="76">
        <v>0.51137472496217418</v>
      </c>
      <c r="K8" s="77">
        <v>-20.471616279017503</v>
      </c>
      <c r="L8" s="77">
        <v>-3.5130241273551022</v>
      </c>
      <c r="M8" s="78"/>
      <c r="N8" s="81"/>
      <c r="P8" s="81"/>
      <c r="Q8" s="81"/>
    </row>
    <row r="9" spans="1:17" x14ac:dyDescent="0.2">
      <c r="A9" s="155"/>
      <c r="B9" s="12" t="s">
        <v>353</v>
      </c>
      <c r="C9" s="17">
        <v>1.4006530421914301</v>
      </c>
      <c r="D9" s="74">
        <v>4.1168743481918298E-2</v>
      </c>
      <c r="E9" s="74">
        <v>1.6288373856482047E-4</v>
      </c>
      <c r="F9" s="75">
        <v>0.51163690390693717</v>
      </c>
      <c r="G9" s="75">
        <v>2.9713359363856274E-5</v>
      </c>
      <c r="H9" s="75">
        <v>0.34841327893606511</v>
      </c>
      <c r="I9" s="75">
        <v>1.880373235738821E-5</v>
      </c>
      <c r="J9" s="76">
        <v>0.51141011692963778</v>
      </c>
      <c r="K9" s="77">
        <v>-19.528323945218197</v>
      </c>
      <c r="L9" s="77">
        <v>-2.8211726835314366</v>
      </c>
      <c r="M9" s="78"/>
      <c r="N9" s="81"/>
      <c r="P9" s="81"/>
      <c r="Q9" s="81"/>
    </row>
    <row r="10" spans="1:17" x14ac:dyDescent="0.2">
      <c r="A10" s="155"/>
      <c r="B10" s="12" t="s">
        <v>670</v>
      </c>
      <c r="C10" s="17">
        <v>1.3114670383004401</v>
      </c>
      <c r="D10" s="74">
        <v>3.9524324842092784E-2</v>
      </c>
      <c r="E10" s="74">
        <v>4.3207405145411253E-5</v>
      </c>
      <c r="F10" s="75">
        <v>0.51158995494156778</v>
      </c>
      <c r="G10" s="75">
        <v>2.9821581176555853E-5</v>
      </c>
      <c r="H10" s="75">
        <v>0.34841100004420594</v>
      </c>
      <c r="I10" s="75">
        <v>1.7793935535261897E-5</v>
      </c>
      <c r="J10" s="76">
        <v>0.51137222660199211</v>
      </c>
      <c r="K10" s="77">
        <v>-20.444154714092111</v>
      </c>
      <c r="L10" s="77">
        <v>-3.5618627261402303</v>
      </c>
      <c r="M10" s="78"/>
      <c r="N10" s="81"/>
      <c r="P10" s="81"/>
      <c r="Q10" s="81"/>
    </row>
    <row r="11" spans="1:17" x14ac:dyDescent="0.2">
      <c r="A11" s="155"/>
      <c r="B11" s="12" t="s">
        <v>671</v>
      </c>
      <c r="C11" s="17">
        <v>1.30081494227939</v>
      </c>
      <c r="D11" s="74">
        <v>3.8805158886058996E-2</v>
      </c>
      <c r="E11" s="74">
        <v>3.387381827784102E-5</v>
      </c>
      <c r="F11" s="75">
        <v>0.51162602698593707</v>
      </c>
      <c r="G11" s="75">
        <v>3.0338194140561771E-5</v>
      </c>
      <c r="H11" s="75">
        <v>0.34841642084558366</v>
      </c>
      <c r="I11" s="75">
        <v>2.063702699751056E-5</v>
      </c>
      <c r="J11" s="76">
        <v>0.51141226032844234</v>
      </c>
      <c r="K11" s="77">
        <v>-19.740499417970625</v>
      </c>
      <c r="L11" s="77">
        <v>-2.7792729626652246</v>
      </c>
      <c r="M11" s="78"/>
      <c r="N11" s="81"/>
      <c r="P11" s="81"/>
      <c r="Q11" s="81"/>
    </row>
    <row r="12" spans="1:17" x14ac:dyDescent="0.2">
      <c r="A12" s="155"/>
      <c r="B12" s="12" t="s">
        <v>672</v>
      </c>
      <c r="C12" s="17">
        <v>1.2739370994206001</v>
      </c>
      <c r="D12" s="74">
        <v>3.9204232825616997E-2</v>
      </c>
      <c r="E12" s="74">
        <v>3.2335645222505275E-5</v>
      </c>
      <c r="F12" s="75">
        <v>0.51161260891329718</v>
      </c>
      <c r="G12" s="75">
        <v>3.0158523120394697E-5</v>
      </c>
      <c r="H12" s="75">
        <v>0.34840243157567846</v>
      </c>
      <c r="I12" s="75">
        <v>1.7164977135295119E-5</v>
      </c>
      <c r="J12" s="76">
        <v>0.51139664387021133</v>
      </c>
      <c r="K12" s="77">
        <v>-20.002244989697495</v>
      </c>
      <c r="L12" s="77">
        <v>-3.0845475757723673</v>
      </c>
      <c r="M12" s="78"/>
      <c r="N12" s="81"/>
      <c r="P12" s="81"/>
      <c r="Q12" s="81"/>
    </row>
    <row r="13" spans="1:17" x14ac:dyDescent="0.2">
      <c r="A13" s="155"/>
      <c r="B13" s="12" t="s">
        <v>673</v>
      </c>
      <c r="C13" s="17">
        <v>1.27448808754161</v>
      </c>
      <c r="D13" s="74">
        <v>3.9754765193588545E-2</v>
      </c>
      <c r="E13" s="74">
        <v>5.4589814406665575E-5</v>
      </c>
      <c r="F13" s="75">
        <v>0.51159783088793576</v>
      </c>
      <c r="G13" s="75">
        <v>2.8105715479859264E-5</v>
      </c>
      <c r="H13" s="75">
        <v>0.34840732708285521</v>
      </c>
      <c r="I13" s="75">
        <v>1.9924563991159568E-5</v>
      </c>
      <c r="J13" s="76">
        <v>0.51137883311756516</v>
      </c>
      <c r="K13" s="77">
        <v>-20.290519080994329</v>
      </c>
      <c r="L13" s="77">
        <v>-3.4327168304626454</v>
      </c>
      <c r="M13" s="78"/>
      <c r="N13" s="81"/>
      <c r="P13" s="81"/>
      <c r="Q13" s="81"/>
    </row>
    <row r="14" spans="1:17" x14ac:dyDescent="0.2">
      <c r="A14" s="155"/>
      <c r="B14" s="12" t="s">
        <v>674</v>
      </c>
      <c r="C14" s="17">
        <v>1.01179989669846</v>
      </c>
      <c r="D14" s="74">
        <v>3.9083449606392547E-2</v>
      </c>
      <c r="E14" s="74">
        <v>3.5058604594832581E-5</v>
      </c>
      <c r="F14" s="75">
        <v>0.51160324559891046</v>
      </c>
      <c r="G14" s="75">
        <v>3.0895607150460958E-5</v>
      </c>
      <c r="H14" s="75">
        <v>0.34840478169209282</v>
      </c>
      <c r="I14" s="75">
        <v>2.1123087019717642E-5</v>
      </c>
      <c r="J14" s="76">
        <v>0.51138794591645698</v>
      </c>
      <c r="K14" s="77">
        <v>-20.184894625243643</v>
      </c>
      <c r="L14" s="77">
        <v>-3.2545774524506133</v>
      </c>
      <c r="M14" s="78"/>
      <c r="N14" s="81"/>
      <c r="P14" s="81"/>
      <c r="Q14" s="81"/>
    </row>
    <row r="15" spans="1:17" x14ac:dyDescent="0.2">
      <c r="A15" s="155"/>
      <c r="B15" s="10" t="s">
        <v>18</v>
      </c>
      <c r="C15" s="17">
        <v>1.51352316640192</v>
      </c>
      <c r="D15" s="74">
        <v>3.9460459957926623E-2</v>
      </c>
      <c r="E15" s="74">
        <v>3.1614900701234421E-5</v>
      </c>
      <c r="F15" s="75">
        <v>0.51163281189076759</v>
      </c>
      <c r="G15" s="75">
        <v>3.2378634994841052E-5</v>
      </c>
      <c r="H15" s="75">
        <v>0.34841109364627537</v>
      </c>
      <c r="I15" s="75">
        <v>2.1006011424194197E-5</v>
      </c>
      <c r="J15" s="76">
        <v>0.51141543536479639</v>
      </c>
      <c r="K15" s="77">
        <v>-19.608146669432003</v>
      </c>
      <c r="L15" s="77">
        <v>-2.7172065209501994</v>
      </c>
      <c r="M15" s="78"/>
      <c r="N15" s="81"/>
      <c r="P15" s="81"/>
      <c r="Q15" s="82"/>
    </row>
    <row r="16" spans="1:17" x14ac:dyDescent="0.2">
      <c r="A16" s="155"/>
      <c r="B16" s="10" t="s">
        <v>19</v>
      </c>
      <c r="C16" s="17">
        <v>1.52226067039957</v>
      </c>
      <c r="D16" s="74">
        <v>3.8741659410729004E-2</v>
      </c>
      <c r="E16" s="74">
        <v>4.6339031394770401E-5</v>
      </c>
      <c r="F16" s="75">
        <v>0.51163437466417672</v>
      </c>
      <c r="G16" s="75">
        <v>3.9868291680513217E-5</v>
      </c>
      <c r="H16" s="75">
        <v>0.34841441291368802</v>
      </c>
      <c r="I16" s="75">
        <v>2.5684411958596701E-5</v>
      </c>
      <c r="J16" s="76">
        <v>0.51142095780735231</v>
      </c>
      <c r="K16" s="77">
        <v>-19.577661738366949</v>
      </c>
      <c r="L16" s="77">
        <v>-2.6092523683685087</v>
      </c>
      <c r="M16" s="78"/>
      <c r="N16" s="81"/>
      <c r="P16" s="81"/>
      <c r="Q16" s="81"/>
    </row>
    <row r="17" spans="1:17" x14ac:dyDescent="0.2">
      <c r="A17" s="155"/>
      <c r="B17" s="10" t="s">
        <v>20</v>
      </c>
      <c r="C17" s="17">
        <v>0.60796197272574504</v>
      </c>
      <c r="D17" s="74">
        <v>3.9573471468454219E-2</v>
      </c>
      <c r="E17" s="74">
        <v>7.1577511518724929E-5</v>
      </c>
      <c r="F17" s="75">
        <v>0.51156903884615723</v>
      </c>
      <c r="G17" s="75">
        <v>6.3945181224273555E-5</v>
      </c>
      <c r="H17" s="75">
        <v>0.34838380512796635</v>
      </c>
      <c r="I17" s="75">
        <v>4.4971329117394945E-5</v>
      </c>
      <c r="J17" s="76">
        <v>0.51135103977170127</v>
      </c>
      <c r="K17" s="77">
        <v>-20.852163785025635</v>
      </c>
      <c r="L17" s="77">
        <v>-3.9760284303169691</v>
      </c>
      <c r="M17" s="78"/>
      <c r="N17" s="81"/>
      <c r="P17" s="81"/>
      <c r="Q17" s="81"/>
    </row>
    <row r="18" spans="1:17" x14ac:dyDescent="0.2">
      <c r="A18" s="155"/>
      <c r="B18" s="10" t="s">
        <v>21</v>
      </c>
      <c r="C18" s="17">
        <v>0.52772481358275802</v>
      </c>
      <c r="D18" s="74">
        <v>3.886025816380119E-2</v>
      </c>
      <c r="E18" s="74">
        <v>8.0647349162221002E-5</v>
      </c>
      <c r="F18" s="75">
        <v>0.51147270596290173</v>
      </c>
      <c r="G18" s="75">
        <v>7.4351271297243629E-5</v>
      </c>
      <c r="H18" s="75">
        <v>0.34841131611905224</v>
      </c>
      <c r="I18" s="75">
        <v>5.132860418622516E-5</v>
      </c>
      <c r="J18" s="76">
        <v>0.51125863577905195</v>
      </c>
      <c r="K18" s="77">
        <v>-22.731323801558069</v>
      </c>
      <c r="L18" s="17">
        <v>-5.7823658653677334</v>
      </c>
      <c r="M18" s="78"/>
      <c r="N18" s="81"/>
      <c r="P18" s="79"/>
      <c r="Q18" s="79"/>
    </row>
    <row r="19" spans="1:17" x14ac:dyDescent="0.2">
      <c r="A19" s="155"/>
      <c r="B19" s="10" t="s">
        <v>22</v>
      </c>
      <c r="C19" s="17">
        <v>1.49250027207806</v>
      </c>
      <c r="D19" s="74">
        <v>3.8599133649689907E-2</v>
      </c>
      <c r="E19" s="74">
        <v>3.3451160114168E-5</v>
      </c>
      <c r="F19" s="75">
        <v>0.51162136671220138</v>
      </c>
      <c r="G19" s="75">
        <v>2.9533342198582099E-5</v>
      </c>
      <c r="H19" s="75">
        <v>0.34841271609565977</v>
      </c>
      <c r="I19" s="75">
        <v>1.6509214519204901E-5</v>
      </c>
      <c r="J19" s="76">
        <v>0.51140873498952977</v>
      </c>
      <c r="K19" s="77">
        <v>-19.831407109864863</v>
      </c>
      <c r="L19" s="77">
        <v>-2.8481872104846317</v>
      </c>
      <c r="M19" s="78"/>
      <c r="N19" s="81"/>
      <c r="P19" s="81"/>
      <c r="Q19" s="81"/>
    </row>
    <row r="20" spans="1:17" x14ac:dyDescent="0.2">
      <c r="A20" s="155"/>
      <c r="B20" s="10" t="s">
        <v>23</v>
      </c>
      <c r="C20" s="17">
        <v>1.53013965384007</v>
      </c>
      <c r="D20" s="74">
        <v>3.8466756509203129E-2</v>
      </c>
      <c r="E20" s="74">
        <v>2.7301377010277823E-5</v>
      </c>
      <c r="F20" s="75">
        <v>0.51164777875089629</v>
      </c>
      <c r="G20" s="75">
        <v>2.7093510043431707E-5</v>
      </c>
      <c r="H20" s="75">
        <v>0.34841096893513451</v>
      </c>
      <c r="I20" s="75">
        <v>1.6695697744281791E-5</v>
      </c>
      <c r="J20" s="76">
        <v>0.51143587625649389</v>
      </c>
      <c r="K20" s="77">
        <v>-19.316188989184635</v>
      </c>
      <c r="L20" s="17">
        <v>-2.3176226196452987</v>
      </c>
      <c r="M20" s="78"/>
      <c r="N20" s="81"/>
      <c r="P20" s="79"/>
      <c r="Q20" s="79"/>
    </row>
    <row r="21" spans="1:17" x14ac:dyDescent="0.2">
      <c r="A21" s="155"/>
      <c r="B21" s="10" t="s">
        <v>24</v>
      </c>
      <c r="C21" s="17">
        <v>1.4507818025858801</v>
      </c>
      <c r="D21" s="74">
        <v>3.8777817289683922E-2</v>
      </c>
      <c r="E21" s="74">
        <v>3.388092670894795E-5</v>
      </c>
      <c r="F21" s="75">
        <v>0.51161821605897373</v>
      </c>
      <c r="G21" s="75">
        <v>3.0100657728401403E-5</v>
      </c>
      <c r="H21" s="75">
        <v>0.34839927401571524</v>
      </c>
      <c r="I21" s="75">
        <v>1.7174810638773666E-5</v>
      </c>
      <c r="J21" s="76">
        <v>0.5114046000186091</v>
      </c>
      <c r="K21" s="77">
        <v>-19.892866721279432</v>
      </c>
      <c r="L21" s="77">
        <v>-2.9290187043706783</v>
      </c>
      <c r="M21" s="78"/>
      <c r="N21" s="81"/>
      <c r="P21" s="81"/>
      <c r="Q21" s="81"/>
    </row>
    <row r="22" spans="1:17" x14ac:dyDescent="0.2">
      <c r="A22" s="155"/>
      <c r="B22" s="10" t="s">
        <v>675</v>
      </c>
      <c r="C22" s="17">
        <v>1.33228168892635</v>
      </c>
      <c r="D22" s="74">
        <v>3.9004929039053886E-2</v>
      </c>
      <c r="E22" s="74">
        <v>4.7156945404234899E-5</v>
      </c>
      <c r="F22" s="75">
        <v>0.51162318933687101</v>
      </c>
      <c r="G22" s="75">
        <v>2.7179191853606056E-5</v>
      </c>
      <c r="H22" s="75">
        <v>0.34842577942851882</v>
      </c>
      <c r="I22" s="75">
        <v>1.7987828411143519E-5</v>
      </c>
      <c r="J22" s="76">
        <v>0.51140832220204024</v>
      </c>
      <c r="K22" s="77">
        <v>-19.795853275196286</v>
      </c>
      <c r="L22" s="77">
        <v>-2.8562564883771735</v>
      </c>
      <c r="M22" s="78"/>
      <c r="N22" s="81"/>
      <c r="P22" s="81"/>
      <c r="Q22" s="81"/>
    </row>
    <row r="23" spans="1:17" x14ac:dyDescent="0.2">
      <c r="A23" s="155"/>
      <c r="B23" s="10" t="s">
        <v>676</v>
      </c>
      <c r="C23" s="17">
        <v>5.8088364635645098</v>
      </c>
      <c r="D23" s="74">
        <v>3.9911768139538888E-2</v>
      </c>
      <c r="E23" s="74">
        <v>2.4493440702568904E-5</v>
      </c>
      <c r="F23" s="75">
        <v>0.51165291059070328</v>
      </c>
      <c r="G23" s="75">
        <v>2.9974243514157225E-5</v>
      </c>
      <c r="H23" s="75">
        <v>0.34841270578790673</v>
      </c>
      <c r="I23" s="75">
        <v>2.3303437540607251E-5</v>
      </c>
      <c r="J23" s="76">
        <v>0.51143304793545818</v>
      </c>
      <c r="K23" s="77">
        <v>-19.216082485042918</v>
      </c>
      <c r="L23" s="77">
        <v>-2.3729113795634138</v>
      </c>
      <c r="M23" s="78"/>
      <c r="N23" s="81"/>
      <c r="P23" s="82"/>
      <c r="Q23" s="81"/>
    </row>
    <row r="24" spans="1:17" x14ac:dyDescent="0.2">
      <c r="A24" s="155"/>
      <c r="B24" s="10" t="s">
        <v>677</v>
      </c>
      <c r="C24" s="17">
        <v>5.3163981251118502</v>
      </c>
      <c r="D24" s="74">
        <v>3.9674088288739182E-2</v>
      </c>
      <c r="E24" s="74">
        <v>2.1782172768808814E-5</v>
      </c>
      <c r="F24" s="75">
        <v>0.51163744398334932</v>
      </c>
      <c r="G24" s="75">
        <v>1.4899625487058033E-5</v>
      </c>
      <c r="H24" s="75">
        <v>0.34840838529859708</v>
      </c>
      <c r="I24" s="75">
        <v>9.3053519588928179E-6</v>
      </c>
      <c r="J24" s="76">
        <v>0.51141889063925561</v>
      </c>
      <c r="K24" s="77">
        <v>-19.517788705689654</v>
      </c>
      <c r="L24" s="77">
        <v>-2.6496619114035891</v>
      </c>
      <c r="M24" s="78"/>
      <c r="N24" s="79"/>
      <c r="P24" s="81"/>
      <c r="Q24" s="81"/>
    </row>
    <row r="25" spans="1:17" x14ac:dyDescent="0.2">
      <c r="A25" s="154" t="s">
        <v>678</v>
      </c>
      <c r="B25" s="9" t="s">
        <v>36</v>
      </c>
      <c r="C25" s="83">
        <v>0.54556413714419905</v>
      </c>
      <c r="D25" s="84">
        <v>3.5945704857432328E-2</v>
      </c>
      <c r="E25" s="84">
        <v>7.8035757591271964E-5</v>
      </c>
      <c r="F25" s="85">
        <v>0.51158973211247005</v>
      </c>
      <c r="G25" s="85">
        <v>5.2115461228936342E-5</v>
      </c>
      <c r="H25" s="85">
        <v>0.34835877250640973</v>
      </c>
      <c r="I25" s="85">
        <v>3.1996342387485392E-5</v>
      </c>
      <c r="J25" s="86">
        <v>0.51139171737939737</v>
      </c>
      <c r="K25" s="87">
        <v>-20.448501428492747</v>
      </c>
      <c r="L25" s="87">
        <v>-3.1808519077114461</v>
      </c>
      <c r="N25" s="79"/>
    </row>
    <row r="26" spans="1:17" x14ac:dyDescent="0.2">
      <c r="A26" s="156"/>
      <c r="B26" s="10" t="s">
        <v>54</v>
      </c>
      <c r="C26" s="17">
        <v>0.94069279246511905</v>
      </c>
      <c r="D26" s="74">
        <v>4.6229967654946018E-2</v>
      </c>
      <c r="E26" s="74">
        <v>5.2647573425639646E-5</v>
      </c>
      <c r="F26" s="75">
        <v>0.51164675780260782</v>
      </c>
      <c r="G26" s="75">
        <v>4.2179575888613446E-5</v>
      </c>
      <c r="H26" s="75">
        <v>0.3484037175452962</v>
      </c>
      <c r="I26" s="75">
        <v>2.6212441445326226E-5</v>
      </c>
      <c r="J26" s="76">
        <v>0.51139208997118091</v>
      </c>
      <c r="K26" s="77">
        <v>-19.336104568764554</v>
      </c>
      <c r="L26" s="77">
        <v>-3.1735683860012465</v>
      </c>
      <c r="N26" s="81"/>
    </row>
    <row r="27" spans="1:17" x14ac:dyDescent="0.2">
      <c r="A27" s="156"/>
      <c r="B27" s="10" t="s">
        <v>67</v>
      </c>
      <c r="C27" s="17">
        <v>1.4115272003327</v>
      </c>
      <c r="D27" s="74">
        <v>5.0778005898785887E-2</v>
      </c>
      <c r="E27" s="74">
        <v>4.5177669976008582E-5</v>
      </c>
      <c r="F27" s="75">
        <v>0.5116596190552487</v>
      </c>
      <c r="G27" s="75">
        <v>2.9644219380954635E-5</v>
      </c>
      <c r="H27" s="75">
        <v>0.34839621678692845</v>
      </c>
      <c r="I27" s="75">
        <v>1.8033298108986059E-5</v>
      </c>
      <c r="J27" s="76">
        <v>0.51137989736599843</v>
      </c>
      <c r="K27" s="77">
        <v>-19.085220852752549</v>
      </c>
      <c r="L27" s="77">
        <v>-3.4119126235221398</v>
      </c>
      <c r="N27" s="81"/>
    </row>
    <row r="28" spans="1:17" x14ac:dyDescent="0.2">
      <c r="A28" s="156"/>
      <c r="B28" s="10" t="s">
        <v>56</v>
      </c>
      <c r="C28" s="17">
        <v>1.3908893949676899</v>
      </c>
      <c r="D28" s="74">
        <v>4.4550672358304184E-2</v>
      </c>
      <c r="E28" s="74">
        <v>3.2116787891039279E-5</v>
      </c>
      <c r="F28" s="75">
        <v>0.51165919242709079</v>
      </c>
      <c r="G28" s="75">
        <v>2.9444311737860092E-5</v>
      </c>
      <c r="H28" s="75">
        <v>0.34839488650532907</v>
      </c>
      <c r="I28" s="75">
        <v>1.7227255067345252E-5</v>
      </c>
      <c r="J28" s="76">
        <v>0.51141377535903698</v>
      </c>
      <c r="K28" s="77">
        <v>-19.093543063706253</v>
      </c>
      <c r="L28" s="77">
        <v>-2.7496567480411738</v>
      </c>
      <c r="N28" s="81"/>
    </row>
    <row r="29" spans="1:17" x14ac:dyDescent="0.2">
      <c r="A29" s="156"/>
      <c r="B29" s="10" t="s">
        <v>57</v>
      </c>
      <c r="C29" s="17">
        <v>1.3921836502891001</v>
      </c>
      <c r="D29" s="74">
        <v>4.438829576230062E-2</v>
      </c>
      <c r="E29" s="74">
        <v>5.0475900369429235E-5</v>
      </c>
      <c r="F29" s="75">
        <v>0.5116543875637739</v>
      </c>
      <c r="G29" s="75">
        <v>3.0060073443121732E-5</v>
      </c>
      <c r="H29" s="75">
        <v>0.3484154885038348</v>
      </c>
      <c r="I29" s="75">
        <v>2.0981978691980202E-5</v>
      </c>
      <c r="J29" s="76">
        <v>0.51140986498251462</v>
      </c>
      <c r="K29" s="77">
        <v>-19.187271256250192</v>
      </c>
      <c r="L29" s="77">
        <v>-2.8260978118421765</v>
      </c>
      <c r="N29" s="81"/>
    </row>
    <row r="30" spans="1:17" x14ac:dyDescent="0.2">
      <c r="A30" s="156"/>
      <c r="B30" s="12" t="s">
        <v>49</v>
      </c>
      <c r="C30" s="17">
        <v>1.14735455345647</v>
      </c>
      <c r="D30" s="74">
        <v>4.442895395410916E-2</v>
      </c>
      <c r="E30" s="74">
        <v>4.4388844304852312E-5</v>
      </c>
      <c r="F30" s="75">
        <v>0.51161052036033161</v>
      </c>
      <c r="G30" s="75">
        <v>3.6779860140753539E-5</v>
      </c>
      <c r="H30" s="75">
        <v>0.34838757995728253</v>
      </c>
      <c r="I30" s="75">
        <v>2.3199750851383824E-5</v>
      </c>
      <c r="J30" s="76">
        <v>0.51136577380457993</v>
      </c>
      <c r="K30" s="77">
        <v>-20.042986272348351</v>
      </c>
      <c r="L30" s="17">
        <v>-3.6880036989728193</v>
      </c>
      <c r="N30" s="81"/>
    </row>
    <row r="31" spans="1:17" x14ac:dyDescent="0.2">
      <c r="A31" s="156"/>
      <c r="B31" s="12" t="s">
        <v>679</v>
      </c>
      <c r="C31" s="17">
        <v>1.3114036553972399</v>
      </c>
      <c r="D31" s="74">
        <v>4.5016765754319704E-2</v>
      </c>
      <c r="E31" s="74">
        <v>7.3768048618219099E-5</v>
      </c>
      <c r="F31" s="75">
        <v>0.51164070386202054</v>
      </c>
      <c r="G31" s="75">
        <v>2.9132019441460118E-5</v>
      </c>
      <c r="H31" s="75">
        <v>0.34842638469866249</v>
      </c>
      <c r="I31" s="75">
        <v>2.199496955852144E-5</v>
      </c>
      <c r="J31" s="76">
        <v>0.5113927192171237</v>
      </c>
      <c r="K31" s="77">
        <v>-19.454198439824431</v>
      </c>
      <c r="L31" s="77">
        <v>-3.1612677216064089</v>
      </c>
      <c r="N31" s="81"/>
    </row>
    <row r="32" spans="1:17" x14ac:dyDescent="0.2">
      <c r="A32" s="156"/>
      <c r="B32" s="12" t="s">
        <v>680</v>
      </c>
      <c r="C32" s="17">
        <v>1.31746508070515</v>
      </c>
      <c r="D32" s="74">
        <v>4.5363295705655268E-2</v>
      </c>
      <c r="E32" s="74">
        <v>3.0681919139787332E-5</v>
      </c>
      <c r="F32" s="75">
        <v>0.51168087495202563</v>
      </c>
      <c r="G32" s="75">
        <v>2.9609390159769673E-5</v>
      </c>
      <c r="H32" s="75">
        <v>0.34840497400763781</v>
      </c>
      <c r="I32" s="75">
        <v>2.1480641707090095E-5</v>
      </c>
      <c r="J32" s="76">
        <v>0.51143098137152465</v>
      </c>
      <c r="K32" s="77">
        <v>-18.670583296096499</v>
      </c>
      <c r="L32" s="17">
        <v>-2.413309112259121</v>
      </c>
      <c r="N32" s="81"/>
    </row>
    <row r="33" spans="1:14" x14ac:dyDescent="0.2">
      <c r="A33" s="157"/>
      <c r="B33" s="88" t="s">
        <v>681</v>
      </c>
      <c r="C33" s="89">
        <v>1.2873344815791301</v>
      </c>
      <c r="D33" s="90">
        <v>4.4048988648738394E-2</v>
      </c>
      <c r="E33" s="90">
        <v>3.2681425188587309E-5</v>
      </c>
      <c r="F33" s="91">
        <v>0.51162432430925364</v>
      </c>
      <c r="G33" s="91">
        <v>3.2394372163041001E-5</v>
      </c>
      <c r="H33" s="91">
        <v>0.34841158606788381</v>
      </c>
      <c r="I33" s="91">
        <v>1.8638837061599515E-5</v>
      </c>
      <c r="J33" s="92">
        <v>0.51138167087502562</v>
      </c>
      <c r="K33" s="93">
        <v>-19.773713434165785</v>
      </c>
      <c r="L33" s="93">
        <v>-3.3772436048429277</v>
      </c>
      <c r="N33" s="79"/>
    </row>
    <row r="34" spans="1:14" x14ac:dyDescent="0.2">
      <c r="A34" s="156" t="s">
        <v>332</v>
      </c>
      <c r="B34" s="10" t="s">
        <v>692</v>
      </c>
      <c r="C34" s="17">
        <v>1.76702557090527</v>
      </c>
      <c r="D34" s="74">
        <v>4.8383055984341311E-2</v>
      </c>
      <c r="E34" s="74">
        <v>8.3945661157515397E-5</v>
      </c>
      <c r="F34" s="75">
        <v>0.5116988584436144</v>
      </c>
      <c r="G34" s="75">
        <v>6.355032413828277E-5</v>
      </c>
      <c r="H34" s="75">
        <v>0.34841697885680312</v>
      </c>
      <c r="I34" s="75">
        <v>4.9023146572573633E-5</v>
      </c>
      <c r="J34" s="76">
        <v>0.51143232985684783</v>
      </c>
      <c r="K34" s="77">
        <v>-18.319780359349338</v>
      </c>
      <c r="L34" s="77">
        <v>-2.3869485681959901</v>
      </c>
      <c r="N34" s="79"/>
    </row>
    <row r="35" spans="1:14" x14ac:dyDescent="0.2">
      <c r="A35" s="156"/>
      <c r="B35" s="10" t="s">
        <v>67</v>
      </c>
      <c r="C35" s="17">
        <v>1.8310842343213001</v>
      </c>
      <c r="D35" s="74">
        <v>4.7180073683369537E-2</v>
      </c>
      <c r="E35" s="74">
        <v>4.6273525621941319E-5</v>
      </c>
      <c r="F35" s="75">
        <v>0.5116676436596288</v>
      </c>
      <c r="G35" s="75">
        <v>2.4595430562965456E-5</v>
      </c>
      <c r="H35" s="75">
        <v>0.34840152694279181</v>
      </c>
      <c r="I35" s="75">
        <v>1.3935502868469685E-5</v>
      </c>
      <c r="J35" s="76">
        <v>0.51140774196250482</v>
      </c>
      <c r="K35" s="77">
        <v>-18.928685356357498</v>
      </c>
      <c r="L35" s="77">
        <v>-2.8675991626936348</v>
      </c>
      <c r="N35" s="81"/>
    </row>
    <row r="36" spans="1:14" x14ac:dyDescent="0.2">
      <c r="A36" s="156"/>
      <c r="B36" s="10" t="s">
        <v>56</v>
      </c>
      <c r="C36" s="17">
        <v>1.59892077003017</v>
      </c>
      <c r="D36" s="74">
        <v>4.7740845450795648E-2</v>
      </c>
      <c r="E36" s="74">
        <v>6.0393473281071617E-5</v>
      </c>
      <c r="F36" s="75">
        <v>0.51166436846351204</v>
      </c>
      <c r="G36" s="75">
        <v>2.5748695052500443E-5</v>
      </c>
      <c r="H36" s="75">
        <v>0.34839463839560236</v>
      </c>
      <c r="I36" s="75">
        <v>1.4550545700746273E-5</v>
      </c>
      <c r="J36" s="76">
        <v>0.51140137763314442</v>
      </c>
      <c r="K36" s="77">
        <v>-18.992574418751353</v>
      </c>
      <c r="L36" s="77">
        <v>-2.9920107388936579</v>
      </c>
      <c r="N36" s="81"/>
    </row>
    <row r="37" spans="1:14" x14ac:dyDescent="0.2">
      <c r="A37" s="156"/>
      <c r="B37" s="10" t="s">
        <v>57</v>
      </c>
      <c r="C37" s="17">
        <v>1.53956964172365</v>
      </c>
      <c r="D37" s="74">
        <v>4.8807000124650626E-2</v>
      </c>
      <c r="E37" s="74">
        <v>2.887775296041597E-5</v>
      </c>
      <c r="F37" s="75">
        <v>0.51168586751012379</v>
      </c>
      <c r="G37" s="75">
        <v>2.7831276522015025E-5</v>
      </c>
      <c r="H37" s="75">
        <v>0.34840838700862009</v>
      </c>
      <c r="I37" s="75">
        <v>1.68445376465909E-5</v>
      </c>
      <c r="J37" s="76">
        <v>0.51141700353485631</v>
      </c>
      <c r="K37" s="77">
        <v>-18.573193752243753</v>
      </c>
      <c r="L37" s="77">
        <v>-2.6865515221508041</v>
      </c>
      <c r="N37" s="81"/>
    </row>
    <row r="38" spans="1:14" x14ac:dyDescent="0.2">
      <c r="A38" s="156"/>
      <c r="B38" s="10" t="s">
        <v>58</v>
      </c>
      <c r="C38" s="17">
        <v>1.6308847910570701</v>
      </c>
      <c r="D38" s="74">
        <v>4.7806434501739235E-2</v>
      </c>
      <c r="E38" s="74">
        <v>3.7705698813929546E-5</v>
      </c>
      <c r="F38" s="75">
        <v>0.51166046308606383</v>
      </c>
      <c r="G38" s="75">
        <v>2.7567269753491915E-5</v>
      </c>
      <c r="H38" s="75">
        <v>0.34841671437207949</v>
      </c>
      <c r="I38" s="75">
        <v>1.9924869866596357E-5</v>
      </c>
      <c r="J38" s="76">
        <v>0.51139711094414408</v>
      </c>
      <c r="K38" s="77">
        <v>-19.068756392155439</v>
      </c>
      <c r="L38" s="77">
        <v>-3.0754170922775437</v>
      </c>
      <c r="N38" s="81"/>
    </row>
    <row r="39" spans="1:14" x14ac:dyDescent="0.2">
      <c r="A39" s="156"/>
      <c r="B39" s="12" t="s">
        <v>49</v>
      </c>
      <c r="C39" s="17">
        <v>1.8122817796278201</v>
      </c>
      <c r="D39" s="74">
        <v>4.5740439564704818E-2</v>
      </c>
      <c r="E39" s="74">
        <v>2.8995096473895505E-5</v>
      </c>
      <c r="F39" s="75">
        <v>0.51168146342810217</v>
      </c>
      <c r="G39" s="75">
        <v>2.1411399397452149E-5</v>
      </c>
      <c r="H39" s="75">
        <v>0.34841578808370743</v>
      </c>
      <c r="I39" s="75">
        <v>1.4852377398487881E-5</v>
      </c>
      <c r="J39" s="76">
        <v>0.51142949226862833</v>
      </c>
      <c r="K39" s="77">
        <v>-18.659103927095579</v>
      </c>
      <c r="L39" s="77">
        <v>-2.4424184854499043</v>
      </c>
      <c r="N39" s="81"/>
    </row>
    <row r="40" spans="1:14" x14ac:dyDescent="0.2">
      <c r="A40" s="156"/>
      <c r="B40" s="12" t="s">
        <v>679</v>
      </c>
      <c r="C40" s="17">
        <v>1.8711453525792801</v>
      </c>
      <c r="D40" s="74">
        <v>4.6842404252989467E-2</v>
      </c>
      <c r="E40" s="74">
        <v>2.5010439261159001E-5</v>
      </c>
      <c r="F40" s="75">
        <v>0.51168688207271862</v>
      </c>
      <c r="G40" s="75">
        <v>2.7044898300719926E-5</v>
      </c>
      <c r="H40" s="75">
        <v>0.34843935413094806</v>
      </c>
      <c r="I40" s="75">
        <v>1.5296908342003818E-5</v>
      </c>
      <c r="J40" s="76">
        <v>0.51142884050109194</v>
      </c>
      <c r="K40" s="77">
        <v>-18.553402738021862</v>
      </c>
      <c r="L40" s="77">
        <v>-2.4551594078514594</v>
      </c>
      <c r="N40" s="81"/>
    </row>
    <row r="41" spans="1:14" x14ac:dyDescent="0.2">
      <c r="A41" s="156"/>
      <c r="B41" s="12" t="s">
        <v>680</v>
      </c>
      <c r="C41" s="17">
        <v>1.0155152755743899</v>
      </c>
      <c r="D41" s="74">
        <v>4.3282725659545232E-2</v>
      </c>
      <c r="E41" s="74">
        <v>3.8313407896465767E-5</v>
      </c>
      <c r="F41" s="75">
        <v>0.51159076171978768</v>
      </c>
      <c r="G41" s="75">
        <v>3.7870685138228617E-5</v>
      </c>
      <c r="H41" s="75">
        <v>0.34842542986977626</v>
      </c>
      <c r="I41" s="75">
        <v>2.2077702209100762E-5</v>
      </c>
      <c r="J41" s="76">
        <v>0.5113523294118909</v>
      </c>
      <c r="K41" s="77">
        <v>-20.428416937728898</v>
      </c>
      <c r="L41" s="17">
        <v>-3.9508182063274777</v>
      </c>
      <c r="N41" s="81"/>
    </row>
    <row r="42" spans="1:14" x14ac:dyDescent="0.2">
      <c r="A42" s="156"/>
      <c r="B42" s="12" t="s">
        <v>681</v>
      </c>
      <c r="C42" s="17">
        <v>1.2690340126903501</v>
      </c>
      <c r="D42" s="74">
        <v>4.0796154098879892E-2</v>
      </c>
      <c r="E42" s="74">
        <v>3.062689863092289E-5</v>
      </c>
      <c r="F42" s="75">
        <v>0.51165080620654813</v>
      </c>
      <c r="G42" s="75">
        <v>3.1246120182105403E-5</v>
      </c>
      <c r="H42" s="75">
        <v>0.34841866293027002</v>
      </c>
      <c r="I42" s="75">
        <v>1.8773278498317586E-5</v>
      </c>
      <c r="J42" s="76">
        <v>0.51142607171890009</v>
      </c>
      <c r="K42" s="77">
        <v>-19.257132585799308</v>
      </c>
      <c r="L42" s="77">
        <v>-2.5092842868656984</v>
      </c>
      <c r="N42" s="81"/>
    </row>
    <row r="43" spans="1:14" x14ac:dyDescent="0.2">
      <c r="A43" s="156"/>
      <c r="B43" s="10" t="s">
        <v>682</v>
      </c>
      <c r="C43" s="17">
        <v>0.89329544529235405</v>
      </c>
      <c r="D43" s="74">
        <v>3.7654292134805423E-2</v>
      </c>
      <c r="E43" s="74">
        <v>4.4051098660254116E-5</v>
      </c>
      <c r="F43" s="75">
        <v>0.51157645026150922</v>
      </c>
      <c r="G43" s="75">
        <v>3.2585410124405269E-5</v>
      </c>
      <c r="H43" s="75">
        <v>0.34835751756122113</v>
      </c>
      <c r="I43" s="75">
        <v>2.2599239287730935E-5</v>
      </c>
      <c r="J43" s="76">
        <v>0.51136902340381685</v>
      </c>
      <c r="K43" s="77">
        <v>-20.70758973175657</v>
      </c>
      <c r="L43" s="77">
        <v>-3.6244796825068981</v>
      </c>
      <c r="N43" s="81"/>
    </row>
    <row r="44" spans="1:14" x14ac:dyDescent="0.2">
      <c r="A44" s="156"/>
      <c r="B44" s="10" t="s">
        <v>683</v>
      </c>
      <c r="C44" s="17">
        <v>1.6871005726869499</v>
      </c>
      <c r="D44" s="74">
        <v>3.8407251093228116E-2</v>
      </c>
      <c r="E44" s="74">
        <v>3.3805709261373726E-5</v>
      </c>
      <c r="F44" s="75">
        <v>0.51160277865567672</v>
      </c>
      <c r="G44" s="75">
        <v>2.6795143068826507E-5</v>
      </c>
      <c r="H44" s="75">
        <v>0.34842643462634221</v>
      </c>
      <c r="I44" s="75">
        <v>1.7435243402716898E-5</v>
      </c>
      <c r="J44" s="76">
        <v>0.51139120395980009</v>
      </c>
      <c r="K44" s="77">
        <v>-20.194003260065596</v>
      </c>
      <c r="L44" s="77">
        <v>-3.1908883683873235</v>
      </c>
      <c r="N44" s="81"/>
    </row>
    <row r="45" spans="1:14" x14ac:dyDescent="0.2">
      <c r="A45" s="156"/>
      <c r="B45" s="10" t="s">
        <v>684</v>
      </c>
      <c r="C45" s="17">
        <v>1.9553338894177299</v>
      </c>
      <c r="D45" s="74">
        <v>3.8956592176933758E-2</v>
      </c>
      <c r="E45" s="74">
        <v>3.9457093802750037E-5</v>
      </c>
      <c r="F45" s="75">
        <v>0.51161577255179447</v>
      </c>
      <c r="G45" s="75">
        <v>2.3727305136714298E-5</v>
      </c>
      <c r="H45" s="75">
        <v>0.34841244143562733</v>
      </c>
      <c r="I45" s="75">
        <v>1.7073233653631298E-5</v>
      </c>
      <c r="J45" s="76">
        <v>0.51140117169108157</v>
      </c>
      <c r="K45" s="77">
        <v>-19.940532075374271</v>
      </c>
      <c r="L45" s="77">
        <v>-2.9960365482439855</v>
      </c>
      <c r="N45" s="81"/>
    </row>
    <row r="46" spans="1:14" x14ac:dyDescent="0.2">
      <c r="A46" s="156"/>
      <c r="B46" s="10" t="s">
        <v>685</v>
      </c>
      <c r="C46" s="17">
        <v>1.56101795574181</v>
      </c>
      <c r="D46" s="74">
        <v>3.670633306939159E-2</v>
      </c>
      <c r="E46" s="74">
        <v>8.8203657038530796E-5</v>
      </c>
      <c r="F46" s="75">
        <v>0.51168655856008949</v>
      </c>
      <c r="G46" s="75">
        <v>8.800845842991484E-5</v>
      </c>
      <c r="H46" s="75">
        <v>0.34847292294104887</v>
      </c>
      <c r="I46" s="75">
        <v>6.732858470478191E-5</v>
      </c>
      <c r="J46" s="76">
        <v>0.51148435374108148</v>
      </c>
      <c r="K46" s="77">
        <v>-18.559713480282845</v>
      </c>
      <c r="L46" s="17">
        <v>-1.3699720619475553</v>
      </c>
      <c r="N46" s="81"/>
    </row>
    <row r="47" spans="1:14" x14ac:dyDescent="0.2">
      <c r="A47" s="156"/>
      <c r="B47" s="10" t="s">
        <v>686</v>
      </c>
      <c r="C47" s="17">
        <v>1.69259908408499</v>
      </c>
      <c r="D47" s="74">
        <v>3.6161395912750541E-2</v>
      </c>
      <c r="E47" s="74">
        <v>5.7615910727818832E-5</v>
      </c>
      <c r="F47" s="75">
        <v>0.51167122077674498</v>
      </c>
      <c r="G47" s="75">
        <v>8.786189092463202E-5</v>
      </c>
      <c r="H47" s="75">
        <v>0.34847268842291268</v>
      </c>
      <c r="I47" s="75">
        <v>6.4888855120649521E-5</v>
      </c>
      <c r="J47" s="76">
        <v>0.51147201786258323</v>
      </c>
      <c r="K47" s="77">
        <v>-18.858906738381531</v>
      </c>
      <c r="L47" s="77">
        <v>-1.6111170437471678</v>
      </c>
      <c r="N47" s="81"/>
    </row>
    <row r="48" spans="1:14" x14ac:dyDescent="0.2">
      <c r="A48" s="156"/>
      <c r="B48" s="10" t="s">
        <v>687</v>
      </c>
      <c r="C48" s="17">
        <v>1.7455481503560599</v>
      </c>
      <c r="D48" s="74">
        <v>3.6328561085183904E-2</v>
      </c>
      <c r="E48" s="74">
        <v>5.5505217633508543E-5</v>
      </c>
      <c r="F48" s="75">
        <v>0.51163406072656792</v>
      </c>
      <c r="G48" s="75">
        <v>6.8715112729495181E-5</v>
      </c>
      <c r="H48" s="75">
        <v>0.34843434102200266</v>
      </c>
      <c r="I48" s="75">
        <v>5.4292246590646599E-5</v>
      </c>
      <c r="J48" s="76">
        <v>0.51143393694669692</v>
      </c>
      <c r="K48" s="77">
        <v>-19.583785701257071</v>
      </c>
      <c r="L48" s="77">
        <v>-2.3555327551705307</v>
      </c>
      <c r="N48" s="81"/>
    </row>
    <row r="49" spans="1:14" x14ac:dyDescent="0.2">
      <c r="A49" s="156"/>
      <c r="B49" s="10" t="s">
        <v>688</v>
      </c>
      <c r="C49" s="17">
        <v>1.97115791413357</v>
      </c>
      <c r="D49" s="74">
        <v>3.6906016896386402E-2</v>
      </c>
      <c r="E49" s="74">
        <v>7.6321112313682311E-5</v>
      </c>
      <c r="F49" s="75">
        <v>0.51165469664702679</v>
      </c>
      <c r="G49" s="75">
        <v>4.4561493549776835E-5</v>
      </c>
      <c r="H49" s="75">
        <v>0.34843608380519581</v>
      </c>
      <c r="I49" s="75">
        <v>3.3012668098196403E-5</v>
      </c>
      <c r="J49" s="76">
        <v>0.51145139182622834</v>
      </c>
      <c r="K49" s="77">
        <v>-19.181241987001883</v>
      </c>
      <c r="L49" s="77">
        <v>-2.0143202012767869</v>
      </c>
      <c r="N49" s="81"/>
    </row>
    <row r="50" spans="1:14" x14ac:dyDescent="0.2">
      <c r="A50" s="156"/>
      <c r="B50" s="10" t="s">
        <v>689</v>
      </c>
      <c r="C50" s="17">
        <v>1.70946503844869</v>
      </c>
      <c r="D50" s="74">
        <v>3.8136901127267614E-2</v>
      </c>
      <c r="E50" s="74">
        <v>3.7507242631923598E-5</v>
      </c>
      <c r="F50" s="75">
        <v>0.51162943307334474</v>
      </c>
      <c r="G50" s="75">
        <v>5.6477751932088339E-5</v>
      </c>
      <c r="H50" s="75">
        <v>0.34841736960182651</v>
      </c>
      <c r="I50" s="75">
        <v>4.1404881066000172E-5</v>
      </c>
      <c r="J50" s="76">
        <v>0.51141934765905428</v>
      </c>
      <c r="K50" s="77">
        <v>-19.674057066688675</v>
      </c>
      <c r="L50" s="77">
        <v>-2.6407279687545859</v>
      </c>
      <c r="N50" s="81"/>
    </row>
    <row r="51" spans="1:14" x14ac:dyDescent="0.2">
      <c r="A51" s="156"/>
      <c r="B51" s="10" t="s">
        <v>690</v>
      </c>
      <c r="C51" s="17">
        <v>1.7683643437110701</v>
      </c>
      <c r="D51" s="74">
        <v>3.7378708976697032E-2</v>
      </c>
      <c r="E51" s="74">
        <v>3.7147000285770941E-5</v>
      </c>
      <c r="F51" s="75">
        <v>0.51163242391065744</v>
      </c>
      <c r="G51" s="75">
        <v>4.4858809662684977E-5</v>
      </c>
      <c r="H51" s="75">
        <v>0.34841839597043262</v>
      </c>
      <c r="I51" s="75">
        <v>3.3693164291507798E-5</v>
      </c>
      <c r="J51" s="76">
        <v>0.5114265151627283</v>
      </c>
      <c r="K51" s="77">
        <v>-19.615714975140808</v>
      </c>
      <c r="L51" s="77">
        <v>-2.5006157308404831</v>
      </c>
      <c r="N51" s="81"/>
    </row>
    <row r="52" spans="1:14" x14ac:dyDescent="0.2">
      <c r="A52" s="157"/>
      <c r="B52" s="23" t="s">
        <v>691</v>
      </c>
      <c r="C52" s="89">
        <v>1.59161265474703</v>
      </c>
      <c r="D52" s="90">
        <v>3.71181316464647E-2</v>
      </c>
      <c r="E52" s="90">
        <v>4.557961161409271E-5</v>
      </c>
      <c r="F52" s="91">
        <v>0.51163149530030683</v>
      </c>
      <c r="G52" s="91">
        <v>3.2994287220833715E-5</v>
      </c>
      <c r="H52" s="91">
        <v>0.34843532500907187</v>
      </c>
      <c r="I52" s="91">
        <v>2.5652085346305284E-5</v>
      </c>
      <c r="J52" s="92">
        <v>0.51142702199927448</v>
      </c>
      <c r="K52" s="93">
        <v>-19.633829323874032</v>
      </c>
      <c r="L52" s="93">
        <v>-2.4907079573710522</v>
      </c>
      <c r="N52" s="79"/>
    </row>
  </sheetData>
  <mergeCells count="3">
    <mergeCell ref="A6:A24"/>
    <mergeCell ref="A25:A33"/>
    <mergeCell ref="A34:A5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2 EMPA data</vt:lpstr>
      <vt:lpstr>Table 3 LA-ICP-MS data</vt:lpstr>
      <vt:lpstr>Table 4 Element mobility </vt:lpstr>
      <vt:lpstr>Table 5 Element mobility</vt:lpstr>
      <vt:lpstr>Data In-situ Sm-Nd isotopes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2017-04-27T18:36:07Z</dcterms:modified>
</cp:coreProperties>
</file>