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0" yWindow="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9" i="1" l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</calcChain>
</file>

<file path=xl/sharedStrings.xml><?xml version="1.0" encoding="utf-8"?>
<sst xmlns="http://schemas.openxmlformats.org/spreadsheetml/2006/main" count="113" uniqueCount="68">
  <si>
    <t>Sample</t>
  </si>
  <si>
    <t>HF'08 #762</t>
  </si>
  <si>
    <t>HF'08 #766</t>
  </si>
  <si>
    <t>HF'08 #734</t>
  </si>
  <si>
    <t>HF'08 #754</t>
  </si>
  <si>
    <t>HF'08 #704</t>
  </si>
  <si>
    <t>HF'08 #779</t>
  </si>
  <si>
    <t>HF'08 #777</t>
  </si>
  <si>
    <t>HF'08 #550</t>
  </si>
  <si>
    <t>HF'08 #515</t>
  </si>
  <si>
    <t>HF'08 #504</t>
  </si>
  <si>
    <t>HF'08 #954</t>
  </si>
  <si>
    <t>HF'08 #944</t>
  </si>
  <si>
    <t>HF'08 #938</t>
  </si>
  <si>
    <t>HF'08 #905</t>
  </si>
  <si>
    <t>HF'08 #919</t>
  </si>
  <si>
    <t>HF'08 #937</t>
  </si>
  <si>
    <t>HF'08 #846</t>
  </si>
  <si>
    <t>HF'08 #829</t>
  </si>
  <si>
    <t>HF'08 #852</t>
  </si>
  <si>
    <t>HF'08 #796</t>
  </si>
  <si>
    <t>HF'08 #785</t>
  </si>
  <si>
    <t>HF'08 #965</t>
  </si>
  <si>
    <t>HF'08 #963</t>
  </si>
  <si>
    <t>IBR2-32</t>
  </si>
  <si>
    <t>IBR2-13</t>
  </si>
  <si>
    <t>IBR2-27</t>
  </si>
  <si>
    <t>IBR2-38</t>
  </si>
  <si>
    <t>IBR2-51</t>
  </si>
  <si>
    <t>IBR2-52r</t>
  </si>
  <si>
    <t>IBR2-35</t>
  </si>
  <si>
    <t>Draper_Johnson</t>
  </si>
  <si>
    <t>T
(°C)</t>
  </si>
  <si>
    <t>P
(bars)</t>
  </si>
  <si>
    <t>FeO 
(wt%)</t>
  </si>
  <si>
    <t>MgO
(wt%)</t>
  </si>
  <si>
    <t>CaO
(wt%)</t>
  </si>
  <si>
    <t>Source</t>
  </si>
  <si>
    <t>Almeev et al. (2012)</t>
  </si>
  <si>
    <t>IBR2-30</t>
  </si>
  <si>
    <t>Draper &amp; Johnston (1991)</t>
  </si>
  <si>
    <t>Brugger et al. (2003)</t>
  </si>
  <si>
    <t>Draper &amp; Johnson (1991)</t>
  </si>
  <si>
    <t>722-5-22</t>
  </si>
  <si>
    <t>816-4-14</t>
  </si>
  <si>
    <t>722-5-21</t>
  </si>
  <si>
    <t>816-4-2</t>
  </si>
  <si>
    <t>Natural A-31</t>
  </si>
  <si>
    <r>
      <t>X</t>
    </r>
    <r>
      <rPr>
        <vertAlign val="subscript"/>
        <sz val="11"/>
        <rFont val="Times New Roman"/>
      </rPr>
      <t>An</t>
    </r>
  </si>
  <si>
    <r>
      <t>X</t>
    </r>
    <r>
      <rPr>
        <vertAlign val="subscript"/>
        <sz val="11"/>
        <rFont val="Times New Roman"/>
      </rPr>
      <t>Ab</t>
    </r>
  </si>
  <si>
    <r>
      <t>SiO</t>
    </r>
    <r>
      <rPr>
        <vertAlign val="subscript"/>
        <sz val="11"/>
        <rFont val="Times New Roman"/>
      </rPr>
      <t>2</t>
    </r>
    <r>
      <rPr>
        <sz val="11"/>
        <rFont val="Times New Roman"/>
      </rPr>
      <t xml:space="preserve"> 
(wt%)</t>
    </r>
  </si>
  <si>
    <r>
      <t>TiO</t>
    </r>
    <r>
      <rPr>
        <vertAlign val="subscript"/>
        <sz val="11"/>
        <rFont val="Times New Roman"/>
      </rPr>
      <t>2</t>
    </r>
    <r>
      <rPr>
        <sz val="11"/>
        <rFont val="Times New Roman"/>
      </rPr>
      <t xml:space="preserve"> 
(wt%)</t>
    </r>
  </si>
  <si>
    <r>
      <t>Al</t>
    </r>
    <r>
      <rPr>
        <vertAlign val="subscript"/>
        <sz val="11"/>
        <rFont val="Times New Roman"/>
      </rPr>
      <t>2</t>
    </r>
    <r>
      <rPr>
        <sz val="11"/>
        <rFont val="Times New Roman"/>
      </rPr>
      <t>O</t>
    </r>
    <r>
      <rPr>
        <vertAlign val="subscript"/>
        <sz val="11"/>
        <rFont val="Times New Roman"/>
      </rPr>
      <t>3</t>
    </r>
    <r>
      <rPr>
        <sz val="11"/>
        <rFont val="Times New Roman"/>
      </rPr>
      <t xml:space="preserve"> 
(wt%)</t>
    </r>
  </si>
  <si>
    <r>
      <t>Na</t>
    </r>
    <r>
      <rPr>
        <vertAlign val="subscript"/>
        <sz val="11"/>
        <rFont val="Times New Roman"/>
      </rPr>
      <t>2</t>
    </r>
    <r>
      <rPr>
        <sz val="11"/>
        <rFont val="Times New Roman"/>
      </rPr>
      <t>O
(wt%)</t>
    </r>
  </si>
  <si>
    <r>
      <t>K</t>
    </r>
    <r>
      <rPr>
        <vertAlign val="subscript"/>
        <sz val="11"/>
        <rFont val="Times New Roman"/>
      </rPr>
      <t>2</t>
    </r>
    <r>
      <rPr>
        <sz val="11"/>
        <rFont val="Times New Roman"/>
      </rPr>
      <t>O
(wt%)</t>
    </r>
  </si>
  <si>
    <t>Hamada &amp; Fuiiji (2008)</t>
  </si>
  <si>
    <t>Bartels et al. (1991)</t>
  </si>
  <si>
    <t>H131</t>
  </si>
  <si>
    <t>H201</t>
  </si>
  <si>
    <t>H97</t>
  </si>
  <si>
    <t>H75</t>
  </si>
  <si>
    <t>H202</t>
  </si>
  <si>
    <t>H204</t>
  </si>
  <si>
    <t>B6</t>
  </si>
  <si>
    <t>H225</t>
  </si>
  <si>
    <t>B12</t>
  </si>
  <si>
    <t>American Mineralogist: October 2015 Deposit AM-15-105232</t>
  </si>
  <si>
    <t>Waters and Lange: An updated model plagioclase-liquid hygrometer/thermometer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</si>
</sst>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0" x14ac:knownFonts="1">
    <font>
      <sz val="12"/>
      <color theme="1"/>
      <name val="Calibri"/>
      <family val="2"/>
      <scheme val="minor"/>
    </font>
    <font>
      <sz val="11"/>
      <name val="Times New Roman"/>
    </font>
    <font>
      <sz val="10"/>
      <name val="Verdana"/>
    </font>
    <font>
      <sz val="10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Times New Roman"/>
    </font>
    <font>
      <vertAlign val="subscript"/>
      <sz val="11"/>
      <name val="Times New Roman"/>
    </font>
    <font>
      <b/>
      <sz val="12"/>
      <name val="Arial"/>
    </font>
    <font>
      <sz val="12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0">
    <xf numFmtId="0" fontId="0" fillId="0" borderId="0" xfId="0"/>
    <xf numFmtId="2" fontId="1" fillId="0" borderId="0" xfId="0" applyNumberFormat="1" applyFont="1" applyFill="1"/>
    <xf numFmtId="1" fontId="1" fillId="0" borderId="0" xfId="0" applyNumberFormat="1" applyFont="1" applyFill="1"/>
    <xf numFmtId="1" fontId="1" fillId="0" borderId="0" xfId="0" applyNumberFormat="1" applyFont="1" applyFill="1" applyAlignment="1">
      <alignment horizontal="center"/>
    </xf>
    <xf numFmtId="1" fontId="1" fillId="0" borderId="0" xfId="2" applyNumberFormat="1" applyFont="1" applyFill="1" applyAlignment="1">
      <alignment horizontal="center"/>
    </xf>
    <xf numFmtId="0" fontId="6" fillId="0" borderId="0" xfId="0" applyFont="1" applyFill="1"/>
    <xf numFmtId="0" fontId="6" fillId="0" borderId="0" xfId="0" applyFont="1"/>
    <xf numFmtId="1" fontId="1" fillId="0" borderId="0" xfId="0" applyNumberFormat="1" applyFont="1"/>
    <xf numFmtId="2" fontId="1" fillId="0" borderId="0" xfId="0" applyNumberFormat="1" applyFont="1"/>
    <xf numFmtId="0" fontId="1" fillId="0" borderId="0" xfId="0" applyFont="1" applyFill="1"/>
    <xf numFmtId="0" fontId="1" fillId="0" borderId="0" xfId="0" applyFont="1"/>
    <xf numFmtId="0" fontId="1" fillId="0" borderId="0" xfId="1" applyFont="1"/>
    <xf numFmtId="164" fontId="1" fillId="0" borderId="0" xfId="0" applyNumberFormat="1" applyFont="1" applyFill="1" applyAlignment="1">
      <alignment horizontal="right"/>
    </xf>
    <xf numFmtId="165" fontId="1" fillId="0" borderId="0" xfId="0" applyNumberFormat="1" applyFont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Fill="1" applyAlignment="1">
      <alignment horizontal="left"/>
    </xf>
    <xf numFmtId="0" fontId="1" fillId="0" borderId="0" xfId="1" applyFont="1" applyFill="1"/>
    <xf numFmtId="165" fontId="1" fillId="0" borderId="0" xfId="0" applyNumberFormat="1" applyFont="1" applyFill="1"/>
    <xf numFmtId="3" fontId="1" fillId="0" borderId="0" xfId="0" applyNumberFormat="1" applyFont="1" applyFill="1"/>
    <xf numFmtId="2" fontId="1" fillId="0" borderId="0" xfId="1" applyNumberFormat="1" applyFont="1" applyFill="1" applyBorder="1"/>
    <xf numFmtId="165" fontId="1" fillId="0" borderId="0" xfId="1" applyNumberFormat="1" applyFont="1" applyFill="1" applyBorder="1"/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2" fontId="1" fillId="0" borderId="0" xfId="0" applyNumberFormat="1" applyFont="1" applyAlignment="1">
      <alignment wrapText="1"/>
    </xf>
    <xf numFmtId="164" fontId="1" fillId="0" borderId="0" xfId="0" applyNumberFormat="1" applyFont="1" applyFill="1"/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/>
    <xf numFmtId="0" fontId="8" fillId="0" borderId="0" xfId="0" applyFont="1"/>
    <xf numFmtId="0" fontId="9" fillId="0" borderId="0" xfId="0" applyFont="1" applyAlignment="1">
      <alignment vertical="center"/>
    </xf>
  </cellXfs>
  <cellStyles count="35"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  <cellStyle name="Normal 2 16" xfId="1"/>
    <cellStyle name="Normal_Experimental results ver3" xfId="2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4"/>
  <sheetViews>
    <sheetView tabSelected="1" workbookViewId="0"/>
  </sheetViews>
  <sheetFormatPr baseColWidth="10" defaultRowHeight="13" x14ac:dyDescent="0"/>
  <cols>
    <col min="1" max="1" width="44.6640625" style="9" customWidth="1"/>
    <col min="2" max="13" width="10.83203125" style="10"/>
    <col min="14" max="14" width="20.6640625" style="10" bestFit="1" customWidth="1"/>
    <col min="15" max="16384" width="10.83203125" style="10"/>
  </cols>
  <sheetData>
    <row r="1" spans="1:15" ht="15">
      <c r="A1" s="28" t="s">
        <v>66</v>
      </c>
    </row>
    <row r="2" spans="1:15" ht="15">
      <c r="A2" s="29" t="s">
        <v>67</v>
      </c>
    </row>
    <row r="3" spans="1:15" ht="32">
      <c r="A3" s="9" t="s">
        <v>0</v>
      </c>
      <c r="B3" s="8" t="s">
        <v>48</v>
      </c>
      <c r="C3" s="8" t="s">
        <v>49</v>
      </c>
      <c r="D3" s="21" t="s">
        <v>32</v>
      </c>
      <c r="E3" s="21" t="s">
        <v>33</v>
      </c>
      <c r="F3" s="22" t="s">
        <v>50</v>
      </c>
      <c r="G3" s="23" t="s">
        <v>51</v>
      </c>
      <c r="H3" s="22" t="s">
        <v>52</v>
      </c>
      <c r="I3" s="21" t="s">
        <v>34</v>
      </c>
      <c r="J3" s="23" t="s">
        <v>35</v>
      </c>
      <c r="K3" s="23" t="s">
        <v>36</v>
      </c>
      <c r="L3" s="23" t="s">
        <v>53</v>
      </c>
      <c r="M3" s="23" t="s">
        <v>54</v>
      </c>
      <c r="N3" s="10" t="s">
        <v>37</v>
      </c>
      <c r="O3" s="24"/>
    </row>
    <row r="4" spans="1:15">
      <c r="A4" s="25"/>
      <c r="B4" s="11"/>
      <c r="C4" s="1"/>
      <c r="D4" s="9"/>
      <c r="E4" s="9"/>
      <c r="F4" s="1"/>
      <c r="G4" s="1"/>
      <c r="H4" s="1"/>
      <c r="I4" s="1"/>
      <c r="J4" s="1"/>
      <c r="K4" s="1"/>
      <c r="L4" s="1"/>
      <c r="M4" s="1"/>
      <c r="N4" s="12"/>
    </row>
    <row r="5" spans="1:15" ht="15">
      <c r="A5" s="5" t="s">
        <v>56</v>
      </c>
      <c r="B5" s="11"/>
      <c r="C5" s="1"/>
      <c r="D5" s="9"/>
      <c r="E5" s="9"/>
      <c r="F5" s="1"/>
      <c r="G5" s="1"/>
      <c r="H5" s="1"/>
      <c r="I5" s="1"/>
      <c r="J5" s="1"/>
      <c r="K5" s="1"/>
      <c r="L5" s="1"/>
      <c r="M5" s="1"/>
      <c r="N5" s="12"/>
    </row>
    <row r="6" spans="1:15">
      <c r="A6" s="10" t="s">
        <v>57</v>
      </c>
      <c r="B6" s="11">
        <v>0.76414079167496007</v>
      </c>
      <c r="C6" s="13">
        <v>0.23407523394907986</v>
      </c>
      <c r="D6" s="10">
        <v>1280</v>
      </c>
      <c r="E6" s="10">
        <v>12000</v>
      </c>
      <c r="F6" s="10">
        <v>48.2</v>
      </c>
      <c r="G6" s="10">
        <v>0.7</v>
      </c>
      <c r="H6" s="10">
        <v>18.600000000000001</v>
      </c>
      <c r="I6" s="10">
        <v>9.64</v>
      </c>
      <c r="J6" s="10">
        <v>8.94</v>
      </c>
      <c r="K6" s="10">
        <v>10.5</v>
      </c>
      <c r="L6" s="10">
        <v>3.09</v>
      </c>
      <c r="M6" s="10">
        <v>0.12</v>
      </c>
      <c r="N6" s="9" t="s">
        <v>56</v>
      </c>
    </row>
    <row r="7" spans="1:15">
      <c r="A7" s="10" t="s">
        <v>58</v>
      </c>
      <c r="B7" s="11">
        <v>0.76414079167496007</v>
      </c>
      <c r="C7" s="13">
        <v>0.23407523394907986</v>
      </c>
      <c r="D7" s="10">
        <v>1280</v>
      </c>
      <c r="E7" s="10">
        <v>12000</v>
      </c>
      <c r="F7" s="10">
        <v>48.3</v>
      </c>
      <c r="G7" s="10">
        <v>0.7</v>
      </c>
      <c r="H7" s="10">
        <v>18.7</v>
      </c>
      <c r="I7" s="10">
        <v>8.77</v>
      </c>
      <c r="J7" s="10">
        <v>8.73</v>
      </c>
      <c r="K7" s="10">
        <v>10.3</v>
      </c>
      <c r="L7" s="10">
        <v>3.06</v>
      </c>
      <c r="M7" s="10">
        <v>0.13</v>
      </c>
      <c r="N7" s="9" t="s">
        <v>56</v>
      </c>
    </row>
    <row r="8" spans="1:15">
      <c r="A8" s="10" t="s">
        <v>59</v>
      </c>
      <c r="B8" s="11">
        <v>0.77259432478740575</v>
      </c>
      <c r="C8" s="13">
        <v>0.22740567521259422</v>
      </c>
      <c r="D8" s="10">
        <v>1285</v>
      </c>
      <c r="E8" s="10">
        <v>12000</v>
      </c>
      <c r="F8" s="10">
        <v>47.8</v>
      </c>
      <c r="G8" s="10">
        <v>0.63</v>
      </c>
      <c r="H8" s="10">
        <v>18.7</v>
      </c>
      <c r="I8" s="10">
        <v>9.07</v>
      </c>
      <c r="J8" s="10">
        <v>9.23</v>
      </c>
      <c r="K8" s="10">
        <v>11.3</v>
      </c>
      <c r="L8" s="10">
        <v>2.76</v>
      </c>
      <c r="M8" s="10">
        <v>0.1</v>
      </c>
      <c r="N8" s="9" t="s">
        <v>56</v>
      </c>
    </row>
    <row r="9" spans="1:15">
      <c r="A9" s="10" t="s">
        <v>60</v>
      </c>
      <c r="B9" s="11">
        <v>0.78860975091750274</v>
      </c>
      <c r="C9" s="13">
        <v>0.20965143244460813</v>
      </c>
      <c r="D9" s="10">
        <v>1280</v>
      </c>
      <c r="E9" s="10">
        <v>10000</v>
      </c>
      <c r="F9" s="10">
        <v>48.3</v>
      </c>
      <c r="G9" s="10">
        <v>0.56999999999999995</v>
      </c>
      <c r="H9" s="10">
        <v>18.2</v>
      </c>
      <c r="I9" s="10">
        <v>8.44</v>
      </c>
      <c r="J9" s="10">
        <v>9.9</v>
      </c>
      <c r="K9" s="10">
        <v>11.8</v>
      </c>
      <c r="L9" s="10">
        <v>2.52</v>
      </c>
      <c r="M9" s="10">
        <v>0.9</v>
      </c>
      <c r="N9" s="9" t="s">
        <v>56</v>
      </c>
    </row>
    <row r="10" spans="1:15">
      <c r="A10" s="10" t="s">
        <v>61</v>
      </c>
      <c r="B10" s="11">
        <v>0.79952706550401698</v>
      </c>
      <c r="C10" s="13">
        <v>0.19927550088136534</v>
      </c>
      <c r="D10" s="10">
        <v>1290</v>
      </c>
      <c r="E10" s="10">
        <v>12000</v>
      </c>
      <c r="F10" s="10">
        <v>47.9</v>
      </c>
      <c r="G10" s="10">
        <v>0.68</v>
      </c>
      <c r="H10" s="10">
        <v>18.8</v>
      </c>
      <c r="I10" s="10">
        <v>8.5</v>
      </c>
      <c r="J10" s="10">
        <v>8.93</v>
      </c>
      <c r="K10" s="10">
        <v>11.1</v>
      </c>
      <c r="L10" s="10">
        <v>2.8</v>
      </c>
      <c r="M10" s="10">
        <v>0.11</v>
      </c>
      <c r="N10" s="9" t="s">
        <v>56</v>
      </c>
    </row>
    <row r="11" spans="1:15">
      <c r="A11" s="10" t="s">
        <v>62</v>
      </c>
      <c r="B11" s="11">
        <v>0.745</v>
      </c>
      <c r="C11" s="13">
        <v>0.253</v>
      </c>
      <c r="D11" s="10">
        <v>1280</v>
      </c>
      <c r="E11" s="10">
        <v>12000</v>
      </c>
      <c r="F11" s="10">
        <v>48.4</v>
      </c>
      <c r="G11" s="10">
        <v>0.72</v>
      </c>
      <c r="H11" s="10">
        <v>18.8</v>
      </c>
      <c r="I11" s="10">
        <v>9.41</v>
      </c>
      <c r="J11" s="10">
        <v>8.6300000000000008</v>
      </c>
      <c r="K11" s="10">
        <v>10.5</v>
      </c>
      <c r="L11" s="10">
        <v>3.07</v>
      </c>
      <c r="M11" s="10">
        <v>0.13</v>
      </c>
      <c r="N11" s="9" t="s">
        <v>56</v>
      </c>
    </row>
    <row r="12" spans="1:15">
      <c r="A12" s="10" t="s">
        <v>63</v>
      </c>
      <c r="B12" s="11">
        <v>0.753</v>
      </c>
      <c r="C12" s="13">
        <v>0.246</v>
      </c>
      <c r="D12" s="10">
        <v>1277</v>
      </c>
      <c r="E12" s="10">
        <v>10000</v>
      </c>
      <c r="F12" s="10">
        <v>48.8</v>
      </c>
      <c r="G12" s="10">
        <v>0.64</v>
      </c>
      <c r="H12" s="10">
        <v>18.3</v>
      </c>
      <c r="I12" s="10">
        <v>8.56</v>
      </c>
      <c r="J12" s="10">
        <v>9.92</v>
      </c>
      <c r="K12" s="10">
        <v>12.1</v>
      </c>
      <c r="L12" s="10">
        <v>2.56</v>
      </c>
      <c r="M12" s="10">
        <v>0.09</v>
      </c>
      <c r="N12" s="9" t="s">
        <v>56</v>
      </c>
    </row>
    <row r="13" spans="1:15">
      <c r="A13" s="10" t="s">
        <v>64</v>
      </c>
      <c r="B13" s="11">
        <v>0.70699999999999996</v>
      </c>
      <c r="C13" s="13">
        <v>0.29199999999999998</v>
      </c>
      <c r="D13" s="10">
        <v>1285</v>
      </c>
      <c r="E13" s="10">
        <v>11000</v>
      </c>
      <c r="F13" s="10">
        <v>47.6</v>
      </c>
      <c r="G13" s="10">
        <v>0.8</v>
      </c>
      <c r="H13" s="10">
        <v>18.3</v>
      </c>
      <c r="I13" s="10">
        <v>9.43</v>
      </c>
      <c r="J13" s="10">
        <v>9.31</v>
      </c>
      <c r="K13" s="10">
        <v>11.1</v>
      </c>
      <c r="L13" s="10">
        <v>2.7</v>
      </c>
      <c r="M13" s="10">
        <v>0.11</v>
      </c>
      <c r="N13" s="9" t="s">
        <v>56</v>
      </c>
    </row>
    <row r="14" spans="1:15">
      <c r="A14" s="10" t="s">
        <v>65</v>
      </c>
      <c r="B14" s="11">
        <v>0.71</v>
      </c>
      <c r="C14" s="13">
        <v>0.28899999999999998</v>
      </c>
      <c r="D14" s="10">
        <v>1285</v>
      </c>
      <c r="E14" s="10">
        <v>12000</v>
      </c>
      <c r="F14" s="10">
        <v>48.8</v>
      </c>
      <c r="G14" s="10">
        <v>0.57999999999999996</v>
      </c>
      <c r="H14" s="10">
        <v>19.3</v>
      </c>
      <c r="I14" s="10">
        <v>8.6300000000000008</v>
      </c>
      <c r="J14" s="10">
        <v>9.83</v>
      </c>
      <c r="K14" s="10">
        <v>11.5</v>
      </c>
      <c r="L14" s="10">
        <v>2.77</v>
      </c>
      <c r="M14" s="10">
        <v>0.09</v>
      </c>
      <c r="N14" s="9" t="s">
        <v>56</v>
      </c>
    </row>
    <row r="15" spans="1:15">
      <c r="A15" s="10"/>
      <c r="B15" s="11"/>
      <c r="C15" s="13"/>
      <c r="N15" s="14"/>
    </row>
    <row r="16" spans="1:15" ht="15">
      <c r="A16" s="5" t="s">
        <v>55</v>
      </c>
      <c r="B16" s="11"/>
      <c r="C16" s="1"/>
      <c r="D16" s="2"/>
      <c r="E16" s="2"/>
      <c r="F16" s="1"/>
      <c r="G16" s="1"/>
      <c r="H16" s="1"/>
      <c r="I16" s="1"/>
      <c r="J16" s="1"/>
      <c r="K16" s="1"/>
      <c r="L16" s="1"/>
      <c r="M16" s="1"/>
      <c r="N16" s="9"/>
    </row>
    <row r="17" spans="1:14">
      <c r="A17" s="10" t="s">
        <v>1</v>
      </c>
      <c r="B17" s="11">
        <v>0.82</v>
      </c>
      <c r="C17" s="13">
        <f>1-B17</f>
        <v>0.18000000000000005</v>
      </c>
      <c r="D17" s="10">
        <v>1200</v>
      </c>
      <c r="E17" s="10">
        <v>2000</v>
      </c>
      <c r="F17" s="10">
        <v>50.9</v>
      </c>
      <c r="G17" s="10">
        <v>0.73</v>
      </c>
      <c r="H17" s="10">
        <v>17.2</v>
      </c>
      <c r="I17" s="10">
        <v>10.199999999999999</v>
      </c>
      <c r="J17" s="10">
        <v>8.41</v>
      </c>
      <c r="K17" s="10">
        <v>10.199999999999999</v>
      </c>
      <c r="L17" s="10">
        <v>1.92</v>
      </c>
      <c r="M17" s="10">
        <v>0.28999999999999998</v>
      </c>
      <c r="N17" s="9" t="s">
        <v>55</v>
      </c>
    </row>
    <row r="18" spans="1:14">
      <c r="A18" s="10" t="s">
        <v>2</v>
      </c>
      <c r="B18" s="11">
        <v>0.82</v>
      </c>
      <c r="C18" s="13">
        <f>1-B18</f>
        <v>0.18000000000000005</v>
      </c>
      <c r="D18" s="10">
        <v>1190</v>
      </c>
      <c r="E18" s="10">
        <v>2000</v>
      </c>
      <c r="F18" s="10">
        <v>51.2</v>
      </c>
      <c r="G18" s="10">
        <v>0.83</v>
      </c>
      <c r="H18" s="10">
        <v>16.5</v>
      </c>
      <c r="I18" s="10">
        <v>10.5</v>
      </c>
      <c r="J18" s="10">
        <v>8.61</v>
      </c>
      <c r="K18" s="10">
        <v>10</v>
      </c>
      <c r="L18" s="10">
        <v>1.89</v>
      </c>
      <c r="M18" s="10">
        <v>0.34</v>
      </c>
      <c r="N18" s="9" t="s">
        <v>55</v>
      </c>
    </row>
    <row r="19" spans="1:14">
      <c r="A19" s="10" t="s">
        <v>3</v>
      </c>
      <c r="B19" s="11">
        <v>0.88</v>
      </c>
      <c r="C19" s="13">
        <f t="shared" ref="C19:C39" si="0">1-B19</f>
        <v>0.12</v>
      </c>
      <c r="D19" s="10">
        <v>1160</v>
      </c>
      <c r="E19" s="10">
        <v>2000</v>
      </c>
      <c r="F19" s="10">
        <v>51.7</v>
      </c>
      <c r="G19" s="10">
        <v>0.79</v>
      </c>
      <c r="H19" s="10">
        <v>17</v>
      </c>
      <c r="I19" s="10">
        <v>10.3</v>
      </c>
      <c r="J19" s="10">
        <v>7.66</v>
      </c>
      <c r="K19" s="10">
        <v>10.199999999999999</v>
      </c>
      <c r="L19" s="10">
        <v>1.83</v>
      </c>
      <c r="M19" s="10">
        <v>0.33</v>
      </c>
      <c r="N19" s="9" t="s">
        <v>55</v>
      </c>
    </row>
    <row r="20" spans="1:14">
      <c r="A20" s="10" t="s">
        <v>4</v>
      </c>
      <c r="B20" s="11">
        <v>0.86</v>
      </c>
      <c r="C20" s="13">
        <f t="shared" si="0"/>
        <v>0.14000000000000001</v>
      </c>
      <c r="D20" s="10">
        <v>1150</v>
      </c>
      <c r="E20" s="10">
        <v>2000</v>
      </c>
      <c r="F20" s="10">
        <v>51.8</v>
      </c>
      <c r="G20" s="10">
        <v>0.8</v>
      </c>
      <c r="H20" s="10">
        <v>16.3</v>
      </c>
      <c r="I20" s="10">
        <v>11.2</v>
      </c>
      <c r="J20" s="10">
        <v>7.6</v>
      </c>
      <c r="K20" s="10">
        <v>9.9700000000000006</v>
      </c>
      <c r="L20" s="10">
        <v>1.88</v>
      </c>
      <c r="M20" s="10">
        <v>0.33</v>
      </c>
      <c r="N20" s="9" t="s">
        <v>55</v>
      </c>
    </row>
    <row r="21" spans="1:14">
      <c r="A21" s="10" t="s">
        <v>5</v>
      </c>
      <c r="B21" s="11">
        <v>0.83</v>
      </c>
      <c r="C21" s="13">
        <f t="shared" si="0"/>
        <v>0.17000000000000004</v>
      </c>
      <c r="D21" s="10">
        <v>1140</v>
      </c>
      <c r="E21" s="10">
        <v>2000</v>
      </c>
      <c r="F21" s="10">
        <v>52.5</v>
      </c>
      <c r="G21" s="10">
        <v>0.85</v>
      </c>
      <c r="H21" s="10">
        <v>16.600000000000001</v>
      </c>
      <c r="I21" s="10">
        <v>10.6</v>
      </c>
      <c r="J21" s="10">
        <v>6.93</v>
      </c>
      <c r="K21" s="10">
        <v>9.9499999999999993</v>
      </c>
      <c r="L21" s="10">
        <v>2</v>
      </c>
      <c r="M21" s="10">
        <v>0.34</v>
      </c>
      <c r="N21" s="9" t="s">
        <v>55</v>
      </c>
    </row>
    <row r="22" spans="1:14">
      <c r="A22" s="10" t="s">
        <v>6</v>
      </c>
      <c r="B22" s="11">
        <v>0.86</v>
      </c>
      <c r="C22" s="13">
        <f t="shared" si="0"/>
        <v>0.14000000000000001</v>
      </c>
      <c r="D22" s="10">
        <v>1110</v>
      </c>
      <c r="E22" s="10">
        <v>2000</v>
      </c>
      <c r="F22" s="10">
        <v>53.5</v>
      </c>
      <c r="G22" s="10">
        <v>0.82</v>
      </c>
      <c r="H22" s="10">
        <v>16.7</v>
      </c>
      <c r="I22" s="10">
        <v>8.99</v>
      </c>
      <c r="J22" s="10">
        <v>7.05</v>
      </c>
      <c r="K22" s="10">
        <v>10.4</v>
      </c>
      <c r="L22" s="10">
        <v>2.0299999999999998</v>
      </c>
      <c r="M22" s="10">
        <v>0.35</v>
      </c>
      <c r="N22" s="9" t="s">
        <v>55</v>
      </c>
    </row>
    <row r="23" spans="1:14">
      <c r="A23" s="10" t="s">
        <v>7</v>
      </c>
      <c r="B23" s="11">
        <v>0.88</v>
      </c>
      <c r="C23" s="13">
        <f t="shared" si="0"/>
        <v>0.12</v>
      </c>
      <c r="D23" s="10">
        <v>1100</v>
      </c>
      <c r="E23" s="10">
        <v>2000</v>
      </c>
      <c r="F23" s="10">
        <v>53.8</v>
      </c>
      <c r="G23" s="10">
        <v>0.8</v>
      </c>
      <c r="H23" s="10">
        <v>16.600000000000001</v>
      </c>
      <c r="I23" s="10">
        <v>8.93</v>
      </c>
      <c r="J23" s="10">
        <v>6.76</v>
      </c>
      <c r="K23" s="10">
        <v>10.6</v>
      </c>
      <c r="L23" s="10">
        <v>2.08</v>
      </c>
      <c r="M23" s="10">
        <v>0.38</v>
      </c>
      <c r="N23" s="9" t="s">
        <v>55</v>
      </c>
    </row>
    <row r="24" spans="1:14">
      <c r="A24" s="10" t="s">
        <v>8</v>
      </c>
      <c r="B24" s="11">
        <v>0.78</v>
      </c>
      <c r="C24" s="13">
        <f t="shared" si="0"/>
        <v>0.21999999999999997</v>
      </c>
      <c r="D24" s="10">
        <v>1190</v>
      </c>
      <c r="E24" s="10">
        <v>3000</v>
      </c>
      <c r="F24" s="10">
        <v>51</v>
      </c>
      <c r="G24" s="10">
        <v>0.86</v>
      </c>
      <c r="H24" s="10">
        <v>16.3</v>
      </c>
      <c r="I24" s="10">
        <v>11.3</v>
      </c>
      <c r="J24" s="10">
        <v>8.3000000000000007</v>
      </c>
      <c r="K24" s="10">
        <v>9.9499999999999993</v>
      </c>
      <c r="L24" s="10">
        <v>1.8</v>
      </c>
      <c r="M24" s="10">
        <v>0.34</v>
      </c>
      <c r="N24" s="9" t="s">
        <v>55</v>
      </c>
    </row>
    <row r="25" spans="1:14">
      <c r="A25" s="10" t="s">
        <v>9</v>
      </c>
      <c r="B25" s="11">
        <v>0.82</v>
      </c>
      <c r="C25" s="13">
        <f t="shared" si="0"/>
        <v>0.18000000000000005</v>
      </c>
      <c r="D25" s="10">
        <v>1170</v>
      </c>
      <c r="E25" s="10">
        <v>3000</v>
      </c>
      <c r="F25" s="10">
        <v>51.9</v>
      </c>
      <c r="G25" s="10">
        <v>0.82</v>
      </c>
      <c r="H25" s="10">
        <v>17.100000000000001</v>
      </c>
      <c r="I25" s="10">
        <v>10.3</v>
      </c>
      <c r="J25" s="10">
        <v>7.28</v>
      </c>
      <c r="K25" s="10">
        <v>10.3</v>
      </c>
      <c r="L25" s="10">
        <v>1.86</v>
      </c>
      <c r="M25" s="10">
        <v>0.32</v>
      </c>
      <c r="N25" s="9" t="s">
        <v>55</v>
      </c>
    </row>
    <row r="26" spans="1:14">
      <c r="A26" s="10" t="s">
        <v>10</v>
      </c>
      <c r="B26" s="11">
        <v>0.83</v>
      </c>
      <c r="C26" s="13">
        <f t="shared" si="0"/>
        <v>0.17000000000000004</v>
      </c>
      <c r="D26" s="10">
        <v>1150</v>
      </c>
      <c r="E26" s="10">
        <v>3000</v>
      </c>
      <c r="F26" s="10">
        <v>52.2</v>
      </c>
      <c r="G26" s="10">
        <v>0.86</v>
      </c>
      <c r="H26" s="10">
        <v>16.399999999999999</v>
      </c>
      <c r="I26" s="10">
        <v>11.1</v>
      </c>
      <c r="J26" s="10">
        <v>6.97</v>
      </c>
      <c r="K26" s="10">
        <v>10.199999999999999</v>
      </c>
      <c r="L26" s="10">
        <v>1.85</v>
      </c>
      <c r="M26" s="10">
        <v>0.36</v>
      </c>
      <c r="N26" s="9" t="s">
        <v>55</v>
      </c>
    </row>
    <row r="27" spans="1:14">
      <c r="A27" s="10" t="s">
        <v>11</v>
      </c>
      <c r="B27" s="11">
        <v>0.79</v>
      </c>
      <c r="C27" s="13">
        <f t="shared" si="0"/>
        <v>0.20999999999999996</v>
      </c>
      <c r="D27" s="10">
        <v>1210</v>
      </c>
      <c r="E27" s="10">
        <v>4000</v>
      </c>
      <c r="F27" s="10">
        <v>50.9</v>
      </c>
      <c r="G27" s="10">
        <v>0.73</v>
      </c>
      <c r="H27" s="10">
        <v>17.399999999999999</v>
      </c>
      <c r="I27" s="10">
        <v>9.9</v>
      </c>
      <c r="J27" s="10">
        <v>8.56</v>
      </c>
      <c r="K27" s="10">
        <v>10.3</v>
      </c>
      <c r="L27" s="10">
        <v>1.81</v>
      </c>
      <c r="M27" s="10">
        <v>0.31</v>
      </c>
      <c r="N27" s="9" t="s">
        <v>55</v>
      </c>
    </row>
    <row r="28" spans="1:14">
      <c r="A28" s="10" t="s">
        <v>12</v>
      </c>
      <c r="B28" s="11">
        <v>0.79</v>
      </c>
      <c r="C28" s="13">
        <f t="shared" si="0"/>
        <v>0.20999999999999996</v>
      </c>
      <c r="D28" s="10">
        <v>1200</v>
      </c>
      <c r="E28" s="10">
        <v>4000</v>
      </c>
      <c r="F28" s="10">
        <v>50.8</v>
      </c>
      <c r="G28" s="10">
        <v>0.79</v>
      </c>
      <c r="H28" s="10">
        <v>16.600000000000001</v>
      </c>
      <c r="I28" s="10">
        <v>10.8</v>
      </c>
      <c r="J28" s="10">
        <v>8.2799999999999994</v>
      </c>
      <c r="K28" s="10">
        <v>10.3</v>
      </c>
      <c r="L28" s="10">
        <v>1.92</v>
      </c>
      <c r="M28" s="10">
        <v>0.32</v>
      </c>
      <c r="N28" s="9" t="s">
        <v>55</v>
      </c>
    </row>
    <row r="29" spans="1:14">
      <c r="A29" s="10" t="s">
        <v>13</v>
      </c>
      <c r="B29" s="11">
        <v>0.76</v>
      </c>
      <c r="C29" s="13">
        <f t="shared" si="0"/>
        <v>0.24</v>
      </c>
      <c r="D29" s="10">
        <v>1190</v>
      </c>
      <c r="E29" s="10">
        <v>4000</v>
      </c>
      <c r="F29" s="10">
        <v>50.9</v>
      </c>
      <c r="G29" s="10">
        <v>0.95</v>
      </c>
      <c r="H29" s="10">
        <v>16</v>
      </c>
      <c r="I29" s="10">
        <v>11.8</v>
      </c>
      <c r="J29" s="10">
        <v>7.61</v>
      </c>
      <c r="K29" s="10">
        <v>10.3</v>
      </c>
      <c r="L29" s="10">
        <v>1.93</v>
      </c>
      <c r="M29" s="10">
        <v>0.37</v>
      </c>
      <c r="N29" s="9" t="s">
        <v>55</v>
      </c>
    </row>
    <row r="30" spans="1:14">
      <c r="A30" s="10" t="s">
        <v>14</v>
      </c>
      <c r="B30" s="11">
        <v>0.82</v>
      </c>
      <c r="C30" s="13">
        <f t="shared" si="0"/>
        <v>0.18000000000000005</v>
      </c>
      <c r="D30" s="10">
        <v>1170</v>
      </c>
      <c r="E30" s="10">
        <v>4000</v>
      </c>
      <c r="F30" s="10">
        <v>51.3</v>
      </c>
      <c r="G30" s="10">
        <v>0.76</v>
      </c>
      <c r="H30" s="10">
        <v>17.2</v>
      </c>
      <c r="I30" s="10">
        <v>10.199999999999999</v>
      </c>
      <c r="J30" s="10">
        <v>7.66</v>
      </c>
      <c r="K30" s="10">
        <v>10.5</v>
      </c>
      <c r="L30" s="10">
        <v>1.86</v>
      </c>
      <c r="M30" s="10">
        <v>0.31</v>
      </c>
      <c r="N30" s="9" t="s">
        <v>55</v>
      </c>
    </row>
    <row r="31" spans="1:14">
      <c r="A31" s="10" t="s">
        <v>15</v>
      </c>
      <c r="B31" s="11">
        <v>0.8</v>
      </c>
      <c r="C31" s="13">
        <f t="shared" si="0"/>
        <v>0.19999999999999996</v>
      </c>
      <c r="D31" s="10">
        <v>1160</v>
      </c>
      <c r="E31" s="10">
        <v>4000</v>
      </c>
      <c r="F31" s="10">
        <v>52</v>
      </c>
      <c r="G31" s="10">
        <v>0.85</v>
      </c>
      <c r="H31" s="10">
        <v>16.7</v>
      </c>
      <c r="I31" s="10">
        <v>10.5</v>
      </c>
      <c r="J31" s="10">
        <v>7.4</v>
      </c>
      <c r="K31" s="10">
        <v>10</v>
      </c>
      <c r="L31" s="10">
        <v>2.06</v>
      </c>
      <c r="M31" s="10">
        <v>0.36</v>
      </c>
      <c r="N31" s="9" t="s">
        <v>55</v>
      </c>
    </row>
    <row r="32" spans="1:14">
      <c r="A32" s="10" t="s">
        <v>16</v>
      </c>
      <c r="B32" s="11">
        <v>0.85</v>
      </c>
      <c r="C32" s="13">
        <f t="shared" si="0"/>
        <v>0.15000000000000002</v>
      </c>
      <c r="D32" s="10">
        <v>1130</v>
      </c>
      <c r="E32" s="10">
        <v>4000</v>
      </c>
      <c r="F32" s="10">
        <v>52.8</v>
      </c>
      <c r="G32" s="10">
        <v>0.74</v>
      </c>
      <c r="H32" s="10">
        <v>17.8</v>
      </c>
      <c r="I32" s="10">
        <v>8.5399999999999991</v>
      </c>
      <c r="J32" s="10">
        <v>6.97</v>
      </c>
      <c r="K32" s="10">
        <v>10.6</v>
      </c>
      <c r="L32" s="10">
        <v>2.04</v>
      </c>
      <c r="M32" s="10">
        <v>0.33</v>
      </c>
      <c r="N32" s="9" t="s">
        <v>55</v>
      </c>
    </row>
    <row r="33" spans="1:14">
      <c r="A33" s="10" t="s">
        <v>17</v>
      </c>
      <c r="B33" s="11">
        <v>0.75</v>
      </c>
      <c r="C33" s="13">
        <f t="shared" si="0"/>
        <v>0.25</v>
      </c>
      <c r="D33" s="10">
        <v>1210</v>
      </c>
      <c r="E33" s="10">
        <v>7000</v>
      </c>
      <c r="F33" s="10">
        <v>50.6</v>
      </c>
      <c r="G33" s="10">
        <v>0.77</v>
      </c>
      <c r="H33" s="10">
        <v>16.600000000000001</v>
      </c>
      <c r="I33" s="10">
        <v>11.3</v>
      </c>
      <c r="J33" s="10">
        <v>8.0299999999999994</v>
      </c>
      <c r="K33" s="10">
        <v>10.4</v>
      </c>
      <c r="L33" s="10">
        <v>1.86</v>
      </c>
      <c r="M33" s="10">
        <v>0.33</v>
      </c>
      <c r="N33" s="9" t="s">
        <v>55</v>
      </c>
    </row>
    <row r="34" spans="1:14">
      <c r="A34" s="10" t="s">
        <v>18</v>
      </c>
      <c r="B34" s="11">
        <v>0.77</v>
      </c>
      <c r="C34" s="13">
        <f t="shared" si="0"/>
        <v>0.22999999999999998</v>
      </c>
      <c r="D34" s="10">
        <v>1200</v>
      </c>
      <c r="E34" s="10">
        <v>7000</v>
      </c>
      <c r="F34" s="10">
        <v>51.2</v>
      </c>
      <c r="G34" s="10">
        <v>0.74</v>
      </c>
      <c r="H34" s="10">
        <v>18.2</v>
      </c>
      <c r="I34" s="10">
        <v>9.7200000000000006</v>
      </c>
      <c r="J34" s="10">
        <v>6.97</v>
      </c>
      <c r="K34" s="10">
        <v>10.6</v>
      </c>
      <c r="L34" s="10">
        <v>1.9</v>
      </c>
      <c r="M34" s="10">
        <v>0.34</v>
      </c>
      <c r="N34" s="9" t="s">
        <v>55</v>
      </c>
    </row>
    <row r="35" spans="1:14">
      <c r="A35" s="10" t="s">
        <v>19</v>
      </c>
      <c r="B35" s="11">
        <v>0.82</v>
      </c>
      <c r="C35" s="13">
        <f t="shared" si="0"/>
        <v>0.18000000000000005</v>
      </c>
      <c r="D35" s="10">
        <v>1130</v>
      </c>
      <c r="E35" s="10">
        <v>7000</v>
      </c>
      <c r="F35" s="10">
        <v>52</v>
      </c>
      <c r="G35" s="10">
        <v>0.79</v>
      </c>
      <c r="H35" s="10">
        <v>18.399999999999999</v>
      </c>
      <c r="I35" s="10">
        <v>9.51</v>
      </c>
      <c r="J35" s="10">
        <v>6.62</v>
      </c>
      <c r="K35" s="10">
        <v>10.199999999999999</v>
      </c>
      <c r="L35" s="10">
        <v>2.04</v>
      </c>
      <c r="M35" s="10">
        <v>0.36</v>
      </c>
      <c r="N35" s="9" t="s">
        <v>55</v>
      </c>
    </row>
    <row r="36" spans="1:14">
      <c r="A36" s="10" t="s">
        <v>20</v>
      </c>
      <c r="B36" s="11">
        <v>0.9</v>
      </c>
      <c r="C36" s="13">
        <f t="shared" si="0"/>
        <v>9.9999999999999978E-2</v>
      </c>
      <c r="D36" s="10">
        <v>1110</v>
      </c>
      <c r="E36" s="10">
        <v>2000</v>
      </c>
      <c r="F36" s="10">
        <v>51.8</v>
      </c>
      <c r="G36" s="10">
        <v>0.83</v>
      </c>
      <c r="H36" s="10">
        <v>17.100000000000001</v>
      </c>
      <c r="I36" s="10">
        <v>11</v>
      </c>
      <c r="J36" s="10">
        <v>6.17</v>
      </c>
      <c r="K36" s="10">
        <v>10.7</v>
      </c>
      <c r="L36" s="10">
        <v>1.98</v>
      </c>
      <c r="M36" s="10">
        <v>0.36</v>
      </c>
      <c r="N36" s="9" t="s">
        <v>55</v>
      </c>
    </row>
    <row r="37" spans="1:14">
      <c r="A37" s="10" t="s">
        <v>21</v>
      </c>
      <c r="B37" s="11">
        <v>0.9</v>
      </c>
      <c r="C37" s="13">
        <f t="shared" si="0"/>
        <v>9.9999999999999978E-2</v>
      </c>
      <c r="D37" s="10">
        <v>1100</v>
      </c>
      <c r="E37" s="10">
        <v>2000</v>
      </c>
      <c r="F37" s="10">
        <v>53.1</v>
      </c>
      <c r="G37" s="10">
        <v>0.9</v>
      </c>
      <c r="H37" s="10">
        <v>17.600000000000001</v>
      </c>
      <c r="I37" s="10">
        <v>9.36</v>
      </c>
      <c r="J37" s="10">
        <v>5.75</v>
      </c>
      <c r="K37" s="10">
        <v>10.7</v>
      </c>
      <c r="L37" s="10">
        <v>2.0699999999999998</v>
      </c>
      <c r="M37" s="10">
        <v>0.38</v>
      </c>
      <c r="N37" s="9" t="s">
        <v>55</v>
      </c>
    </row>
    <row r="38" spans="1:14">
      <c r="A38" s="10" t="s">
        <v>22</v>
      </c>
      <c r="B38" s="11">
        <v>0.88</v>
      </c>
      <c r="C38" s="13">
        <f t="shared" si="0"/>
        <v>0.12</v>
      </c>
      <c r="D38" s="10">
        <v>1100</v>
      </c>
      <c r="E38" s="10">
        <v>4000</v>
      </c>
      <c r="F38" s="10">
        <v>52.3</v>
      </c>
      <c r="G38" s="10">
        <v>0.88</v>
      </c>
      <c r="H38" s="10">
        <v>18</v>
      </c>
      <c r="I38" s="10">
        <v>10.4</v>
      </c>
      <c r="J38" s="10">
        <v>5.71</v>
      </c>
      <c r="K38" s="10">
        <v>10.3</v>
      </c>
      <c r="L38" s="10">
        <v>1.98</v>
      </c>
      <c r="M38" s="10">
        <v>0.38</v>
      </c>
      <c r="N38" s="9" t="s">
        <v>55</v>
      </c>
    </row>
    <row r="39" spans="1:14">
      <c r="A39" s="10" t="s">
        <v>23</v>
      </c>
      <c r="B39" s="11">
        <v>0.89</v>
      </c>
      <c r="C39" s="13">
        <f t="shared" si="0"/>
        <v>0.10999999999999999</v>
      </c>
      <c r="D39" s="10">
        <v>1090</v>
      </c>
      <c r="E39" s="10">
        <v>4000</v>
      </c>
      <c r="F39" s="10">
        <v>53.2</v>
      </c>
      <c r="G39" s="10">
        <v>0.84</v>
      </c>
      <c r="H39" s="10">
        <v>17.899999999999999</v>
      </c>
      <c r="I39" s="10">
        <v>9.86</v>
      </c>
      <c r="J39" s="10">
        <v>5.57</v>
      </c>
      <c r="K39" s="10">
        <v>9.9600000000000009</v>
      </c>
      <c r="L39" s="10">
        <v>2.14</v>
      </c>
      <c r="M39" s="10">
        <v>0.39</v>
      </c>
      <c r="N39" s="9" t="s">
        <v>55</v>
      </c>
    </row>
    <row r="40" spans="1:14">
      <c r="A40" s="10"/>
      <c r="B40" s="11"/>
      <c r="C40" s="13"/>
      <c r="N40" s="14"/>
    </row>
    <row r="41" spans="1:14" ht="15">
      <c r="A41" s="5" t="s">
        <v>38</v>
      </c>
      <c r="B41" s="11"/>
      <c r="C41" s="1"/>
      <c r="D41" s="2"/>
      <c r="E41" s="2"/>
      <c r="F41" s="1"/>
      <c r="G41" s="1"/>
      <c r="H41" s="1"/>
      <c r="I41" s="1"/>
      <c r="J41" s="1"/>
      <c r="K41" s="1"/>
      <c r="L41" s="1"/>
      <c r="M41" s="1"/>
      <c r="N41" s="9"/>
    </row>
    <row r="42" spans="1:14">
      <c r="A42" s="1" t="s">
        <v>39</v>
      </c>
      <c r="B42" s="11">
        <v>0.39400000000000002</v>
      </c>
      <c r="C42" s="13">
        <v>0.47599999999999998</v>
      </c>
      <c r="D42" s="3">
        <v>1000</v>
      </c>
      <c r="E42" s="3">
        <v>2000</v>
      </c>
      <c r="F42" s="1">
        <v>72.162575000000004</v>
      </c>
      <c r="G42" s="1">
        <v>0.70951249999999999</v>
      </c>
      <c r="H42" s="1">
        <v>13.013649999999998</v>
      </c>
      <c r="I42" s="1">
        <v>3.3835000000000002</v>
      </c>
      <c r="J42" s="1">
        <v>0.37496249999999998</v>
      </c>
      <c r="K42" s="1">
        <v>1.632125</v>
      </c>
      <c r="L42" s="1">
        <v>3.0125875</v>
      </c>
      <c r="M42" s="1">
        <v>5.6760250000000001</v>
      </c>
      <c r="N42" s="15" t="s">
        <v>38</v>
      </c>
    </row>
    <row r="43" spans="1:14">
      <c r="A43" s="1" t="s">
        <v>24</v>
      </c>
      <c r="B43" s="11">
        <v>0.44800000000000001</v>
      </c>
      <c r="C43" s="13">
        <v>0.435</v>
      </c>
      <c r="D43" s="3">
        <v>1000</v>
      </c>
      <c r="E43" s="3">
        <v>2000</v>
      </c>
      <c r="F43" s="1">
        <v>72.477453333333344</v>
      </c>
      <c r="G43" s="1">
        <v>0.66898666666666662</v>
      </c>
      <c r="H43" s="1">
        <v>13.015846666666667</v>
      </c>
      <c r="I43" s="1">
        <v>3.5741533333333333</v>
      </c>
      <c r="J43" s="1">
        <v>0.39245999999999998</v>
      </c>
      <c r="K43" s="1">
        <v>1.68832</v>
      </c>
      <c r="L43" s="1">
        <v>2.8310400000000002</v>
      </c>
      <c r="M43" s="1">
        <v>5.5416800000000004</v>
      </c>
      <c r="N43" s="15" t="s">
        <v>38</v>
      </c>
    </row>
    <row r="44" spans="1:14">
      <c r="A44" s="1" t="s">
        <v>25</v>
      </c>
      <c r="B44" s="11">
        <v>0.38200000000000001</v>
      </c>
      <c r="C44" s="13">
        <v>0.50600000000000001</v>
      </c>
      <c r="D44" s="4">
        <v>950</v>
      </c>
      <c r="E44" s="3">
        <v>2040</v>
      </c>
      <c r="F44" s="1">
        <v>74.580449999999999</v>
      </c>
      <c r="G44" s="1">
        <v>0.40304999999999996</v>
      </c>
      <c r="H44" s="1">
        <v>12.799299999999999</v>
      </c>
      <c r="I44" s="1">
        <v>2.0713499999999998</v>
      </c>
      <c r="J44" s="1">
        <v>0.41694999999999999</v>
      </c>
      <c r="K44" s="1">
        <v>1.0431250000000001</v>
      </c>
      <c r="L44" s="1">
        <v>2.6632999999999996</v>
      </c>
      <c r="M44" s="1">
        <v>5.902425</v>
      </c>
      <c r="N44" s="15" t="s">
        <v>38</v>
      </c>
    </row>
    <row r="45" spans="1:14">
      <c r="A45" s="1" t="s">
        <v>26</v>
      </c>
      <c r="B45" s="11">
        <v>0.35399999999999998</v>
      </c>
      <c r="C45" s="13">
        <v>0.52600000000000002</v>
      </c>
      <c r="D45" s="3">
        <v>900</v>
      </c>
      <c r="E45" s="3">
        <v>2040</v>
      </c>
      <c r="F45" s="1">
        <v>74.152020000000007</v>
      </c>
      <c r="G45" s="1">
        <v>0.31435999999999997</v>
      </c>
      <c r="H45" s="1">
        <v>12.60258</v>
      </c>
      <c r="I45" s="1">
        <v>1.5575600000000001</v>
      </c>
      <c r="J45" s="1">
        <v>0.17421999999999999</v>
      </c>
      <c r="K45" s="1">
        <v>1.01586</v>
      </c>
      <c r="L45" s="1">
        <v>2.6468600000000002</v>
      </c>
      <c r="M45" s="1">
        <v>5.8950199999999997</v>
      </c>
      <c r="N45" s="15" t="s">
        <v>38</v>
      </c>
    </row>
    <row r="46" spans="1:14">
      <c r="A46" s="1" t="s">
        <v>27</v>
      </c>
      <c r="B46" s="11">
        <v>0.379</v>
      </c>
      <c r="C46" s="13">
        <v>0.47399999999999998</v>
      </c>
      <c r="D46" s="3">
        <v>1025</v>
      </c>
      <c r="E46" s="3">
        <v>2000</v>
      </c>
      <c r="F46" s="1">
        <v>69.588452316876257</v>
      </c>
      <c r="G46" s="1">
        <v>0.64912460325586163</v>
      </c>
      <c r="H46" s="1">
        <v>12.507925107327663</v>
      </c>
      <c r="I46" s="1">
        <v>3.4258868521693264</v>
      </c>
      <c r="J46" s="1">
        <v>0.41709971565839787</v>
      </c>
      <c r="K46" s="1">
        <v>1.7470407658029383</v>
      </c>
      <c r="L46" s="1">
        <v>3.1707194115074975</v>
      </c>
      <c r="M46" s="1">
        <v>5.1074959394943651</v>
      </c>
      <c r="N46" s="15" t="s">
        <v>38</v>
      </c>
    </row>
    <row r="47" spans="1:14">
      <c r="A47" s="1" t="s">
        <v>28</v>
      </c>
      <c r="B47" s="11">
        <v>0.35099999999999998</v>
      </c>
      <c r="C47" s="13">
        <v>0.51400000000000001</v>
      </c>
      <c r="D47" s="3">
        <v>975</v>
      </c>
      <c r="E47" s="3">
        <v>2040</v>
      </c>
      <c r="F47" s="1">
        <v>72.164228278775411</v>
      </c>
      <c r="G47" s="1">
        <v>0.61716323674959905</v>
      </c>
      <c r="H47" s="1">
        <v>12.510487912374922</v>
      </c>
      <c r="I47" s="1">
        <v>2.9596136093894239</v>
      </c>
      <c r="J47" s="1">
        <v>0.18809033565382227</v>
      </c>
      <c r="K47" s="1">
        <v>1.3412939428948674</v>
      </c>
      <c r="L47" s="1">
        <v>2.8112177096461672</v>
      </c>
      <c r="M47" s="1">
        <v>5.7269207422112123</v>
      </c>
      <c r="N47" s="15" t="s">
        <v>38</v>
      </c>
    </row>
    <row r="48" spans="1:14">
      <c r="A48" s="1" t="s">
        <v>29</v>
      </c>
      <c r="B48" s="11">
        <v>0.34599999999999997</v>
      </c>
      <c r="C48" s="13">
        <v>0.51400000000000001</v>
      </c>
      <c r="D48" s="3">
        <v>975</v>
      </c>
      <c r="E48" s="3">
        <v>2040</v>
      </c>
      <c r="F48" s="1">
        <v>72.281724323530852</v>
      </c>
      <c r="G48" s="1">
        <v>0.57405549298658742</v>
      </c>
      <c r="H48" s="1">
        <v>12.592037348394573</v>
      </c>
      <c r="I48" s="1">
        <v>2.8112290650138467</v>
      </c>
      <c r="J48" s="1">
        <v>0.21486420237278164</v>
      </c>
      <c r="K48" s="1">
        <v>1.2490972107608518</v>
      </c>
      <c r="L48" s="1">
        <v>2.868921525759407</v>
      </c>
      <c r="M48" s="1">
        <v>5.6533657080045288</v>
      </c>
      <c r="N48" s="15" t="s">
        <v>38</v>
      </c>
    </row>
    <row r="49" spans="1:14">
      <c r="A49" s="2" t="s">
        <v>30</v>
      </c>
      <c r="B49" s="11">
        <v>0.30399999999999999</v>
      </c>
      <c r="C49" s="13">
        <v>0.56000000000000005</v>
      </c>
      <c r="D49" s="3">
        <v>930</v>
      </c>
      <c r="E49" s="3">
        <v>2070</v>
      </c>
      <c r="F49" s="1">
        <v>70.715251749278281</v>
      </c>
      <c r="G49" s="1">
        <v>0.48784683116617178</v>
      </c>
      <c r="H49" s="1">
        <v>12.251181012389612</v>
      </c>
      <c r="I49" s="1">
        <v>2.3609719108532246</v>
      </c>
      <c r="J49" s="1">
        <v>0.24788704774977938</v>
      </c>
      <c r="K49" s="1">
        <v>1.1753622710018157</v>
      </c>
      <c r="L49" s="1">
        <v>2.9800149180791684</v>
      </c>
      <c r="M49" s="1">
        <v>5.4561383360950249</v>
      </c>
      <c r="N49" s="15" t="s">
        <v>38</v>
      </c>
    </row>
    <row r="50" spans="1:14">
      <c r="A50" s="2"/>
      <c r="B50" s="11"/>
      <c r="C50" s="13"/>
      <c r="D50" s="3"/>
      <c r="E50" s="3"/>
      <c r="F50" s="1"/>
      <c r="G50" s="1"/>
      <c r="H50" s="1"/>
      <c r="I50" s="1"/>
      <c r="J50" s="1"/>
      <c r="K50" s="1"/>
      <c r="L50" s="1"/>
      <c r="M50" s="1"/>
      <c r="N50" s="15"/>
    </row>
    <row r="51" spans="1:14" ht="15">
      <c r="A51" s="27" t="s">
        <v>42</v>
      </c>
      <c r="B51" s="11"/>
      <c r="C51" s="13"/>
      <c r="D51" s="3"/>
      <c r="E51" s="3"/>
      <c r="F51" s="1"/>
      <c r="G51" s="1"/>
      <c r="H51" s="1"/>
      <c r="I51" s="1"/>
      <c r="J51" s="1"/>
      <c r="K51" s="1"/>
      <c r="L51" s="1"/>
      <c r="M51" s="1"/>
      <c r="N51" s="14"/>
    </row>
    <row r="52" spans="1:14" s="9" customFormat="1">
      <c r="A52" s="2" t="s">
        <v>31</v>
      </c>
      <c r="B52" s="1">
        <v>0.82399999999999995</v>
      </c>
      <c r="C52" s="1">
        <v>0.17199999999999999</v>
      </c>
      <c r="D52" s="3">
        <v>1200</v>
      </c>
      <c r="E52" s="3">
        <v>10000</v>
      </c>
      <c r="F52" s="1">
        <v>52</v>
      </c>
      <c r="G52" s="1">
        <v>0.93</v>
      </c>
      <c r="H52" s="1">
        <v>15.73</v>
      </c>
      <c r="I52" s="1">
        <v>8.0399999999999991</v>
      </c>
      <c r="J52" s="1">
        <v>7.97</v>
      </c>
      <c r="K52" s="1">
        <v>11.45</v>
      </c>
      <c r="L52" s="1">
        <v>2.04</v>
      </c>
      <c r="M52" s="1">
        <v>0.6</v>
      </c>
      <c r="N52" s="9" t="s">
        <v>40</v>
      </c>
    </row>
    <row r="53" spans="1:14" s="9" customFormat="1">
      <c r="A53" s="2"/>
      <c r="B53" s="1"/>
      <c r="C53" s="1"/>
      <c r="D53" s="3"/>
      <c r="E53" s="3"/>
      <c r="F53" s="1"/>
      <c r="G53" s="1"/>
      <c r="H53" s="1"/>
      <c r="I53" s="1"/>
      <c r="J53" s="1"/>
      <c r="K53" s="1"/>
      <c r="L53" s="1"/>
      <c r="M53" s="1"/>
    </row>
    <row r="54" spans="1:14" s="9" customFormat="1" ht="15">
      <c r="A54" s="27" t="s">
        <v>41</v>
      </c>
      <c r="B54" s="16"/>
      <c r="C54" s="17"/>
      <c r="D54" s="3"/>
      <c r="E54" s="3"/>
      <c r="F54" s="1"/>
      <c r="G54" s="1"/>
      <c r="H54" s="1"/>
      <c r="I54" s="1"/>
      <c r="J54" s="1"/>
      <c r="K54" s="1"/>
      <c r="L54" s="1"/>
      <c r="M54" s="1"/>
      <c r="N54" s="12"/>
    </row>
    <row r="55" spans="1:14" s="9" customFormat="1">
      <c r="A55" s="9" t="s">
        <v>45</v>
      </c>
      <c r="B55" s="9">
        <v>0.63</v>
      </c>
      <c r="C55" s="9">
        <v>0.37</v>
      </c>
      <c r="D55" s="18">
        <v>1150</v>
      </c>
      <c r="E55" s="3">
        <v>2070</v>
      </c>
      <c r="F55" s="9">
        <v>75.400000000000006</v>
      </c>
      <c r="G55" s="9">
        <v>0.95</v>
      </c>
      <c r="H55" s="9">
        <v>12.9</v>
      </c>
      <c r="I55" s="9">
        <v>2.4300000000000002</v>
      </c>
      <c r="J55" s="9">
        <v>0.61</v>
      </c>
      <c r="K55" s="9">
        <v>2.23</v>
      </c>
      <c r="L55" s="9">
        <v>3.8</v>
      </c>
      <c r="M55" s="9">
        <v>1.67</v>
      </c>
      <c r="N55" s="9" t="s">
        <v>41</v>
      </c>
    </row>
    <row r="56" spans="1:14" s="9" customFormat="1">
      <c r="A56" s="9" t="s">
        <v>44</v>
      </c>
      <c r="B56" s="9">
        <v>0.68</v>
      </c>
      <c r="C56" s="9">
        <v>0.32</v>
      </c>
      <c r="D56" s="18">
        <v>1140</v>
      </c>
      <c r="E56" s="3">
        <v>2070</v>
      </c>
      <c r="F56" s="9">
        <v>77.599999999999994</v>
      </c>
      <c r="G56" s="9">
        <v>0.38</v>
      </c>
      <c r="H56" s="9">
        <v>12.8</v>
      </c>
      <c r="I56" s="9">
        <v>1.69</v>
      </c>
      <c r="J56" s="9">
        <v>0.4</v>
      </c>
      <c r="K56" s="9">
        <v>1.57</v>
      </c>
      <c r="L56" s="9">
        <v>3.8</v>
      </c>
      <c r="M56" s="9">
        <v>1.78</v>
      </c>
      <c r="N56" s="9" t="s">
        <v>41</v>
      </c>
    </row>
    <row r="57" spans="1:14" s="9" customFormat="1">
      <c r="A57" s="9" t="s">
        <v>43</v>
      </c>
      <c r="B57" s="9">
        <v>0.56000000000000005</v>
      </c>
      <c r="C57" s="9">
        <v>0.44</v>
      </c>
      <c r="D57" s="18">
        <v>1090</v>
      </c>
      <c r="E57" s="3">
        <v>2070</v>
      </c>
      <c r="F57" s="9">
        <v>76.7</v>
      </c>
      <c r="G57" s="9">
        <v>0.86</v>
      </c>
      <c r="H57" s="9">
        <v>12.3</v>
      </c>
      <c r="I57" s="9">
        <v>2.2400000000000002</v>
      </c>
      <c r="J57" s="9">
        <v>0.71</v>
      </c>
      <c r="K57" s="9">
        <v>1.5</v>
      </c>
      <c r="L57" s="9">
        <v>3.78</v>
      </c>
      <c r="M57" s="9">
        <v>1.89</v>
      </c>
      <c r="N57" s="9" t="s">
        <v>41</v>
      </c>
    </row>
    <row r="58" spans="1:14" s="9" customFormat="1">
      <c r="A58" s="9" t="s">
        <v>46</v>
      </c>
      <c r="B58" s="9">
        <v>0.56000000000000005</v>
      </c>
      <c r="C58" s="9">
        <v>0.43</v>
      </c>
      <c r="D58" s="18">
        <v>1100</v>
      </c>
      <c r="E58" s="3">
        <v>2070</v>
      </c>
      <c r="F58" s="9">
        <v>76.8</v>
      </c>
      <c r="G58" s="9">
        <v>0.42</v>
      </c>
      <c r="H58" s="9">
        <v>13.2</v>
      </c>
      <c r="I58" s="9">
        <v>2.0499999999999998</v>
      </c>
      <c r="J58" s="9">
        <v>0.53</v>
      </c>
      <c r="K58" s="9">
        <v>1.17</v>
      </c>
      <c r="L58" s="9">
        <v>3.78</v>
      </c>
      <c r="M58" s="9">
        <v>2.0699999999999998</v>
      </c>
      <c r="N58" s="9" t="s">
        <v>41</v>
      </c>
    </row>
    <row r="59" spans="1:14" s="9" customFormat="1">
      <c r="A59" s="16" t="s">
        <v>47</v>
      </c>
      <c r="B59" s="9">
        <v>0.67</v>
      </c>
      <c r="C59" s="9">
        <v>0.32</v>
      </c>
      <c r="D59" s="18">
        <v>1140</v>
      </c>
      <c r="E59" s="3">
        <v>2070</v>
      </c>
      <c r="F59" s="9">
        <v>72</v>
      </c>
      <c r="G59" s="9">
        <v>0.38</v>
      </c>
      <c r="H59" s="9">
        <v>14</v>
      </c>
      <c r="I59" s="9">
        <v>2.56</v>
      </c>
      <c r="J59" s="9">
        <v>1.34</v>
      </c>
      <c r="K59" s="9">
        <v>3.55</v>
      </c>
      <c r="L59" s="9">
        <v>4.3600000000000003</v>
      </c>
      <c r="M59" s="9">
        <v>1.8</v>
      </c>
      <c r="N59" s="9" t="s">
        <v>41</v>
      </c>
    </row>
    <row r="60" spans="1:14" s="9" customFormat="1">
      <c r="A60" s="16"/>
      <c r="D60" s="18"/>
      <c r="E60" s="3"/>
    </row>
    <row r="61" spans="1:14" ht="15">
      <c r="A61" s="27"/>
      <c r="B61" s="11"/>
      <c r="C61" s="13"/>
      <c r="D61" s="3"/>
      <c r="E61" s="3"/>
      <c r="F61" s="1"/>
      <c r="G61" s="1"/>
      <c r="H61" s="1"/>
      <c r="I61" s="1"/>
      <c r="J61" s="1"/>
      <c r="K61" s="1"/>
      <c r="L61" s="1"/>
      <c r="M61" s="1"/>
      <c r="N61" s="14"/>
    </row>
    <row r="62" spans="1:14">
      <c r="A62" s="10"/>
      <c r="B62" s="9"/>
      <c r="C62" s="9"/>
      <c r="E62" s="9"/>
      <c r="F62" s="1"/>
      <c r="G62" s="1"/>
      <c r="H62" s="1"/>
      <c r="I62" s="1"/>
      <c r="J62" s="1"/>
      <c r="K62" s="1"/>
      <c r="L62" s="1"/>
      <c r="M62" s="1"/>
      <c r="N62" s="12"/>
    </row>
    <row r="63" spans="1:14">
      <c r="A63" s="10"/>
      <c r="B63" s="9"/>
      <c r="C63" s="9"/>
      <c r="E63" s="9"/>
      <c r="F63" s="1"/>
      <c r="G63" s="1"/>
      <c r="H63" s="1"/>
      <c r="I63" s="1"/>
      <c r="J63" s="1"/>
      <c r="K63" s="1"/>
      <c r="L63" s="1"/>
      <c r="M63" s="1"/>
      <c r="N63" s="12"/>
    </row>
    <row r="64" spans="1:14">
      <c r="A64" s="10"/>
      <c r="B64" s="9"/>
      <c r="C64" s="9"/>
      <c r="E64" s="9"/>
      <c r="F64" s="1"/>
      <c r="G64" s="1"/>
      <c r="H64" s="1"/>
      <c r="I64" s="1"/>
      <c r="J64" s="1"/>
      <c r="K64" s="1"/>
      <c r="L64" s="1"/>
      <c r="M64" s="1"/>
      <c r="N64" s="12"/>
    </row>
    <row r="65" spans="1:14">
      <c r="A65" s="10"/>
      <c r="B65" s="9"/>
      <c r="C65" s="9"/>
      <c r="E65" s="9"/>
      <c r="F65" s="1"/>
      <c r="G65" s="1"/>
      <c r="H65" s="1"/>
      <c r="I65" s="1"/>
      <c r="J65" s="1"/>
      <c r="K65" s="1"/>
      <c r="L65" s="1"/>
      <c r="M65" s="1"/>
      <c r="N65" s="12"/>
    </row>
    <row r="66" spans="1:14">
      <c r="A66" s="10"/>
      <c r="B66" s="9"/>
      <c r="C66" s="9"/>
      <c r="E66" s="9"/>
      <c r="F66" s="1"/>
      <c r="G66" s="1"/>
      <c r="H66" s="1"/>
      <c r="I66" s="1"/>
      <c r="J66" s="1"/>
      <c r="K66" s="1"/>
      <c r="L66" s="1"/>
      <c r="M66" s="1"/>
      <c r="N66" s="12"/>
    </row>
    <row r="67" spans="1:14">
      <c r="A67" s="10"/>
      <c r="B67" s="9"/>
      <c r="C67" s="9"/>
      <c r="E67" s="9"/>
      <c r="F67" s="1"/>
      <c r="G67" s="1"/>
      <c r="H67" s="1"/>
      <c r="I67" s="1"/>
      <c r="J67" s="1"/>
      <c r="K67" s="1"/>
      <c r="L67" s="1"/>
      <c r="M67" s="1"/>
      <c r="N67" s="12"/>
    </row>
    <row r="68" spans="1:14">
      <c r="A68" s="10"/>
      <c r="B68" s="9"/>
      <c r="C68" s="9"/>
      <c r="E68" s="9"/>
      <c r="F68" s="1"/>
      <c r="G68" s="1"/>
      <c r="H68" s="1"/>
      <c r="I68" s="1"/>
      <c r="J68" s="1"/>
      <c r="K68" s="1"/>
      <c r="L68" s="1"/>
      <c r="M68" s="1"/>
      <c r="N68" s="12"/>
    </row>
    <row r="69" spans="1:14">
      <c r="A69" s="10"/>
      <c r="B69" s="9"/>
      <c r="C69" s="9"/>
      <c r="E69" s="9"/>
      <c r="F69" s="1"/>
      <c r="G69" s="1"/>
      <c r="H69" s="1"/>
      <c r="I69" s="1"/>
      <c r="J69" s="1"/>
      <c r="K69" s="1"/>
      <c r="L69" s="1"/>
      <c r="M69" s="1"/>
      <c r="N69" s="12"/>
    </row>
    <row r="70" spans="1:14">
      <c r="A70" s="26"/>
      <c r="C70" s="1"/>
      <c r="E70" s="9"/>
      <c r="F70" s="1"/>
      <c r="G70" s="1"/>
      <c r="H70" s="1"/>
      <c r="I70" s="1"/>
      <c r="J70" s="1"/>
      <c r="K70" s="1"/>
      <c r="L70" s="1"/>
      <c r="M70" s="1"/>
      <c r="N70" s="12"/>
    </row>
    <row r="71" spans="1:14">
      <c r="B71" s="11"/>
      <c r="C71" s="1"/>
      <c r="D71" s="2"/>
      <c r="E71" s="2"/>
      <c r="F71" s="1"/>
      <c r="G71" s="1"/>
      <c r="H71" s="1"/>
      <c r="I71" s="1"/>
      <c r="J71" s="1"/>
      <c r="K71" s="1"/>
      <c r="L71" s="1"/>
      <c r="M71" s="1"/>
      <c r="N71" s="9"/>
    </row>
    <row r="72" spans="1:14">
      <c r="A72" s="2"/>
      <c r="B72" s="11"/>
      <c r="C72" s="13"/>
      <c r="D72" s="3"/>
      <c r="E72" s="3"/>
      <c r="F72" s="1"/>
      <c r="G72" s="1"/>
      <c r="H72" s="1"/>
      <c r="I72" s="1"/>
      <c r="J72" s="1"/>
      <c r="K72" s="1"/>
      <c r="L72" s="1"/>
      <c r="M72" s="1"/>
      <c r="N72" s="14"/>
    </row>
    <row r="73" spans="1:14" ht="15">
      <c r="A73" s="5"/>
      <c r="B73" s="11"/>
      <c r="C73" s="1"/>
      <c r="D73" s="2"/>
      <c r="E73" s="2"/>
      <c r="F73" s="1"/>
      <c r="G73" s="1"/>
      <c r="H73" s="1"/>
      <c r="I73" s="1"/>
      <c r="J73" s="1"/>
      <c r="K73" s="1"/>
      <c r="L73" s="1"/>
      <c r="M73" s="1"/>
      <c r="N73" s="9"/>
    </row>
    <row r="74" spans="1:14">
      <c r="B74" s="11"/>
      <c r="C74" s="1"/>
      <c r="D74" s="2"/>
      <c r="E74" s="2"/>
      <c r="F74" s="1"/>
      <c r="G74" s="1"/>
      <c r="H74" s="1"/>
      <c r="I74" s="1"/>
      <c r="J74" s="1"/>
      <c r="K74" s="1"/>
      <c r="L74" s="1"/>
      <c r="M74" s="1"/>
      <c r="N74" s="9"/>
    </row>
    <row r="75" spans="1:14">
      <c r="A75" s="10"/>
      <c r="B75" s="19"/>
      <c r="C75" s="19"/>
      <c r="E75" s="9"/>
      <c r="F75" s="9"/>
      <c r="G75" s="9"/>
      <c r="H75" s="9"/>
      <c r="I75" s="9"/>
      <c r="J75" s="9"/>
      <c r="K75" s="9"/>
      <c r="L75" s="9"/>
      <c r="M75" s="9"/>
      <c r="N75" s="12"/>
    </row>
    <row r="76" spans="1:14">
      <c r="A76" s="10"/>
      <c r="B76" s="19"/>
      <c r="C76" s="19"/>
      <c r="E76" s="9"/>
      <c r="F76" s="9"/>
      <c r="G76" s="9"/>
      <c r="H76" s="9"/>
      <c r="I76" s="9"/>
      <c r="J76" s="9"/>
      <c r="K76" s="9"/>
      <c r="L76" s="9"/>
      <c r="M76" s="9"/>
      <c r="N76" s="12"/>
    </row>
    <row r="77" spans="1:14">
      <c r="A77" s="10"/>
      <c r="B77" s="19"/>
      <c r="C77" s="19"/>
      <c r="E77" s="9"/>
      <c r="F77" s="9"/>
      <c r="G77" s="9"/>
      <c r="H77" s="9"/>
      <c r="I77" s="9"/>
      <c r="J77" s="9"/>
      <c r="K77" s="9"/>
      <c r="L77" s="9"/>
      <c r="M77" s="9"/>
      <c r="N77" s="12"/>
    </row>
    <row r="78" spans="1:14">
      <c r="A78" s="10"/>
      <c r="B78" s="19"/>
      <c r="C78" s="19"/>
      <c r="E78" s="9"/>
      <c r="N78" s="12"/>
    </row>
    <row r="79" spans="1:14">
      <c r="A79" s="10"/>
      <c r="B79" s="19"/>
      <c r="C79" s="19"/>
      <c r="E79" s="9"/>
      <c r="N79" s="12"/>
    </row>
    <row r="80" spans="1:14">
      <c r="A80" s="10"/>
      <c r="B80" s="19"/>
      <c r="C80" s="19"/>
      <c r="E80" s="9"/>
      <c r="N80" s="12"/>
    </row>
    <row r="81" spans="1:14">
      <c r="A81" s="10"/>
      <c r="B81" s="19"/>
      <c r="C81" s="19"/>
      <c r="E81" s="9"/>
      <c r="F81" s="9"/>
      <c r="G81" s="9"/>
      <c r="H81" s="9"/>
      <c r="I81" s="9"/>
      <c r="J81" s="9"/>
      <c r="K81" s="9"/>
      <c r="L81" s="9"/>
      <c r="M81" s="9"/>
      <c r="N81" s="12"/>
    </row>
    <row r="82" spans="1:14">
      <c r="A82" s="10"/>
      <c r="B82" s="19"/>
      <c r="C82" s="19"/>
      <c r="E82" s="9"/>
      <c r="F82" s="9"/>
      <c r="G82" s="9"/>
      <c r="H82" s="9"/>
      <c r="I82" s="9"/>
      <c r="J82" s="9"/>
      <c r="K82" s="9"/>
      <c r="L82" s="9"/>
      <c r="M82" s="9"/>
      <c r="N82" s="12"/>
    </row>
    <row r="83" spans="1:14">
      <c r="A83" s="10"/>
      <c r="B83" s="19"/>
      <c r="C83" s="19"/>
      <c r="E83" s="9"/>
      <c r="F83" s="9"/>
      <c r="G83" s="9"/>
      <c r="H83" s="9"/>
      <c r="I83" s="9"/>
      <c r="J83" s="9"/>
      <c r="K83" s="9"/>
      <c r="L83" s="9"/>
      <c r="M83" s="9"/>
      <c r="N83" s="12"/>
    </row>
    <row r="84" spans="1:14">
      <c r="A84" s="10"/>
      <c r="B84" s="19"/>
      <c r="C84" s="19"/>
      <c r="E84" s="9"/>
      <c r="F84" s="9"/>
      <c r="G84" s="9"/>
      <c r="H84" s="9"/>
      <c r="I84" s="9"/>
      <c r="J84" s="9"/>
      <c r="K84" s="9"/>
      <c r="L84" s="9"/>
      <c r="M84" s="9"/>
      <c r="N84" s="12"/>
    </row>
    <row r="85" spans="1:14">
      <c r="A85" s="10"/>
      <c r="B85" s="19"/>
      <c r="C85" s="19"/>
      <c r="E85" s="9"/>
      <c r="F85" s="9"/>
      <c r="G85" s="9"/>
      <c r="H85" s="9"/>
      <c r="I85" s="9"/>
      <c r="J85" s="9"/>
      <c r="K85" s="9"/>
      <c r="L85" s="9"/>
      <c r="M85" s="9"/>
      <c r="N85" s="12"/>
    </row>
    <row r="86" spans="1:14">
      <c r="A86" s="10"/>
      <c r="B86" s="19"/>
      <c r="C86" s="19"/>
      <c r="E86" s="9"/>
      <c r="F86" s="9"/>
      <c r="G86" s="9"/>
      <c r="H86" s="9"/>
      <c r="I86" s="9"/>
      <c r="J86" s="9"/>
      <c r="K86" s="9"/>
      <c r="L86" s="9"/>
      <c r="M86" s="9"/>
      <c r="N86" s="12"/>
    </row>
    <row r="87" spans="1:14">
      <c r="A87" s="10"/>
      <c r="B87" s="19"/>
      <c r="C87" s="19"/>
      <c r="E87" s="9"/>
      <c r="F87" s="9"/>
      <c r="G87" s="9"/>
      <c r="H87" s="9"/>
      <c r="I87" s="9"/>
      <c r="J87" s="9"/>
      <c r="K87" s="9"/>
      <c r="L87" s="9"/>
      <c r="M87" s="9"/>
      <c r="N87" s="12"/>
    </row>
    <row r="88" spans="1:14">
      <c r="A88" s="10"/>
      <c r="B88" s="19"/>
      <c r="C88" s="19"/>
      <c r="E88" s="9"/>
      <c r="F88" s="9"/>
      <c r="G88" s="9"/>
      <c r="H88" s="9"/>
      <c r="I88" s="9"/>
      <c r="J88" s="9"/>
      <c r="K88" s="9"/>
      <c r="L88" s="9"/>
      <c r="M88" s="9"/>
      <c r="N88" s="12"/>
    </row>
    <row r="89" spans="1:14">
      <c r="A89" s="10"/>
      <c r="B89" s="19"/>
      <c r="C89" s="19"/>
      <c r="E89" s="9"/>
      <c r="F89" s="9"/>
      <c r="G89" s="9"/>
      <c r="H89" s="9"/>
      <c r="I89" s="9"/>
      <c r="J89" s="9"/>
      <c r="K89" s="9"/>
      <c r="L89" s="9"/>
      <c r="M89" s="9"/>
      <c r="N89" s="12"/>
    </row>
    <row r="90" spans="1:14">
      <c r="A90" s="10"/>
      <c r="B90" s="19"/>
      <c r="C90" s="19"/>
      <c r="E90" s="9"/>
      <c r="N90" s="12"/>
    </row>
    <row r="91" spans="1:14">
      <c r="A91" s="10"/>
      <c r="B91" s="19"/>
      <c r="C91" s="19"/>
      <c r="E91" s="9"/>
      <c r="N91" s="12"/>
    </row>
    <row r="92" spans="1:14">
      <c r="A92" s="10"/>
      <c r="B92" s="19"/>
      <c r="C92" s="19"/>
      <c r="E92" s="9"/>
      <c r="N92" s="12"/>
    </row>
    <row r="93" spans="1:14">
      <c r="A93" s="10"/>
      <c r="B93" s="19"/>
      <c r="C93" s="19"/>
      <c r="E93" s="9"/>
      <c r="N93" s="12"/>
    </row>
    <row r="94" spans="1:14">
      <c r="A94" s="10"/>
      <c r="B94" s="19"/>
      <c r="C94" s="19"/>
      <c r="E94" s="9"/>
      <c r="N94" s="12"/>
    </row>
    <row r="95" spans="1:14">
      <c r="A95" s="10"/>
      <c r="B95" s="19"/>
      <c r="C95" s="19"/>
      <c r="E95" s="9"/>
      <c r="N95" s="12"/>
    </row>
    <row r="96" spans="1:14">
      <c r="A96" s="10"/>
      <c r="B96" s="19"/>
      <c r="C96" s="19"/>
      <c r="E96" s="9"/>
      <c r="N96" s="12"/>
    </row>
    <row r="97" spans="1:14">
      <c r="A97" s="10"/>
      <c r="B97" s="19"/>
      <c r="C97" s="19"/>
      <c r="E97" s="9"/>
      <c r="N97" s="12"/>
    </row>
    <row r="98" spans="1:14">
      <c r="A98" s="10"/>
      <c r="B98" s="19"/>
      <c r="C98" s="19"/>
      <c r="E98" s="9"/>
      <c r="N98" s="12"/>
    </row>
    <row r="99" spans="1:14">
      <c r="A99" s="10"/>
      <c r="B99" s="19"/>
      <c r="C99" s="19"/>
      <c r="E99" s="9"/>
      <c r="N99" s="12"/>
    </row>
    <row r="100" spans="1:14">
      <c r="A100" s="10"/>
      <c r="B100" s="19"/>
      <c r="C100" s="19"/>
      <c r="E100" s="9"/>
      <c r="N100" s="12"/>
    </row>
    <row r="101" spans="1:14">
      <c r="A101" s="10"/>
      <c r="B101" s="19"/>
      <c r="C101" s="19"/>
      <c r="E101" s="9"/>
      <c r="N101" s="12"/>
    </row>
    <row r="102" spans="1:14">
      <c r="A102" s="10"/>
      <c r="B102" s="19"/>
      <c r="C102" s="19"/>
      <c r="E102" s="9"/>
      <c r="N102" s="12"/>
    </row>
    <row r="103" spans="1:14">
      <c r="A103" s="10"/>
      <c r="B103" s="19"/>
      <c r="C103" s="19"/>
      <c r="E103" s="9"/>
      <c r="N103" s="12"/>
    </row>
    <row r="104" spans="1:14">
      <c r="A104" s="10"/>
      <c r="B104" s="19"/>
      <c r="C104" s="19"/>
      <c r="E104" s="9"/>
      <c r="N104" s="12"/>
    </row>
    <row r="105" spans="1:14">
      <c r="A105" s="10"/>
      <c r="B105" s="19"/>
      <c r="C105" s="19"/>
      <c r="E105" s="9"/>
      <c r="N105" s="12"/>
    </row>
    <row r="106" spans="1:14">
      <c r="A106" s="10"/>
      <c r="B106" s="19"/>
      <c r="C106" s="19"/>
      <c r="E106" s="9"/>
      <c r="N106" s="12"/>
    </row>
    <row r="107" spans="1:14">
      <c r="A107" s="10"/>
      <c r="B107" s="19"/>
      <c r="C107" s="19"/>
      <c r="E107" s="9"/>
      <c r="N107" s="12"/>
    </row>
    <row r="108" spans="1:14">
      <c r="A108" s="10"/>
      <c r="B108" s="19"/>
      <c r="C108" s="19"/>
      <c r="E108" s="9"/>
      <c r="N108" s="12"/>
    </row>
    <row r="109" spans="1:14">
      <c r="A109" s="10"/>
      <c r="B109" s="19"/>
      <c r="C109" s="19"/>
      <c r="E109" s="9"/>
      <c r="N109" s="12"/>
    </row>
    <row r="110" spans="1:14">
      <c r="A110" s="10"/>
      <c r="B110" s="19"/>
      <c r="C110" s="19"/>
      <c r="E110" s="9"/>
      <c r="N110" s="12"/>
    </row>
    <row r="111" spans="1:14">
      <c r="A111" s="10"/>
      <c r="B111" s="19"/>
      <c r="C111" s="19"/>
      <c r="E111" s="9"/>
      <c r="N111" s="12"/>
    </row>
    <row r="112" spans="1:14">
      <c r="A112" s="10"/>
      <c r="B112" s="19"/>
      <c r="C112" s="19"/>
      <c r="E112" s="9"/>
      <c r="N112" s="12"/>
    </row>
    <row r="113" spans="1:14">
      <c r="A113" s="10"/>
      <c r="B113" s="19"/>
      <c r="C113" s="19"/>
      <c r="E113" s="9"/>
      <c r="N113" s="12"/>
    </row>
    <row r="114" spans="1:14">
      <c r="A114" s="10"/>
      <c r="B114" s="19"/>
      <c r="C114" s="19"/>
      <c r="E114" s="9"/>
      <c r="N114" s="12"/>
    </row>
    <row r="115" spans="1:14">
      <c r="A115" s="10"/>
      <c r="B115" s="19"/>
      <c r="C115" s="19"/>
      <c r="E115" s="9"/>
      <c r="N115" s="12"/>
    </row>
    <row r="116" spans="1:14">
      <c r="A116" s="10"/>
      <c r="B116" s="19"/>
      <c r="C116" s="19"/>
      <c r="E116" s="9"/>
      <c r="N116" s="12"/>
    </row>
    <row r="117" spans="1:14">
      <c r="A117" s="10"/>
      <c r="B117" s="11"/>
    </row>
    <row r="118" spans="1:14">
      <c r="A118" s="10"/>
      <c r="B118" s="11"/>
      <c r="C118" s="1"/>
      <c r="D118" s="2"/>
      <c r="E118" s="2"/>
      <c r="F118" s="1"/>
      <c r="G118" s="1"/>
      <c r="H118" s="1"/>
      <c r="I118" s="1"/>
      <c r="J118" s="1"/>
      <c r="K118" s="1"/>
      <c r="L118" s="1"/>
      <c r="M118" s="1"/>
      <c r="N118" s="9"/>
    </row>
    <row r="119" spans="1:14" ht="15">
      <c r="A119" s="5"/>
      <c r="B119" s="11"/>
      <c r="C119" s="1"/>
      <c r="D119" s="2"/>
      <c r="E119" s="2"/>
      <c r="F119" s="1"/>
      <c r="G119" s="1"/>
      <c r="H119" s="1"/>
      <c r="I119" s="1"/>
      <c r="J119" s="1"/>
      <c r="K119" s="1"/>
      <c r="L119" s="1"/>
      <c r="M119" s="1"/>
      <c r="N119" s="9"/>
    </row>
    <row r="120" spans="1:14">
      <c r="A120" s="10"/>
      <c r="B120" s="19"/>
      <c r="C120" s="20"/>
      <c r="E120" s="9"/>
      <c r="F120" s="9"/>
      <c r="G120" s="9"/>
      <c r="H120" s="9"/>
      <c r="I120" s="9"/>
      <c r="J120" s="9"/>
      <c r="K120" s="9"/>
      <c r="L120" s="9"/>
      <c r="M120" s="9"/>
      <c r="N120" s="12"/>
    </row>
    <row r="121" spans="1:14">
      <c r="A121" s="10"/>
      <c r="B121" s="19"/>
      <c r="C121" s="20"/>
      <c r="E121" s="9"/>
      <c r="F121" s="9"/>
      <c r="G121" s="9"/>
      <c r="H121" s="9"/>
      <c r="I121" s="9"/>
      <c r="J121" s="9"/>
      <c r="K121" s="9"/>
      <c r="L121" s="9"/>
      <c r="M121" s="9"/>
      <c r="N121" s="12"/>
    </row>
    <row r="122" spans="1:14">
      <c r="A122" s="10"/>
      <c r="B122" s="19"/>
      <c r="C122" s="20"/>
      <c r="E122" s="9"/>
      <c r="F122" s="9"/>
      <c r="G122" s="9"/>
      <c r="H122" s="9"/>
      <c r="I122" s="9"/>
      <c r="J122" s="9"/>
      <c r="K122" s="9"/>
      <c r="L122" s="9"/>
      <c r="M122" s="9"/>
      <c r="N122" s="12"/>
    </row>
    <row r="123" spans="1:14">
      <c r="A123" s="10"/>
      <c r="B123" s="19"/>
      <c r="C123" s="20"/>
      <c r="E123" s="9"/>
      <c r="N123" s="12"/>
    </row>
    <row r="124" spans="1:14">
      <c r="A124" s="10"/>
      <c r="B124" s="19"/>
      <c r="C124" s="20"/>
      <c r="E124" s="9"/>
      <c r="N124" s="12"/>
    </row>
    <row r="125" spans="1:14">
      <c r="A125" s="10"/>
      <c r="B125" s="19"/>
      <c r="C125" s="20"/>
      <c r="E125" s="9"/>
      <c r="N125" s="12"/>
    </row>
    <row r="126" spans="1:14">
      <c r="A126" s="10"/>
      <c r="B126" s="19"/>
      <c r="C126" s="20"/>
      <c r="E126" s="9"/>
      <c r="F126" s="9"/>
      <c r="G126" s="9"/>
      <c r="H126" s="9"/>
      <c r="I126" s="9"/>
      <c r="J126" s="9"/>
      <c r="K126" s="9"/>
      <c r="L126" s="9"/>
      <c r="M126" s="9"/>
      <c r="N126" s="12"/>
    </row>
    <row r="127" spans="1:14">
      <c r="A127" s="10"/>
      <c r="B127" s="19"/>
      <c r="C127" s="20"/>
      <c r="E127" s="9"/>
      <c r="F127" s="9"/>
      <c r="G127" s="9"/>
      <c r="H127" s="9"/>
      <c r="I127" s="9"/>
      <c r="J127" s="9"/>
      <c r="K127" s="9"/>
      <c r="L127" s="9"/>
      <c r="M127" s="9"/>
      <c r="N127" s="12"/>
    </row>
    <row r="128" spans="1:14">
      <c r="A128" s="10"/>
      <c r="B128" s="19"/>
      <c r="C128" s="20"/>
      <c r="E128" s="9"/>
      <c r="F128" s="9"/>
      <c r="G128" s="9"/>
      <c r="H128" s="9"/>
      <c r="I128" s="9"/>
      <c r="J128" s="9"/>
      <c r="K128" s="9"/>
      <c r="L128" s="9"/>
      <c r="M128" s="9"/>
      <c r="N128" s="12"/>
    </row>
    <row r="129" spans="1:14">
      <c r="A129" s="10"/>
      <c r="B129" s="19"/>
      <c r="C129" s="20"/>
      <c r="E129" s="9"/>
      <c r="F129" s="9"/>
      <c r="G129" s="9"/>
      <c r="H129" s="9"/>
      <c r="I129" s="9"/>
      <c r="J129" s="9"/>
      <c r="K129" s="9"/>
      <c r="L129" s="9"/>
      <c r="M129" s="9"/>
      <c r="N129" s="12"/>
    </row>
    <row r="130" spans="1:14">
      <c r="A130" s="10"/>
      <c r="B130" s="19"/>
      <c r="C130" s="20"/>
      <c r="E130" s="9"/>
      <c r="F130" s="9"/>
      <c r="G130" s="9"/>
      <c r="H130" s="9"/>
      <c r="I130" s="9"/>
      <c r="J130" s="9"/>
      <c r="K130" s="9"/>
      <c r="L130" s="9"/>
      <c r="M130" s="9"/>
      <c r="N130" s="12"/>
    </row>
    <row r="131" spans="1:14">
      <c r="A131" s="10"/>
      <c r="B131" s="19"/>
      <c r="C131" s="20"/>
      <c r="E131" s="9"/>
      <c r="F131" s="9"/>
      <c r="G131" s="9"/>
      <c r="H131" s="9"/>
      <c r="I131" s="9"/>
      <c r="J131" s="9"/>
      <c r="K131" s="9"/>
      <c r="L131" s="9"/>
      <c r="M131" s="9"/>
      <c r="N131" s="12"/>
    </row>
    <row r="132" spans="1:14">
      <c r="A132" s="10"/>
      <c r="B132" s="19"/>
      <c r="C132" s="20"/>
      <c r="E132" s="9"/>
      <c r="F132" s="9"/>
      <c r="G132" s="9"/>
      <c r="H132" s="9"/>
      <c r="I132" s="9"/>
      <c r="J132" s="9"/>
      <c r="K132" s="9"/>
      <c r="L132" s="9"/>
      <c r="M132" s="9"/>
      <c r="N132" s="12"/>
    </row>
    <row r="133" spans="1:14">
      <c r="A133" s="10"/>
      <c r="B133" s="19"/>
      <c r="C133" s="20"/>
      <c r="E133" s="9"/>
      <c r="F133" s="9"/>
      <c r="G133" s="9"/>
      <c r="H133" s="9"/>
      <c r="I133" s="9"/>
      <c r="J133" s="9"/>
      <c r="K133" s="9"/>
      <c r="L133" s="9"/>
      <c r="M133" s="9"/>
      <c r="N133" s="12"/>
    </row>
    <row r="134" spans="1:14">
      <c r="A134" s="10"/>
      <c r="B134" s="19"/>
      <c r="C134" s="20"/>
      <c r="E134" s="9"/>
      <c r="F134" s="9"/>
      <c r="G134" s="9"/>
      <c r="H134" s="9"/>
      <c r="I134" s="9"/>
      <c r="J134" s="9"/>
      <c r="K134" s="9"/>
      <c r="L134" s="9"/>
      <c r="M134" s="9"/>
      <c r="N134" s="12"/>
    </row>
    <row r="135" spans="1:14">
      <c r="A135" s="10"/>
      <c r="B135" s="19"/>
      <c r="C135" s="20"/>
      <c r="E135" s="9"/>
      <c r="N135" s="12"/>
    </row>
    <row r="136" spans="1:14">
      <c r="A136" s="10"/>
      <c r="B136" s="19"/>
      <c r="C136" s="20"/>
      <c r="E136" s="9"/>
      <c r="N136" s="12"/>
    </row>
    <row r="137" spans="1:14">
      <c r="A137" s="10"/>
      <c r="B137" s="19"/>
      <c r="C137" s="20"/>
      <c r="E137" s="9"/>
      <c r="N137" s="12"/>
    </row>
    <row r="138" spans="1:14">
      <c r="A138" s="10"/>
      <c r="B138" s="19"/>
      <c r="C138" s="20"/>
      <c r="E138" s="9"/>
      <c r="N138" s="12"/>
    </row>
    <row r="139" spans="1:14">
      <c r="A139" s="10"/>
      <c r="B139" s="19"/>
      <c r="C139" s="20"/>
      <c r="E139" s="9"/>
      <c r="N139" s="12"/>
    </row>
    <row r="140" spans="1:14">
      <c r="A140" s="10"/>
      <c r="B140" s="19"/>
      <c r="C140" s="20"/>
      <c r="E140" s="9"/>
      <c r="N140" s="12"/>
    </row>
    <row r="141" spans="1:14">
      <c r="A141" s="10"/>
      <c r="B141" s="19"/>
      <c r="C141" s="20"/>
      <c r="E141" s="9"/>
      <c r="N141" s="12"/>
    </row>
    <row r="142" spans="1:14">
      <c r="A142" s="10"/>
      <c r="B142" s="19"/>
      <c r="C142" s="20"/>
      <c r="E142" s="9"/>
      <c r="N142" s="12"/>
    </row>
    <row r="143" spans="1:14">
      <c r="A143" s="10"/>
      <c r="B143" s="19"/>
      <c r="C143" s="20"/>
      <c r="E143" s="9"/>
      <c r="N143" s="12"/>
    </row>
    <row r="144" spans="1:14">
      <c r="A144" s="10"/>
      <c r="B144" s="19"/>
      <c r="C144" s="20"/>
      <c r="E144" s="9"/>
      <c r="N144" s="12"/>
    </row>
    <row r="145" spans="1:14">
      <c r="A145" s="10"/>
      <c r="B145" s="19"/>
      <c r="C145" s="20"/>
      <c r="E145" s="9"/>
      <c r="N145" s="12"/>
    </row>
    <row r="146" spans="1:14">
      <c r="A146" s="10"/>
      <c r="B146" s="19"/>
      <c r="C146" s="20"/>
      <c r="E146" s="9"/>
      <c r="N146" s="12"/>
    </row>
    <row r="147" spans="1:14">
      <c r="A147" s="10"/>
      <c r="B147" s="19"/>
      <c r="C147" s="20"/>
      <c r="E147" s="9"/>
      <c r="N147" s="12"/>
    </row>
    <row r="148" spans="1:14">
      <c r="A148" s="10"/>
      <c r="B148" s="19"/>
      <c r="C148" s="20"/>
      <c r="E148" s="9"/>
      <c r="N148" s="12"/>
    </row>
    <row r="149" spans="1:14">
      <c r="A149" s="10"/>
      <c r="B149" s="19"/>
      <c r="C149" s="20"/>
      <c r="E149" s="9"/>
      <c r="N149" s="12"/>
    </row>
    <row r="150" spans="1:14">
      <c r="A150" s="10"/>
      <c r="B150" s="19"/>
      <c r="C150" s="20"/>
      <c r="E150" s="9"/>
      <c r="N150" s="12"/>
    </row>
    <row r="151" spans="1:14">
      <c r="A151" s="10"/>
      <c r="B151" s="19"/>
      <c r="C151" s="20"/>
      <c r="E151" s="9"/>
      <c r="N151" s="12"/>
    </row>
    <row r="152" spans="1:14">
      <c r="A152" s="10"/>
      <c r="B152" s="19"/>
      <c r="C152" s="20"/>
      <c r="E152" s="9"/>
      <c r="N152" s="12"/>
    </row>
    <row r="153" spans="1:14">
      <c r="A153" s="10"/>
      <c r="B153" s="19"/>
      <c r="C153" s="20"/>
      <c r="E153" s="9"/>
      <c r="N153" s="12"/>
    </row>
    <row r="154" spans="1:14">
      <c r="A154" s="10"/>
      <c r="B154" s="19"/>
      <c r="C154" s="20"/>
      <c r="E154" s="9"/>
      <c r="N154" s="12"/>
    </row>
    <row r="155" spans="1:14">
      <c r="A155" s="10"/>
      <c r="B155" s="19"/>
      <c r="C155" s="20"/>
      <c r="E155" s="9"/>
      <c r="N155" s="12"/>
    </row>
    <row r="156" spans="1:14">
      <c r="A156" s="10"/>
      <c r="B156" s="19"/>
      <c r="C156" s="20"/>
      <c r="E156" s="9"/>
      <c r="N156" s="12"/>
    </row>
    <row r="157" spans="1:14">
      <c r="A157" s="10"/>
      <c r="B157" s="19"/>
      <c r="C157" s="20"/>
      <c r="E157" s="9"/>
      <c r="N157" s="12"/>
    </row>
    <row r="158" spans="1:14">
      <c r="A158" s="10"/>
      <c r="B158" s="19"/>
      <c r="C158" s="20"/>
      <c r="E158" s="9"/>
      <c r="N158" s="12"/>
    </row>
    <row r="159" spans="1:14">
      <c r="A159" s="10"/>
      <c r="B159" s="19"/>
      <c r="C159" s="20"/>
      <c r="E159" s="9"/>
      <c r="N159" s="12"/>
    </row>
    <row r="160" spans="1:14">
      <c r="A160" s="10"/>
      <c r="B160" s="19"/>
      <c r="C160" s="20"/>
      <c r="E160" s="9"/>
      <c r="N160" s="12"/>
    </row>
    <row r="161" spans="1:14">
      <c r="A161" s="10"/>
      <c r="B161" s="19"/>
      <c r="C161" s="20"/>
      <c r="E161" s="9"/>
      <c r="N161" s="12"/>
    </row>
    <row r="162" spans="1:14">
      <c r="A162" s="10"/>
      <c r="E162" s="9"/>
      <c r="N162" s="12"/>
    </row>
    <row r="163" spans="1:14" ht="15">
      <c r="A163" s="6"/>
      <c r="E163" s="9"/>
      <c r="N163" s="12"/>
    </row>
    <row r="164" spans="1:14">
      <c r="A164" s="10"/>
      <c r="B164" s="11"/>
      <c r="C164" s="20"/>
      <c r="E164" s="9"/>
      <c r="N164" s="12"/>
    </row>
    <row r="165" spans="1:14">
      <c r="A165" s="10"/>
      <c r="B165" s="11"/>
      <c r="C165" s="20"/>
      <c r="E165" s="9"/>
      <c r="N165" s="12"/>
    </row>
    <row r="166" spans="1:14">
      <c r="A166" s="10"/>
      <c r="B166" s="11"/>
      <c r="C166" s="20"/>
      <c r="E166" s="9"/>
      <c r="N166" s="12"/>
    </row>
    <row r="167" spans="1:14">
      <c r="A167" s="10"/>
      <c r="B167" s="11"/>
      <c r="C167" s="20"/>
      <c r="E167" s="9"/>
      <c r="N167" s="12"/>
    </row>
    <row r="168" spans="1:14">
      <c r="A168" s="10"/>
      <c r="B168" s="11"/>
      <c r="C168" s="20"/>
      <c r="E168" s="9"/>
      <c r="N168" s="12"/>
    </row>
    <row r="169" spans="1:14">
      <c r="A169" s="10"/>
      <c r="B169" s="11"/>
      <c r="C169" s="20"/>
      <c r="E169" s="9"/>
      <c r="N169" s="12"/>
    </row>
    <row r="170" spans="1:14">
      <c r="A170" s="10"/>
      <c r="B170" s="11"/>
      <c r="C170" s="20"/>
      <c r="E170" s="9"/>
      <c r="N170" s="12"/>
    </row>
    <row r="171" spans="1:14">
      <c r="A171" s="10"/>
      <c r="C171" s="13"/>
      <c r="E171" s="7"/>
      <c r="F171" s="8"/>
      <c r="G171" s="8"/>
      <c r="H171" s="8"/>
      <c r="J171" s="8"/>
      <c r="K171" s="8"/>
      <c r="L171" s="8"/>
      <c r="M171" s="8"/>
      <c r="N171" s="12"/>
    </row>
    <row r="172" spans="1:14">
      <c r="A172" s="10"/>
      <c r="C172" s="13"/>
      <c r="E172" s="7"/>
      <c r="F172" s="8"/>
      <c r="G172" s="8"/>
      <c r="H172" s="8"/>
      <c r="J172" s="8"/>
      <c r="K172" s="8"/>
      <c r="L172" s="8"/>
      <c r="M172" s="8"/>
      <c r="N172" s="12"/>
    </row>
    <row r="173" spans="1:14">
      <c r="A173" s="10"/>
      <c r="C173" s="13"/>
      <c r="E173" s="7"/>
      <c r="F173" s="8"/>
      <c r="G173" s="8"/>
      <c r="H173" s="8"/>
      <c r="J173" s="8"/>
      <c r="K173" s="8"/>
      <c r="L173" s="8"/>
      <c r="M173" s="8"/>
      <c r="N173" s="12"/>
    </row>
    <row r="174" spans="1:14">
      <c r="A174" s="10"/>
      <c r="C174" s="13"/>
      <c r="E174" s="7"/>
      <c r="F174" s="8"/>
      <c r="G174" s="8"/>
      <c r="H174" s="8"/>
      <c r="J174" s="8"/>
      <c r="K174" s="8"/>
      <c r="L174" s="8"/>
      <c r="M174" s="8"/>
      <c r="N174" s="12"/>
    </row>
    <row r="175" spans="1:14">
      <c r="A175" s="10"/>
      <c r="C175" s="13"/>
      <c r="E175" s="7"/>
      <c r="F175" s="8"/>
      <c r="G175" s="8"/>
      <c r="H175" s="8"/>
      <c r="J175" s="8"/>
      <c r="K175" s="8"/>
      <c r="L175" s="8"/>
      <c r="M175" s="8"/>
      <c r="N175" s="12"/>
    </row>
    <row r="176" spans="1:14">
      <c r="A176" s="10"/>
      <c r="C176" s="13"/>
      <c r="E176" s="7"/>
      <c r="F176" s="8"/>
      <c r="G176" s="8"/>
      <c r="H176" s="8"/>
      <c r="J176" s="8"/>
      <c r="K176" s="8"/>
      <c r="L176" s="8"/>
      <c r="M176" s="8"/>
      <c r="N176" s="12"/>
    </row>
    <row r="177" spans="1:14">
      <c r="A177" s="10"/>
      <c r="C177" s="13"/>
      <c r="E177" s="7"/>
      <c r="F177" s="8"/>
      <c r="G177" s="8"/>
      <c r="H177" s="8"/>
      <c r="J177" s="8"/>
      <c r="K177" s="8"/>
      <c r="L177" s="8"/>
      <c r="M177" s="8"/>
      <c r="N177" s="12"/>
    </row>
    <row r="178" spans="1:14">
      <c r="A178" s="10"/>
      <c r="C178" s="13"/>
      <c r="E178" s="7"/>
      <c r="F178" s="8"/>
      <c r="G178" s="8"/>
      <c r="H178" s="8"/>
      <c r="J178" s="8"/>
      <c r="K178" s="8"/>
      <c r="L178" s="8"/>
      <c r="M178" s="8"/>
      <c r="N178" s="12"/>
    </row>
    <row r="179" spans="1:14">
      <c r="A179" s="10"/>
      <c r="C179" s="13"/>
      <c r="E179" s="7"/>
      <c r="F179" s="8"/>
      <c r="G179" s="8"/>
      <c r="H179" s="8"/>
      <c r="J179" s="8"/>
      <c r="K179" s="8"/>
      <c r="L179" s="8"/>
      <c r="M179" s="8"/>
      <c r="N179" s="12"/>
    </row>
    <row r="180" spans="1:14">
      <c r="A180" s="10"/>
      <c r="C180" s="13"/>
      <c r="E180" s="7"/>
      <c r="F180" s="8"/>
      <c r="G180" s="8"/>
      <c r="H180" s="8"/>
      <c r="J180" s="8"/>
      <c r="K180" s="8"/>
      <c r="L180" s="8"/>
      <c r="M180" s="8"/>
      <c r="N180" s="12"/>
    </row>
    <row r="181" spans="1:14">
      <c r="A181" s="10"/>
      <c r="C181" s="13"/>
      <c r="E181" s="7"/>
      <c r="F181" s="8"/>
      <c r="G181" s="8"/>
      <c r="H181" s="8"/>
      <c r="J181" s="8"/>
      <c r="K181" s="8"/>
      <c r="L181" s="8"/>
      <c r="M181" s="8"/>
      <c r="N181" s="12"/>
    </row>
    <row r="182" spans="1:14">
      <c r="A182" s="10"/>
      <c r="C182" s="13"/>
      <c r="E182" s="7"/>
      <c r="F182" s="8"/>
      <c r="G182" s="8"/>
      <c r="H182" s="8"/>
      <c r="J182" s="8"/>
      <c r="K182" s="8"/>
      <c r="L182" s="8"/>
      <c r="M182" s="8"/>
      <c r="N182" s="12"/>
    </row>
    <row r="183" spans="1:14">
      <c r="A183" s="10"/>
      <c r="C183" s="13"/>
      <c r="E183" s="7"/>
      <c r="F183" s="8"/>
      <c r="G183" s="8"/>
      <c r="H183" s="8"/>
      <c r="J183" s="8"/>
      <c r="K183" s="8"/>
      <c r="L183" s="8"/>
      <c r="M183" s="8"/>
      <c r="N183" s="12"/>
    </row>
    <row r="184" spans="1:14">
      <c r="A184" s="10"/>
      <c r="C184" s="13"/>
      <c r="E184" s="7"/>
      <c r="F184" s="8"/>
      <c r="G184" s="8"/>
      <c r="H184" s="8"/>
      <c r="J184" s="8"/>
      <c r="K184" s="8"/>
      <c r="L184" s="8"/>
      <c r="M184" s="8"/>
      <c r="N184" s="12"/>
    </row>
    <row r="185" spans="1:14">
      <c r="A185" s="10"/>
      <c r="C185" s="13"/>
      <c r="E185" s="7"/>
      <c r="F185" s="8"/>
      <c r="G185" s="8"/>
      <c r="H185" s="8"/>
      <c r="J185" s="8"/>
      <c r="K185" s="8"/>
      <c r="L185" s="8"/>
      <c r="M185" s="8"/>
      <c r="N185" s="12"/>
    </row>
    <row r="186" spans="1:14">
      <c r="A186" s="10"/>
      <c r="C186" s="13"/>
      <c r="E186" s="7"/>
      <c r="F186" s="8"/>
      <c r="G186" s="8"/>
      <c r="H186" s="8"/>
      <c r="J186" s="8"/>
      <c r="K186" s="8"/>
      <c r="L186" s="8"/>
      <c r="M186" s="8"/>
      <c r="N186" s="12"/>
    </row>
    <row r="187" spans="1:14">
      <c r="A187" s="10"/>
      <c r="B187" s="11"/>
      <c r="C187" s="20"/>
      <c r="E187" s="9"/>
      <c r="N187" s="12"/>
    </row>
    <row r="188" spans="1:14">
      <c r="A188" s="10"/>
      <c r="C188" s="13"/>
      <c r="E188" s="7"/>
      <c r="F188" s="8"/>
      <c r="G188" s="8"/>
      <c r="H188" s="8"/>
      <c r="J188" s="8"/>
      <c r="K188" s="8"/>
      <c r="L188" s="8"/>
      <c r="M188" s="8"/>
      <c r="N188" s="12"/>
    </row>
    <row r="189" spans="1:14">
      <c r="A189" s="10"/>
      <c r="C189" s="13"/>
      <c r="E189" s="7"/>
      <c r="F189" s="8"/>
      <c r="G189" s="8"/>
      <c r="H189" s="8"/>
      <c r="J189" s="8"/>
      <c r="K189" s="8"/>
      <c r="L189" s="8"/>
      <c r="M189" s="8"/>
      <c r="N189" s="12"/>
    </row>
    <row r="190" spans="1:14">
      <c r="A190" s="10"/>
      <c r="C190" s="13"/>
      <c r="E190" s="7"/>
      <c r="F190" s="8"/>
      <c r="G190" s="8"/>
      <c r="H190" s="8"/>
      <c r="J190" s="8"/>
      <c r="K190" s="8"/>
      <c r="L190" s="8"/>
      <c r="M190" s="8"/>
      <c r="N190" s="12"/>
    </row>
    <row r="191" spans="1:14">
      <c r="A191" s="10"/>
      <c r="C191" s="13"/>
      <c r="E191" s="7"/>
      <c r="F191" s="8"/>
      <c r="G191" s="8"/>
      <c r="H191" s="8"/>
      <c r="J191" s="8"/>
      <c r="K191" s="8"/>
      <c r="L191" s="8"/>
      <c r="M191" s="8"/>
      <c r="N191" s="12"/>
    </row>
    <row r="192" spans="1:14">
      <c r="A192" s="10"/>
      <c r="C192" s="13"/>
      <c r="E192" s="7"/>
      <c r="F192" s="8"/>
      <c r="G192" s="8"/>
      <c r="H192" s="8"/>
      <c r="J192" s="8"/>
      <c r="K192" s="8"/>
      <c r="L192" s="8"/>
      <c r="M192" s="8"/>
      <c r="N192" s="12"/>
    </row>
    <row r="193" spans="1:14">
      <c r="A193" s="10"/>
      <c r="C193" s="13"/>
      <c r="E193" s="7"/>
      <c r="F193" s="8"/>
      <c r="G193" s="8"/>
      <c r="H193" s="8"/>
      <c r="J193" s="8"/>
      <c r="K193" s="8"/>
      <c r="L193" s="8"/>
      <c r="M193" s="8"/>
      <c r="N193" s="12"/>
    </row>
    <row r="194" spans="1:14">
      <c r="A194" s="10"/>
      <c r="C194" s="13"/>
      <c r="E194" s="7"/>
      <c r="F194" s="8"/>
      <c r="G194" s="8"/>
      <c r="H194" s="8"/>
      <c r="J194" s="8"/>
      <c r="K194" s="8"/>
      <c r="L194" s="8"/>
      <c r="M194" s="8"/>
      <c r="N194" s="12"/>
    </row>
    <row r="195" spans="1:14">
      <c r="A195" s="10"/>
      <c r="C195" s="13"/>
      <c r="E195" s="7"/>
      <c r="F195" s="8"/>
      <c r="G195" s="8"/>
      <c r="H195" s="8"/>
      <c r="J195" s="8"/>
      <c r="K195" s="8"/>
      <c r="L195" s="8"/>
      <c r="M195" s="8"/>
      <c r="N195" s="12"/>
    </row>
    <row r="196" spans="1:14">
      <c r="A196" s="10"/>
      <c r="C196" s="13"/>
      <c r="E196" s="7"/>
      <c r="F196" s="8"/>
      <c r="G196" s="8"/>
      <c r="H196" s="8"/>
      <c r="J196" s="8"/>
      <c r="K196" s="8"/>
      <c r="L196" s="8"/>
      <c r="M196" s="8"/>
      <c r="N196" s="12"/>
    </row>
    <row r="197" spans="1:14">
      <c r="A197" s="10"/>
      <c r="C197" s="13"/>
      <c r="E197" s="7"/>
      <c r="F197" s="8"/>
      <c r="G197" s="8"/>
      <c r="H197" s="8"/>
      <c r="J197" s="8"/>
      <c r="K197" s="8"/>
      <c r="L197" s="8"/>
      <c r="M197" s="8"/>
      <c r="N197" s="12"/>
    </row>
    <row r="198" spans="1:14">
      <c r="A198" s="10"/>
      <c r="C198" s="13"/>
      <c r="E198" s="7"/>
      <c r="F198" s="8"/>
      <c r="G198" s="8"/>
      <c r="H198" s="8"/>
      <c r="J198" s="8"/>
      <c r="K198" s="8"/>
      <c r="L198" s="8"/>
      <c r="M198" s="8"/>
      <c r="N198" s="12"/>
    </row>
    <row r="199" spans="1:14">
      <c r="A199" s="10"/>
      <c r="C199" s="13"/>
      <c r="E199" s="7"/>
      <c r="F199" s="8"/>
      <c r="G199" s="8"/>
      <c r="H199" s="8"/>
      <c r="J199" s="8"/>
      <c r="K199" s="8"/>
      <c r="L199" s="8"/>
      <c r="M199" s="8"/>
      <c r="N199" s="12"/>
    </row>
    <row r="200" spans="1:14">
      <c r="A200" s="10"/>
      <c r="C200" s="13"/>
      <c r="E200" s="7"/>
      <c r="F200" s="8"/>
      <c r="G200" s="8"/>
      <c r="H200" s="8"/>
      <c r="J200" s="8"/>
      <c r="K200" s="8"/>
      <c r="L200" s="8"/>
      <c r="M200" s="8"/>
      <c r="N200" s="12"/>
    </row>
    <row r="201" spans="1:14">
      <c r="A201" s="10"/>
      <c r="C201" s="13"/>
      <c r="E201" s="7"/>
      <c r="F201" s="8"/>
      <c r="G201" s="8"/>
      <c r="H201" s="8"/>
      <c r="J201" s="8"/>
      <c r="K201" s="8"/>
      <c r="L201" s="8"/>
      <c r="M201" s="8"/>
      <c r="N201" s="12"/>
    </row>
    <row r="202" spans="1:14">
      <c r="A202" s="10"/>
      <c r="C202" s="13"/>
      <c r="E202" s="7"/>
      <c r="F202" s="8"/>
      <c r="G202" s="8"/>
      <c r="H202" s="8"/>
      <c r="J202" s="8"/>
      <c r="K202" s="8"/>
      <c r="L202" s="8"/>
      <c r="M202" s="8"/>
      <c r="N202" s="12"/>
    </row>
    <row r="203" spans="1:14">
      <c r="A203" s="10"/>
      <c r="C203" s="13"/>
      <c r="E203" s="7"/>
      <c r="F203" s="8"/>
      <c r="G203" s="8"/>
      <c r="H203" s="8"/>
      <c r="J203" s="8"/>
      <c r="K203" s="8"/>
      <c r="L203" s="8"/>
      <c r="M203" s="8"/>
      <c r="N203" s="12"/>
    </row>
    <row r="204" spans="1:14">
      <c r="A204" s="10"/>
      <c r="B204" s="11"/>
      <c r="C204" s="20"/>
    </row>
    <row r="205" spans="1:14">
      <c r="A205" s="10"/>
      <c r="B205" s="11"/>
      <c r="C205" s="20"/>
    </row>
    <row r="212" spans="1:1">
      <c r="A212" s="10"/>
    </row>
    <row r="213" spans="1:1">
      <c r="A213" s="10"/>
    </row>
    <row r="214" spans="1:1">
      <c r="A214" s="10"/>
    </row>
    <row r="215" spans="1:1">
      <c r="A215" s="10"/>
    </row>
    <row r="216" spans="1:1">
      <c r="A216" s="10"/>
    </row>
    <row r="217" spans="1:1">
      <c r="A217" s="10"/>
    </row>
    <row r="218" spans="1:1">
      <c r="A218" s="10"/>
    </row>
    <row r="219" spans="1:1">
      <c r="A219" s="10"/>
    </row>
    <row r="220" spans="1:1">
      <c r="A220" s="10"/>
    </row>
    <row r="221" spans="1:1">
      <c r="A221" s="10"/>
    </row>
    <row r="222" spans="1:1">
      <c r="A222" s="10"/>
    </row>
    <row r="223" spans="1:1">
      <c r="A223" s="10"/>
    </row>
    <row r="224" spans="1:1">
      <c r="A224" s="10"/>
    </row>
    <row r="225" spans="1:1">
      <c r="A225" s="10"/>
    </row>
    <row r="226" spans="1:1">
      <c r="A226" s="10"/>
    </row>
    <row r="227" spans="1:1">
      <c r="A227" s="10"/>
    </row>
    <row r="228" spans="1:1">
      <c r="A228" s="10"/>
    </row>
    <row r="229" spans="1:1">
      <c r="A229" s="10"/>
    </row>
    <row r="230" spans="1:1">
      <c r="A230" s="10"/>
    </row>
    <row r="231" spans="1:1">
      <c r="A231" s="10"/>
    </row>
    <row r="232" spans="1:1">
      <c r="A232" s="10"/>
    </row>
    <row r="233" spans="1:1">
      <c r="A233" s="10"/>
    </row>
    <row r="234" spans="1:1">
      <c r="A234" s="10"/>
    </row>
    <row r="235" spans="1:1">
      <c r="A235" s="10"/>
    </row>
    <row r="236" spans="1:1">
      <c r="A236" s="10"/>
    </row>
    <row r="237" spans="1:1">
      <c r="A237" s="10"/>
    </row>
    <row r="238" spans="1:1">
      <c r="A238" s="10"/>
    </row>
    <row r="239" spans="1:1">
      <c r="A239" s="10"/>
    </row>
    <row r="240" spans="1:1">
      <c r="A240" s="10"/>
    </row>
    <row r="241" spans="1:1">
      <c r="A241" s="10"/>
    </row>
    <row r="242" spans="1:1">
      <c r="A242" s="10"/>
    </row>
    <row r="243" spans="1:1">
      <c r="A243" s="10"/>
    </row>
    <row r="244" spans="1:1">
      <c r="A244" s="1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Michigan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Waters</dc:creator>
  <cp:lastModifiedBy>Editorial Assistant</cp:lastModifiedBy>
  <dcterms:created xsi:type="dcterms:W3CDTF">2014-09-23T08:49:47Z</dcterms:created>
  <dcterms:modified xsi:type="dcterms:W3CDTF">2015-06-24T18:54:33Z</dcterms:modified>
</cp:coreProperties>
</file>