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20" windowWidth="10155" windowHeight="3855" activeTab="0"/>
  </bookViews>
  <sheets>
    <sheet name="Appendix 3 294 45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<sst xmlns="http://schemas.openxmlformats.org/spreadsheetml/2006/main" count="387" uniqueCount="21">
  <si>
    <t>wt%</t>
  </si>
  <si>
    <t>Inclusions 1</t>
  </si>
  <si>
    <t>Inclusion 2</t>
  </si>
  <si>
    <t>Inclusion 3</t>
  </si>
  <si>
    <t>Inclusion 4</t>
  </si>
  <si>
    <t>Inclusion 5</t>
  </si>
  <si>
    <t>sample No</t>
  </si>
  <si>
    <t>-</t>
  </si>
  <si>
    <t>FeO</t>
  </si>
  <si>
    <t>MgO</t>
  </si>
  <si>
    <t>CaO</t>
  </si>
  <si>
    <t>BaO</t>
  </si>
  <si>
    <t>Cl</t>
  </si>
  <si>
    <t>SrO</t>
  </si>
  <si>
    <t>Normalized to 100% molar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</si>
  <si>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</si>
  <si>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</si>
  <si>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</si>
  <si>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</si>
  <si>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</si>
  <si>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SO</t>
    </r>
    <r>
      <rPr>
        <vertAlign val="sub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</si>
</sst>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5" fontId="3" fillId="0" borderId="0" xfId="0" applyNumberFormat="1" applyFont="1" applyFill="1" applyBorder="1" applyAlignment="1">
      <alignment horizontal="left"/>
    </xf>
    <xf numFmtId="175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17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6675"/>
          <a:ext cx="6600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Appendix 3.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TEM-EDAX analysis of phases identified in the microinclusions in the foil 452 of Diamond ON-DVK-294.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ra\TEM\294\294-452%20201003\DVK294_foil#4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2 inclusion 1"/>
      <sheetName val="452 inclusion 2"/>
      <sheetName val="452 inclusion 3"/>
      <sheetName val="452 inclusion 4"/>
      <sheetName val="452 inclusion 5"/>
      <sheetName val="average"/>
      <sheetName val="charts"/>
    </sheetNames>
    <sheetDataSet>
      <sheetData sheetId="0">
        <row r="19">
          <cell r="A19" t="str">
            <v>NiO</v>
          </cell>
        </row>
        <row r="80">
          <cell r="A80" t="str">
            <v>Si</v>
          </cell>
        </row>
        <row r="81">
          <cell r="A81" t="str">
            <v>Ti</v>
          </cell>
        </row>
        <row r="82">
          <cell r="A82" t="str">
            <v>Ba</v>
          </cell>
        </row>
        <row r="83">
          <cell r="A83" t="str">
            <v>Al</v>
          </cell>
        </row>
        <row r="84">
          <cell r="A84" t="str">
            <v>Fe</v>
          </cell>
        </row>
        <row r="85">
          <cell r="A85" t="str">
            <v>Mg</v>
          </cell>
        </row>
        <row r="86">
          <cell r="A86" t="str">
            <v>Ca</v>
          </cell>
        </row>
        <row r="88">
          <cell r="A88" t="str">
            <v>K</v>
          </cell>
        </row>
        <row r="89">
          <cell r="A89" t="str">
            <v>P</v>
          </cell>
        </row>
        <row r="90">
          <cell r="A90" t="str">
            <v>Cl</v>
          </cell>
        </row>
        <row r="91">
          <cell r="A91" t="str">
            <v>S</v>
          </cell>
        </row>
        <row r="92">
          <cell r="A92" t="str">
            <v>Sr</v>
          </cell>
        </row>
        <row r="94">
          <cell r="A94" t="str">
            <v>Ni</v>
          </cell>
        </row>
      </sheetData>
      <sheetData sheetId="1">
        <row r="2">
          <cell r="C2">
            <v>9</v>
          </cell>
          <cell r="E2">
            <v>11</v>
          </cell>
          <cell r="F2">
            <v>12</v>
          </cell>
          <cell r="G2">
            <v>13</v>
          </cell>
        </row>
      </sheetData>
      <sheetData sheetId="4">
        <row r="2">
          <cell r="C2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36"/>
  <sheetViews>
    <sheetView tabSelected="1" workbookViewId="0" topLeftCell="A1">
      <selection activeCell="B6" sqref="B6:AF33"/>
    </sheetView>
  </sheetViews>
  <sheetFormatPr defaultColWidth="9.140625" defaultRowHeight="12.75"/>
  <cols>
    <col min="1" max="1" width="7.8515625" style="1" customWidth="1"/>
    <col min="2" max="32" width="5.7109375" style="1" customWidth="1"/>
    <col min="33" max="16384" width="9.140625" style="1" customWidth="1"/>
  </cols>
  <sheetData>
    <row r="4" spans="1:25" ht="11.25">
      <c r="A4" s="1" t="s">
        <v>0</v>
      </c>
      <c r="B4" s="1" t="s">
        <v>1</v>
      </c>
      <c r="G4" s="1" t="s">
        <v>2</v>
      </c>
      <c r="P4" s="1" t="s">
        <v>3</v>
      </c>
      <c r="T4" s="1" t="s">
        <v>4</v>
      </c>
      <c r="Y4" s="1" t="s">
        <v>5</v>
      </c>
    </row>
    <row r="5" spans="1:32" ht="11.25">
      <c r="A5" s="1" t="s">
        <v>6</v>
      </c>
      <c r="B5" s="2">
        <v>1</v>
      </c>
      <c r="C5" s="2">
        <v>2</v>
      </c>
      <c r="D5" s="2">
        <v>3</v>
      </c>
      <c r="E5" s="2">
        <v>4</v>
      </c>
      <c r="F5" s="2">
        <v>6</v>
      </c>
      <c r="G5" s="2">
        <f>'[1]452 inclusion 2'!C2</f>
        <v>9</v>
      </c>
      <c r="H5" s="2">
        <v>10</v>
      </c>
      <c r="I5" s="2">
        <f>'[1]452 inclusion 2'!E2</f>
        <v>11</v>
      </c>
      <c r="J5" s="2">
        <f>'[1]452 inclusion 2'!F2</f>
        <v>12</v>
      </c>
      <c r="K5" s="2">
        <f>'[1]452 inclusion 2'!G2</f>
        <v>13</v>
      </c>
      <c r="L5" s="2">
        <v>14</v>
      </c>
      <c r="M5" s="2">
        <v>15</v>
      </c>
      <c r="N5" s="2">
        <v>16</v>
      </c>
      <c r="O5" s="2">
        <v>17</v>
      </c>
      <c r="P5" s="2">
        <v>21</v>
      </c>
      <c r="Q5" s="2">
        <v>22</v>
      </c>
      <c r="R5" s="2">
        <v>23</v>
      </c>
      <c r="S5" s="2">
        <v>24</v>
      </c>
      <c r="T5" s="2">
        <v>26</v>
      </c>
      <c r="U5" s="2">
        <v>27</v>
      </c>
      <c r="V5" s="2">
        <v>28</v>
      </c>
      <c r="W5" s="2">
        <v>29</v>
      </c>
      <c r="X5" s="2">
        <v>30</v>
      </c>
      <c r="Y5" s="2">
        <f>'[1]452 inclusion 5'!C2</f>
        <v>32</v>
      </c>
      <c r="Z5" s="2">
        <v>33</v>
      </c>
      <c r="AA5" s="2">
        <v>34</v>
      </c>
      <c r="AB5" s="2">
        <v>35</v>
      </c>
      <c r="AC5" s="2">
        <v>36</v>
      </c>
      <c r="AD5" s="2">
        <v>37</v>
      </c>
      <c r="AE5" s="2">
        <v>38</v>
      </c>
      <c r="AF5" s="2">
        <v>39</v>
      </c>
    </row>
    <row r="6" spans="1:32" ht="12.75">
      <c r="A6" s="3" t="s">
        <v>15</v>
      </c>
      <c r="B6" s="4">
        <v>18.929254302103253</v>
      </c>
      <c r="C6" s="4">
        <v>25.089179548156956</v>
      </c>
      <c r="D6" s="4">
        <v>2.6</v>
      </c>
      <c r="E6" s="4">
        <v>2.3</v>
      </c>
      <c r="F6" s="4">
        <v>2.358490566037736</v>
      </c>
      <c r="G6" s="4">
        <v>1.6</v>
      </c>
      <c r="H6" s="4">
        <v>5.286839145106862</v>
      </c>
      <c r="I6" s="4">
        <v>2.2</v>
      </c>
      <c r="J6" s="4">
        <v>3.2</v>
      </c>
      <c r="K6" s="4">
        <v>2.5</v>
      </c>
      <c r="L6" s="4">
        <v>3.3367037411526796</v>
      </c>
      <c r="M6" s="4" t="s">
        <v>7</v>
      </c>
      <c r="N6" s="4">
        <v>2.907580477673936</v>
      </c>
      <c r="O6" s="4" t="s">
        <v>7</v>
      </c>
      <c r="P6" s="4">
        <v>10.16548463356974</v>
      </c>
      <c r="Q6" s="4">
        <v>43.98148148148149</v>
      </c>
      <c r="R6" s="4">
        <v>19.144602851323828</v>
      </c>
      <c r="S6" s="4">
        <v>23.995535714285715</v>
      </c>
      <c r="T6" s="4">
        <v>53.022269353128316</v>
      </c>
      <c r="U6" s="4">
        <v>50.45871559633028</v>
      </c>
      <c r="V6" s="4">
        <v>51.7</v>
      </c>
      <c r="W6" s="4">
        <v>46.86847599164926</v>
      </c>
      <c r="X6" s="4">
        <v>42.36559139784947</v>
      </c>
      <c r="Y6" s="4">
        <v>5.6</v>
      </c>
      <c r="Z6" s="4">
        <v>5.727376861397479</v>
      </c>
      <c r="AA6" s="4">
        <v>1.2048192771084338</v>
      </c>
      <c r="AB6" s="4">
        <v>9.013785790031815</v>
      </c>
      <c r="AC6" s="4">
        <v>17.860962566844922</v>
      </c>
      <c r="AD6" s="4">
        <v>33.4</v>
      </c>
      <c r="AE6" s="4">
        <v>6.092436974789916</v>
      </c>
      <c r="AF6" s="4">
        <v>5</v>
      </c>
    </row>
    <row r="7" spans="1:32" ht="12.75">
      <c r="A7" s="3" t="s">
        <v>16</v>
      </c>
      <c r="B7" s="4" t="s">
        <v>7</v>
      </c>
      <c r="C7" s="4" t="s">
        <v>7</v>
      </c>
      <c r="D7" s="4" t="s">
        <v>7</v>
      </c>
      <c r="E7" s="4" t="s">
        <v>7</v>
      </c>
      <c r="F7" s="4" t="s">
        <v>7</v>
      </c>
      <c r="G7" s="4" t="s">
        <v>7</v>
      </c>
      <c r="H7" s="4" t="s">
        <v>7</v>
      </c>
      <c r="I7" s="4" t="s">
        <v>7</v>
      </c>
      <c r="J7" s="4" t="s">
        <v>7</v>
      </c>
      <c r="K7" s="4" t="s">
        <v>7</v>
      </c>
      <c r="L7" s="4" t="s">
        <v>7</v>
      </c>
      <c r="M7" s="4" t="s">
        <v>7</v>
      </c>
      <c r="N7" s="4" t="s">
        <v>7</v>
      </c>
      <c r="O7" s="4" t="s">
        <v>7</v>
      </c>
      <c r="P7" s="4" t="s">
        <v>7</v>
      </c>
      <c r="Q7" s="4" t="s">
        <v>7</v>
      </c>
      <c r="R7" s="4" t="s">
        <v>7</v>
      </c>
      <c r="S7" s="4" t="s">
        <v>7</v>
      </c>
      <c r="T7" s="4" t="s">
        <v>7</v>
      </c>
      <c r="U7" s="4" t="s">
        <v>7</v>
      </c>
      <c r="V7" s="4" t="s">
        <v>7</v>
      </c>
      <c r="W7" s="4" t="s">
        <v>7</v>
      </c>
      <c r="X7" s="4" t="s">
        <v>7</v>
      </c>
      <c r="Y7" s="4" t="s">
        <v>7</v>
      </c>
      <c r="Z7" s="4" t="s">
        <v>7</v>
      </c>
      <c r="AA7" s="4" t="s">
        <v>7</v>
      </c>
      <c r="AB7" s="4" t="s">
        <v>7</v>
      </c>
      <c r="AC7" s="4" t="s">
        <v>7</v>
      </c>
      <c r="AD7" s="4" t="s">
        <v>7</v>
      </c>
      <c r="AE7" s="4" t="s">
        <v>7</v>
      </c>
      <c r="AF7" s="4" t="s">
        <v>7</v>
      </c>
    </row>
    <row r="8" spans="1:32" ht="12.75">
      <c r="A8" s="3" t="s">
        <v>17</v>
      </c>
      <c r="B8" s="4" t="s">
        <v>7</v>
      </c>
      <c r="C8" s="4">
        <v>3.329369797859691</v>
      </c>
      <c r="D8" s="4" t="s">
        <v>7</v>
      </c>
      <c r="E8" s="4" t="s">
        <v>7</v>
      </c>
      <c r="F8" s="4">
        <v>2.1226415094339623</v>
      </c>
      <c r="G8" s="4" t="s">
        <v>7</v>
      </c>
      <c r="H8" s="4" t="s">
        <v>7</v>
      </c>
      <c r="I8" s="4" t="s">
        <v>7</v>
      </c>
      <c r="J8" s="4" t="s">
        <v>7</v>
      </c>
      <c r="K8" s="4" t="s">
        <v>7</v>
      </c>
      <c r="L8" s="4" t="s">
        <v>7</v>
      </c>
      <c r="M8" s="4" t="s">
        <v>7</v>
      </c>
      <c r="N8" s="4" t="s">
        <v>7</v>
      </c>
      <c r="O8" s="4" t="s">
        <v>7</v>
      </c>
      <c r="P8" s="4" t="s">
        <v>7</v>
      </c>
      <c r="Q8" s="4" t="s">
        <v>7</v>
      </c>
      <c r="R8" s="4">
        <v>4.582484725050916</v>
      </c>
      <c r="S8" s="4">
        <v>5.915178571428572</v>
      </c>
      <c r="T8" s="4">
        <v>7.211028632025451</v>
      </c>
      <c r="U8" s="4">
        <v>6.829765545361876</v>
      </c>
      <c r="V8" s="4">
        <v>9.1</v>
      </c>
      <c r="W8" s="4">
        <v>8.455114822546971</v>
      </c>
      <c r="X8" s="4">
        <v>6.559139784946238</v>
      </c>
      <c r="Y8" s="4" t="s">
        <v>7</v>
      </c>
      <c r="Z8" s="4" t="s">
        <v>7</v>
      </c>
      <c r="AA8" s="4" t="s">
        <v>7</v>
      </c>
      <c r="AB8" s="4" t="s">
        <v>7</v>
      </c>
      <c r="AC8" s="4">
        <v>2.5668449197860967</v>
      </c>
      <c r="AD8" s="4">
        <v>4.8</v>
      </c>
      <c r="AE8" s="4" t="s">
        <v>7</v>
      </c>
      <c r="AF8" s="4" t="s">
        <v>7</v>
      </c>
    </row>
    <row r="9" spans="1:32" ht="11.25">
      <c r="A9" s="3" t="s">
        <v>8</v>
      </c>
      <c r="B9" s="4">
        <v>4.206500956022945</v>
      </c>
      <c r="C9" s="4">
        <v>12.009512485136742</v>
      </c>
      <c r="D9" s="4">
        <v>13.2</v>
      </c>
      <c r="E9" s="4">
        <v>16.3</v>
      </c>
      <c r="F9" s="4">
        <v>16.391509433962266</v>
      </c>
      <c r="G9" s="4">
        <v>18.6</v>
      </c>
      <c r="H9" s="4">
        <v>20.697412823397073</v>
      </c>
      <c r="I9" s="4">
        <v>11.2</v>
      </c>
      <c r="J9" s="4">
        <v>10.7</v>
      </c>
      <c r="K9" s="4">
        <v>16.7</v>
      </c>
      <c r="L9" s="4">
        <v>17.492416582406474</v>
      </c>
      <c r="M9" s="4">
        <v>14.174107142857144</v>
      </c>
      <c r="N9" s="4">
        <v>6.749740394600208</v>
      </c>
      <c r="O9" s="4">
        <v>22.22222222222222</v>
      </c>
      <c r="P9" s="4">
        <v>16.430260047281326</v>
      </c>
      <c r="Q9" s="4">
        <v>14.930555555555557</v>
      </c>
      <c r="R9" s="4">
        <v>6.720977596741344</v>
      </c>
      <c r="S9" s="4">
        <v>8.482142857142858</v>
      </c>
      <c r="T9" s="4">
        <v>7.529162248144221</v>
      </c>
      <c r="U9" s="4">
        <v>9.78593272171254</v>
      </c>
      <c r="V9" s="4">
        <v>9.1</v>
      </c>
      <c r="W9" s="4">
        <v>6.993736951983298</v>
      </c>
      <c r="X9" s="4">
        <v>15.376344086021508</v>
      </c>
      <c r="Y9" s="4">
        <v>15.2</v>
      </c>
      <c r="Z9" s="4">
        <v>9.851088201603664</v>
      </c>
      <c r="AA9" s="4">
        <v>16.757940854326396</v>
      </c>
      <c r="AB9" s="4">
        <v>21.951219512195127</v>
      </c>
      <c r="AC9" s="4">
        <v>14.86631016042781</v>
      </c>
      <c r="AD9" s="4">
        <v>9.9</v>
      </c>
      <c r="AE9" s="4">
        <v>12.5</v>
      </c>
      <c r="AF9" s="4">
        <v>6</v>
      </c>
    </row>
    <row r="10" spans="1:32" ht="11.25">
      <c r="A10" s="3" t="s">
        <v>9</v>
      </c>
      <c r="B10" s="4">
        <v>15.296367112810708</v>
      </c>
      <c r="C10" s="4">
        <v>19.857312722948873</v>
      </c>
      <c r="D10" s="4">
        <v>25.8</v>
      </c>
      <c r="E10" s="4">
        <v>34.4</v>
      </c>
      <c r="F10" s="4">
        <v>24.528301886792455</v>
      </c>
      <c r="G10" s="4">
        <v>25.5</v>
      </c>
      <c r="H10" s="4">
        <v>58.942632170978634</v>
      </c>
      <c r="I10" s="4">
        <v>35.9</v>
      </c>
      <c r="J10" s="4">
        <v>26.3</v>
      </c>
      <c r="K10" s="4">
        <v>38.6</v>
      </c>
      <c r="L10" s="4">
        <v>37.51263902932255</v>
      </c>
      <c r="M10" s="4">
        <v>50.22321428571429</v>
      </c>
      <c r="N10" s="4">
        <v>37.69470404984423</v>
      </c>
      <c r="O10" s="4">
        <v>67.01754385964912</v>
      </c>
      <c r="P10" s="4">
        <v>44.20803782505911</v>
      </c>
      <c r="Q10" s="4" t="s">
        <v>7</v>
      </c>
      <c r="R10" s="4">
        <v>35.030549898167</v>
      </c>
      <c r="S10" s="4">
        <v>35.82589285714286</v>
      </c>
      <c r="T10" s="4">
        <v>27.889713679745494</v>
      </c>
      <c r="U10" s="4">
        <v>29.357798165137616</v>
      </c>
      <c r="V10" s="4">
        <v>24.8</v>
      </c>
      <c r="W10" s="4">
        <v>32.35908141962421</v>
      </c>
      <c r="X10" s="4">
        <v>21.935483870967744</v>
      </c>
      <c r="Y10" s="4">
        <v>27</v>
      </c>
      <c r="Z10" s="4">
        <v>43.184421534937</v>
      </c>
      <c r="AA10" s="4">
        <v>38.66374589266155</v>
      </c>
      <c r="AB10" s="4">
        <v>18.981972428419937</v>
      </c>
      <c r="AC10" s="4">
        <v>28.877005347593588</v>
      </c>
      <c r="AD10" s="4">
        <v>33.9</v>
      </c>
      <c r="AE10" s="4">
        <v>36.97478991596639</v>
      </c>
      <c r="AF10" s="4">
        <v>44.8</v>
      </c>
    </row>
    <row r="11" spans="1:32" ht="11.25">
      <c r="A11" s="3" t="s">
        <v>10</v>
      </c>
      <c r="B11" s="4">
        <v>23.32695984703633</v>
      </c>
      <c r="C11" s="4">
        <v>4.756242568370987</v>
      </c>
      <c r="D11" s="4">
        <v>33.2</v>
      </c>
      <c r="E11" s="4">
        <v>19.1</v>
      </c>
      <c r="F11" s="4">
        <v>23.58490566037736</v>
      </c>
      <c r="G11" s="4">
        <v>30.3</v>
      </c>
      <c r="H11" s="4">
        <v>9.898762654668168</v>
      </c>
      <c r="I11" s="4">
        <v>43.5</v>
      </c>
      <c r="J11" s="4">
        <v>41.7</v>
      </c>
      <c r="K11" s="4">
        <v>28.9</v>
      </c>
      <c r="L11" s="4">
        <v>27.30030333670374</v>
      </c>
      <c r="M11" s="4">
        <v>32.142857142857146</v>
      </c>
      <c r="N11" s="4">
        <v>47.663551401869164</v>
      </c>
      <c r="O11" s="4">
        <v>10.760233918128653</v>
      </c>
      <c r="P11" s="4">
        <v>13.002364066193854</v>
      </c>
      <c r="Q11" s="4">
        <v>21.527777777777782</v>
      </c>
      <c r="R11" s="4">
        <v>11.914460285132382</v>
      </c>
      <c r="S11" s="4">
        <v>11.71875</v>
      </c>
      <c r="T11" s="4" t="s">
        <v>7</v>
      </c>
      <c r="U11" s="4" t="s">
        <v>7</v>
      </c>
      <c r="V11" s="4" t="s">
        <v>7</v>
      </c>
      <c r="W11" s="4" t="s">
        <v>7</v>
      </c>
      <c r="X11" s="4" t="s">
        <v>7</v>
      </c>
      <c r="Y11" s="4">
        <v>28.2</v>
      </c>
      <c r="Z11" s="4">
        <v>23.482245131729666</v>
      </c>
      <c r="AA11" s="4">
        <v>23.110624315443594</v>
      </c>
      <c r="AB11" s="4">
        <v>28.101802757158012</v>
      </c>
      <c r="AC11" s="4">
        <v>19.465240641711233</v>
      </c>
      <c r="AD11" s="4">
        <v>9.9</v>
      </c>
      <c r="AE11" s="4">
        <v>25.31512605042017</v>
      </c>
      <c r="AF11" s="4">
        <v>20.3</v>
      </c>
    </row>
    <row r="12" spans="1:32" ht="11.25">
      <c r="A12" s="3" t="s">
        <v>11</v>
      </c>
      <c r="B12" s="4" t="s">
        <v>7</v>
      </c>
      <c r="C12" s="4">
        <v>7.015457788347206</v>
      </c>
      <c r="D12" s="4">
        <v>4</v>
      </c>
      <c r="E12" s="4">
        <v>11.5</v>
      </c>
      <c r="F12" s="4">
        <v>4.363207547169812</v>
      </c>
      <c r="G12" s="4">
        <v>2.1</v>
      </c>
      <c r="H12" s="4" t="s">
        <v>7</v>
      </c>
      <c r="I12" s="4" t="s">
        <v>7</v>
      </c>
      <c r="J12" s="4">
        <v>2.1</v>
      </c>
      <c r="K12" s="4">
        <v>2.1</v>
      </c>
      <c r="L12" s="4">
        <v>2.0222446916076846</v>
      </c>
      <c r="M12" s="4" t="s">
        <v>7</v>
      </c>
      <c r="N12" s="4" t="s">
        <v>7</v>
      </c>
      <c r="O12" s="4" t="s">
        <v>7</v>
      </c>
      <c r="P12" s="4">
        <v>12.64775413711584</v>
      </c>
      <c r="Q12" s="4">
        <v>14.814814814814817</v>
      </c>
      <c r="R12" s="4">
        <v>9.266802443991853</v>
      </c>
      <c r="S12" s="4">
        <v>9.598214285714286</v>
      </c>
      <c r="T12" s="4" t="s">
        <v>7</v>
      </c>
      <c r="U12" s="4" t="s">
        <v>7</v>
      </c>
      <c r="V12" s="4" t="s">
        <v>7</v>
      </c>
      <c r="W12" s="4" t="s">
        <v>7</v>
      </c>
      <c r="X12" s="4" t="s">
        <v>7</v>
      </c>
      <c r="Y12" s="4">
        <v>13</v>
      </c>
      <c r="Z12" s="4">
        <v>9.736540664375715</v>
      </c>
      <c r="AA12" s="4">
        <v>10.18619934282585</v>
      </c>
      <c r="AB12" s="4">
        <v>10.180275715800638</v>
      </c>
      <c r="AC12" s="4">
        <v>4.919786096256685</v>
      </c>
      <c r="AD12" s="4">
        <v>3.8</v>
      </c>
      <c r="AE12" s="4">
        <v>11.659663865546218</v>
      </c>
      <c r="AF12" s="4">
        <v>10.8</v>
      </c>
    </row>
    <row r="13" spans="1:32" ht="12.75">
      <c r="A13" s="3" t="s">
        <v>18</v>
      </c>
      <c r="B13" s="4">
        <v>21.79732313575526</v>
      </c>
      <c r="C13" s="4">
        <v>6.777645659928657</v>
      </c>
      <c r="D13" s="4">
        <v>7</v>
      </c>
      <c r="E13" s="4">
        <v>7.2</v>
      </c>
      <c r="F13" s="4">
        <v>5.306603773584905</v>
      </c>
      <c r="G13" s="4" t="s">
        <v>7</v>
      </c>
      <c r="H13" s="4">
        <v>2.249718785151856</v>
      </c>
      <c r="I13" s="4" t="s">
        <v>7</v>
      </c>
      <c r="J13" s="4">
        <v>1.2</v>
      </c>
      <c r="K13" s="4" t="s">
        <v>7</v>
      </c>
      <c r="L13" s="4">
        <v>1.0111223458038423</v>
      </c>
      <c r="M13" s="4" t="s">
        <v>7</v>
      </c>
      <c r="N13" s="4" t="s">
        <v>7</v>
      </c>
      <c r="O13" s="4" t="s">
        <v>7</v>
      </c>
      <c r="P13" s="4" t="s">
        <v>7</v>
      </c>
      <c r="Q13" s="4">
        <v>4.74537037037037</v>
      </c>
      <c r="R13" s="4">
        <v>2.342158859470468</v>
      </c>
      <c r="S13" s="4">
        <v>1.3392857142857144</v>
      </c>
      <c r="T13" s="4">
        <v>2.4390243902439024</v>
      </c>
      <c r="U13" s="4">
        <v>3.5677879714576965</v>
      </c>
      <c r="V13" s="4">
        <v>2.9</v>
      </c>
      <c r="W13" s="4">
        <v>4.070981210855949</v>
      </c>
      <c r="X13" s="4">
        <v>6.774193548387098</v>
      </c>
      <c r="Y13" s="4">
        <v>2.2</v>
      </c>
      <c r="Z13" s="4" t="s">
        <v>7</v>
      </c>
      <c r="AA13" s="4">
        <v>0.547645125958379</v>
      </c>
      <c r="AB13" s="4" t="s">
        <v>7</v>
      </c>
      <c r="AC13" s="4">
        <v>2.7807486631016047</v>
      </c>
      <c r="AD13" s="4">
        <v>2.5</v>
      </c>
      <c r="AE13" s="4" t="s">
        <v>7</v>
      </c>
      <c r="AF13" s="4" t="s">
        <v>7</v>
      </c>
    </row>
    <row r="14" spans="1:32" ht="12.75">
      <c r="A14" s="3" t="s">
        <v>19</v>
      </c>
      <c r="B14" s="4" t="s">
        <v>7</v>
      </c>
      <c r="C14" s="4">
        <v>16.29013079667063</v>
      </c>
      <c r="D14" s="4">
        <v>6.1</v>
      </c>
      <c r="E14" s="4">
        <v>2.7</v>
      </c>
      <c r="F14" s="4">
        <v>11.202830188679245</v>
      </c>
      <c r="G14" s="4">
        <v>1.6</v>
      </c>
      <c r="H14" s="4" t="s">
        <v>7</v>
      </c>
      <c r="I14" s="4" t="s">
        <v>7</v>
      </c>
      <c r="J14" s="4">
        <v>2.3</v>
      </c>
      <c r="K14" s="4">
        <v>1.3</v>
      </c>
      <c r="L14" s="4" t="s">
        <v>7</v>
      </c>
      <c r="M14" s="4" t="s">
        <v>7</v>
      </c>
      <c r="N14" s="4" t="s">
        <v>7</v>
      </c>
      <c r="O14" s="4" t="s">
        <v>7</v>
      </c>
      <c r="P14" s="4" t="s">
        <v>7</v>
      </c>
      <c r="Q14" s="4" t="s">
        <v>7</v>
      </c>
      <c r="R14" s="4">
        <v>6.619144602851324</v>
      </c>
      <c r="S14" s="4">
        <v>3.125</v>
      </c>
      <c r="T14" s="4">
        <v>1.9088016967126193</v>
      </c>
      <c r="U14" s="4" t="s">
        <v>7</v>
      </c>
      <c r="V14" s="4">
        <v>2.4</v>
      </c>
      <c r="W14" s="4">
        <v>1.252609603340292</v>
      </c>
      <c r="X14" s="4">
        <v>6.989247311827958</v>
      </c>
      <c r="Y14" s="4">
        <v>8.9</v>
      </c>
      <c r="Z14" s="4">
        <v>8.01832760595647</v>
      </c>
      <c r="AA14" s="4">
        <v>3.723986856516977</v>
      </c>
      <c r="AB14" s="4">
        <v>5.620360551431602</v>
      </c>
      <c r="AC14" s="4">
        <v>4.385026737967914</v>
      </c>
      <c r="AD14" s="4">
        <v>1.8</v>
      </c>
      <c r="AE14" s="4">
        <v>6.197478991596639</v>
      </c>
      <c r="AF14" s="4">
        <v>6.6</v>
      </c>
    </row>
    <row r="15" spans="1:32" ht="11.25">
      <c r="A15" s="3" t="s">
        <v>12</v>
      </c>
      <c r="B15" s="4">
        <v>16.44359464627151</v>
      </c>
      <c r="C15" s="4">
        <v>4.875148632580261</v>
      </c>
      <c r="D15" s="4">
        <v>8.2</v>
      </c>
      <c r="E15" s="4">
        <v>6.6</v>
      </c>
      <c r="F15" s="4">
        <v>10.141509433962264</v>
      </c>
      <c r="G15" s="4" t="s">
        <v>7</v>
      </c>
      <c r="H15" s="4" t="s">
        <v>7</v>
      </c>
      <c r="I15" s="4" t="s">
        <v>7</v>
      </c>
      <c r="J15" s="4">
        <v>0.7</v>
      </c>
      <c r="K15" s="4" t="s">
        <v>7</v>
      </c>
      <c r="L15" s="4" t="s">
        <v>7</v>
      </c>
      <c r="M15" s="4" t="s">
        <v>7</v>
      </c>
      <c r="N15" s="4" t="s">
        <v>7</v>
      </c>
      <c r="O15" s="4" t="s">
        <v>7</v>
      </c>
      <c r="P15" s="4" t="s">
        <v>7</v>
      </c>
      <c r="Q15" s="4" t="s">
        <v>7</v>
      </c>
      <c r="R15" s="4" t="s">
        <v>7</v>
      </c>
      <c r="S15" s="4" t="s">
        <v>7</v>
      </c>
      <c r="T15" s="4" t="s">
        <v>7</v>
      </c>
      <c r="U15" s="4" t="s">
        <v>7</v>
      </c>
      <c r="V15" s="4" t="s">
        <v>7</v>
      </c>
      <c r="W15" s="4" t="s">
        <v>7</v>
      </c>
      <c r="X15" s="4" t="s">
        <v>7</v>
      </c>
      <c r="Y15" s="4" t="s">
        <v>7</v>
      </c>
      <c r="Z15" s="4" t="s">
        <v>7</v>
      </c>
      <c r="AA15" s="4" t="s">
        <v>7</v>
      </c>
      <c r="AB15" s="4" t="s">
        <v>7</v>
      </c>
      <c r="AC15" s="4" t="s">
        <v>7</v>
      </c>
      <c r="AD15" s="4" t="s">
        <v>7</v>
      </c>
      <c r="AE15" s="4" t="s">
        <v>7</v>
      </c>
      <c r="AF15" s="4" t="s">
        <v>7</v>
      </c>
    </row>
    <row r="16" spans="1:32" ht="12.75">
      <c r="A16" s="5" t="s">
        <v>20</v>
      </c>
      <c r="B16" s="4" t="s">
        <v>7</v>
      </c>
      <c r="C16" s="4" t="s">
        <v>7</v>
      </c>
      <c r="D16" s="4" t="s">
        <v>7</v>
      </c>
      <c r="E16" s="4" t="s">
        <v>7</v>
      </c>
      <c r="F16" s="4" t="s">
        <v>7</v>
      </c>
      <c r="G16" s="4">
        <v>15.5</v>
      </c>
      <c r="H16" s="4">
        <v>2.924634420697413</v>
      </c>
      <c r="I16" s="4">
        <v>2.8</v>
      </c>
      <c r="J16" s="4">
        <v>5.2</v>
      </c>
      <c r="K16" s="4">
        <v>6.2</v>
      </c>
      <c r="L16" s="4">
        <v>6.167846309403438</v>
      </c>
      <c r="M16" s="4" t="s">
        <v>7</v>
      </c>
      <c r="N16" s="4" t="s">
        <v>7</v>
      </c>
      <c r="O16" s="4" t="s">
        <v>7</v>
      </c>
      <c r="P16" s="4" t="s">
        <v>7</v>
      </c>
      <c r="Q16" s="4" t="s">
        <v>7</v>
      </c>
      <c r="R16" s="4" t="s">
        <v>7</v>
      </c>
      <c r="S16" s="4" t="s">
        <v>7</v>
      </c>
      <c r="T16" s="4" t="s">
        <v>7</v>
      </c>
      <c r="U16" s="4" t="s">
        <v>7</v>
      </c>
      <c r="V16" s="4" t="s">
        <v>7</v>
      </c>
      <c r="W16" s="4" t="s">
        <v>7</v>
      </c>
      <c r="X16" s="4" t="s">
        <v>7</v>
      </c>
      <c r="Y16" s="4" t="s">
        <v>7</v>
      </c>
      <c r="Z16" s="4" t="s">
        <v>7</v>
      </c>
      <c r="AA16" s="4">
        <v>1.3143483023001095</v>
      </c>
      <c r="AB16" s="4" t="s">
        <v>7</v>
      </c>
      <c r="AC16" s="4" t="s">
        <v>7</v>
      </c>
      <c r="AD16" s="4" t="s">
        <v>7</v>
      </c>
      <c r="AE16" s="4" t="s">
        <v>7</v>
      </c>
      <c r="AF16" s="4" t="s">
        <v>7</v>
      </c>
    </row>
    <row r="17" spans="1:32" ht="11.25">
      <c r="A17" s="5" t="s">
        <v>13</v>
      </c>
      <c r="B17" s="4" t="s">
        <v>7</v>
      </c>
      <c r="C17" s="4" t="s">
        <v>7</v>
      </c>
      <c r="D17" s="4" t="s">
        <v>7</v>
      </c>
      <c r="E17" s="4" t="s">
        <v>7</v>
      </c>
      <c r="F17" s="4" t="s">
        <v>7</v>
      </c>
      <c r="G17" s="4">
        <v>3.8</v>
      </c>
      <c r="H17" s="4" t="s">
        <v>7</v>
      </c>
      <c r="I17" s="4">
        <v>4.4</v>
      </c>
      <c r="J17" s="4">
        <v>5.7</v>
      </c>
      <c r="K17" s="4">
        <v>3.3</v>
      </c>
      <c r="L17" s="4">
        <v>4.044489383215369</v>
      </c>
      <c r="M17" s="4">
        <v>3.459821428571429</v>
      </c>
      <c r="N17" s="4">
        <v>4.984423676012462</v>
      </c>
      <c r="O17" s="4" t="s">
        <v>7</v>
      </c>
      <c r="P17" s="4">
        <v>3.546099290780142</v>
      </c>
      <c r="Q17" s="4" t="s">
        <v>7</v>
      </c>
      <c r="R17" s="4">
        <v>4.378818737270875</v>
      </c>
      <c r="S17" s="4" t="s">
        <v>7</v>
      </c>
      <c r="T17" s="4" t="s">
        <v>7</v>
      </c>
      <c r="U17" s="4" t="s">
        <v>7</v>
      </c>
      <c r="V17" s="4" t="s">
        <v>7</v>
      </c>
      <c r="W17" s="4" t="s">
        <v>7</v>
      </c>
      <c r="X17" s="4" t="s">
        <v>7</v>
      </c>
      <c r="Y17" s="4" t="s">
        <v>7</v>
      </c>
      <c r="Z17" s="4" t="s">
        <v>7</v>
      </c>
      <c r="AA17" s="4">
        <v>3.0668127053669223</v>
      </c>
      <c r="AB17" s="4">
        <v>4.559915164369036</v>
      </c>
      <c r="AC17" s="4">
        <v>3.3155080213903747</v>
      </c>
      <c r="AD17" s="4" t="s">
        <v>7</v>
      </c>
      <c r="AE17" s="4" t="s">
        <v>7</v>
      </c>
      <c r="AF17" s="4">
        <v>5.1</v>
      </c>
    </row>
    <row r="18" spans="1:32" ht="11.25">
      <c r="A18" s="1" t="str">
        <f>'[1]452 inclusion 1'!A19</f>
        <v>NiO</v>
      </c>
      <c r="B18" s="4" t="s">
        <v>7</v>
      </c>
      <c r="C18" s="4" t="s">
        <v>7</v>
      </c>
      <c r="D18" s="4" t="s">
        <v>7</v>
      </c>
      <c r="E18" s="4" t="s">
        <v>7</v>
      </c>
      <c r="F18" s="4" t="s">
        <v>7</v>
      </c>
      <c r="G18" s="4">
        <v>1</v>
      </c>
      <c r="H18" s="4" t="s">
        <v>7</v>
      </c>
      <c r="I18" s="4" t="s">
        <v>7</v>
      </c>
      <c r="J18" s="4">
        <v>1.1</v>
      </c>
      <c r="K18" s="4">
        <v>0.3</v>
      </c>
      <c r="L18" s="4">
        <v>1.1122345803842266</v>
      </c>
      <c r="M18" s="4" t="s">
        <v>7</v>
      </c>
      <c r="N18" s="4" t="s">
        <v>7</v>
      </c>
      <c r="O18" s="4" t="s">
        <v>7</v>
      </c>
      <c r="P18" s="4" t="s">
        <v>7</v>
      </c>
      <c r="Q18" s="4" t="s">
        <v>7</v>
      </c>
      <c r="R18" s="4" t="s">
        <v>7</v>
      </c>
      <c r="S18" s="4" t="s">
        <v>7</v>
      </c>
      <c r="T18" s="4" t="s">
        <v>7</v>
      </c>
      <c r="U18" s="4" t="s">
        <v>7</v>
      </c>
      <c r="V18" s="4" t="s">
        <v>7</v>
      </c>
      <c r="W18" s="4" t="s">
        <v>7</v>
      </c>
      <c r="X18" s="4" t="s">
        <v>7</v>
      </c>
      <c r="Y18" s="4" t="s">
        <v>7</v>
      </c>
      <c r="Z18" s="4" t="s">
        <v>7</v>
      </c>
      <c r="AA18" s="4">
        <v>0.6571741511500547</v>
      </c>
      <c r="AB18" s="4" t="s">
        <v>7</v>
      </c>
      <c r="AC18" s="4" t="s">
        <v>7</v>
      </c>
      <c r="AD18" s="4" t="s">
        <v>7</v>
      </c>
      <c r="AE18" s="4" t="s">
        <v>7</v>
      </c>
      <c r="AF18" s="4" t="s">
        <v>7</v>
      </c>
    </row>
    <row r="19" spans="2:32" ht="11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1.25">
      <c r="A20" s="1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1.25">
      <c r="A21" s="6" t="str">
        <f>'[1]452 inclusion 1'!A80</f>
        <v>Si</v>
      </c>
      <c r="B21" s="4">
        <v>17.300500071538192</v>
      </c>
      <c r="C21" s="4">
        <v>24.522811164684537</v>
      </c>
      <c r="D21" s="4">
        <v>2.38535451238698</v>
      </c>
      <c r="E21" s="4">
        <v>2.125390928433404</v>
      </c>
      <c r="F21" s="4">
        <v>2.2381923673008495</v>
      </c>
      <c r="G21" s="4">
        <v>1.571136417167445</v>
      </c>
      <c r="H21" s="4">
        <v>4.208034840095107</v>
      </c>
      <c r="I21" s="4">
        <v>1.8981299065903487</v>
      </c>
      <c r="J21" s="4">
        <v>2.960994932581889</v>
      </c>
      <c r="K21" s="4">
        <v>2.218780360512391</v>
      </c>
      <c r="L21" s="4">
        <v>2.9773151266422984</v>
      </c>
      <c r="M21" s="4" t="s">
        <v>7</v>
      </c>
      <c r="N21" s="4">
        <v>2.4485557268309055</v>
      </c>
      <c r="O21" s="4" t="s">
        <v>7</v>
      </c>
      <c r="P21" s="4">
        <v>9.175887881787732</v>
      </c>
      <c r="Q21" s="4">
        <v>48.12632878999107</v>
      </c>
      <c r="R21" s="4">
        <v>17.411323864617376</v>
      </c>
      <c r="S21" s="4">
        <v>21.39811883883322</v>
      </c>
      <c r="T21" s="4">
        <v>46.46109934783749</v>
      </c>
      <c r="U21" s="4">
        <v>43.87384757716056</v>
      </c>
      <c r="V21" s="4">
        <v>45.8589898697679</v>
      </c>
      <c r="W21" s="4">
        <v>39.99845414831773</v>
      </c>
      <c r="X21" s="4">
        <v>38.439843772195836</v>
      </c>
      <c r="Y21" s="4">
        <v>5.373866150511437</v>
      </c>
      <c r="Z21" s="4">
        <v>5.019387381444917</v>
      </c>
      <c r="AA21" s="4">
        <v>1.1032531670550203</v>
      </c>
      <c r="AB21" s="4">
        <v>9.14604145274912</v>
      </c>
      <c r="AC21" s="4">
        <v>16.359771563912574</v>
      </c>
      <c r="AD21" s="4">
        <v>29.12409469591507</v>
      </c>
      <c r="AE21" s="4">
        <v>5.555196412827938</v>
      </c>
      <c r="AF21" s="4">
        <v>4.438637496426353</v>
      </c>
    </row>
    <row r="22" spans="1:32" ht="11.25">
      <c r="A22" s="6" t="str">
        <f>'[1]452 inclusion 1'!A81</f>
        <v>Ti</v>
      </c>
      <c r="B22" s="4" t="s">
        <v>7</v>
      </c>
      <c r="C22" s="4" t="s">
        <v>7</v>
      </c>
      <c r="D22" s="4" t="s">
        <v>7</v>
      </c>
      <c r="E22" s="4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  <c r="U22" s="4" t="s">
        <v>7</v>
      </c>
      <c r="V22" s="4" t="s">
        <v>7</v>
      </c>
      <c r="W22" s="4" t="s">
        <v>7</v>
      </c>
      <c r="X22" s="4" t="s">
        <v>7</v>
      </c>
      <c r="Y22" s="4" t="s">
        <v>7</v>
      </c>
      <c r="Z22" s="4" t="s">
        <v>7</v>
      </c>
      <c r="AA22" s="4" t="s">
        <v>7</v>
      </c>
      <c r="AB22" s="4" t="s">
        <v>7</v>
      </c>
      <c r="AC22" s="4" t="s">
        <v>7</v>
      </c>
      <c r="AD22" s="4" t="s">
        <v>7</v>
      </c>
      <c r="AE22" s="4" t="s">
        <v>7</v>
      </c>
      <c r="AF22" s="4" t="s">
        <v>7</v>
      </c>
    </row>
    <row r="23" spans="1:32" ht="11.25">
      <c r="A23" s="6" t="str">
        <f>'[1]452 inclusion 1'!A83</f>
        <v>Al</v>
      </c>
      <c r="B23" s="4" t="s">
        <v>7</v>
      </c>
      <c r="C23" s="4">
        <v>3.8350932020250403</v>
      </c>
      <c r="D23" s="4" t="s">
        <v>7</v>
      </c>
      <c r="E23" s="4" t="s">
        <v>7</v>
      </c>
      <c r="F23" s="4">
        <v>2.3739415002881823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  <c r="L23" s="4" t="s">
        <v>7</v>
      </c>
      <c r="M23" s="4" t="s">
        <v>7</v>
      </c>
      <c r="N23" s="4" t="s">
        <v>7</v>
      </c>
      <c r="O23" s="4" t="s">
        <v>7</v>
      </c>
      <c r="P23" s="4" t="s">
        <v>7</v>
      </c>
      <c r="Q23" s="4" t="s">
        <v>7</v>
      </c>
      <c r="R23" s="4">
        <v>4.91152717381655</v>
      </c>
      <c r="S23" s="4">
        <v>6.216459343962184</v>
      </c>
      <c r="T23" s="4">
        <v>7.446607835214955</v>
      </c>
      <c r="U23" s="4">
        <v>6.998507280858766</v>
      </c>
      <c r="V23" s="4">
        <v>9.512735609716279</v>
      </c>
      <c r="W23" s="4">
        <v>8.503779251556148</v>
      </c>
      <c r="X23" s="4">
        <v>7.013669869733182</v>
      </c>
      <c r="Y23" s="4" t="s">
        <v>7</v>
      </c>
      <c r="Z23" s="4" t="s">
        <v>7</v>
      </c>
      <c r="AA23" s="4" t="s">
        <v>7</v>
      </c>
      <c r="AB23" s="4" t="s">
        <v>7</v>
      </c>
      <c r="AC23" s="4">
        <v>2.770780347516441</v>
      </c>
      <c r="AD23" s="4">
        <v>4.932615893039405</v>
      </c>
      <c r="AE23" s="4" t="s">
        <v>7</v>
      </c>
      <c r="AF23" s="4" t="s">
        <v>7</v>
      </c>
    </row>
    <row r="24" spans="1:32" ht="11.25">
      <c r="A24" s="6" t="str">
        <f>'[1]452 inclusion 1'!A84</f>
        <v>Fe</v>
      </c>
      <c r="B24" s="4">
        <v>3.2147654660110256</v>
      </c>
      <c r="C24" s="4">
        <v>9.815497661478723</v>
      </c>
      <c r="D24" s="4">
        <v>10.126437065336807</v>
      </c>
      <c r="E24" s="4">
        <v>12.595103553771724</v>
      </c>
      <c r="F24" s="4">
        <v>13.007246376070615</v>
      </c>
      <c r="G24" s="4">
        <v>15.272495585835193</v>
      </c>
      <c r="H24" s="4">
        <v>13.775343699935195</v>
      </c>
      <c r="I24" s="4">
        <v>8.080243067153914</v>
      </c>
      <c r="J24" s="4">
        <v>8.278937710420418</v>
      </c>
      <c r="K24" s="4">
        <v>12.393498743465889</v>
      </c>
      <c r="L24" s="4">
        <v>13.051490713354756</v>
      </c>
      <c r="M24" s="4">
        <v>9.620343292966817</v>
      </c>
      <c r="N24" s="4">
        <v>4.753007169907572</v>
      </c>
      <c r="O24" s="4">
        <v>14.291514397534076</v>
      </c>
      <c r="P24" s="4">
        <v>12.401311001174147</v>
      </c>
      <c r="Q24" s="4">
        <v>13.661299071444294</v>
      </c>
      <c r="R24" s="4">
        <v>5.1111783039347625</v>
      </c>
      <c r="S24" s="4">
        <v>6.324903139138037</v>
      </c>
      <c r="T24" s="4">
        <v>5.516720452778941</v>
      </c>
      <c r="U24" s="4">
        <v>7.115000054654758</v>
      </c>
      <c r="V24" s="4">
        <v>6.74960697819535</v>
      </c>
      <c r="W24" s="4">
        <v>4.990853482198042</v>
      </c>
      <c r="X24" s="4">
        <v>11.666070083196246</v>
      </c>
      <c r="Y24" s="4">
        <v>12.196790313414487</v>
      </c>
      <c r="Z24" s="4">
        <v>7.2190876196075475</v>
      </c>
      <c r="AA24" s="4">
        <v>12.831489710039651</v>
      </c>
      <c r="AB24" s="4">
        <v>18.624633556772952</v>
      </c>
      <c r="AC24" s="4">
        <v>11.386197584190416</v>
      </c>
      <c r="AD24" s="4">
        <v>7.218456003388928</v>
      </c>
      <c r="AE24" s="4">
        <v>9.530628430264581</v>
      </c>
      <c r="AF24" s="4">
        <v>4.453834501633324</v>
      </c>
    </row>
    <row r="25" spans="1:32" ht="11.25">
      <c r="A25" s="6" t="str">
        <f>'[1]452 inclusion 1'!A85</f>
        <v>Mg</v>
      </c>
      <c r="B25" s="4">
        <v>20.841948904389096</v>
      </c>
      <c r="C25" s="4">
        <v>28.935377162666168</v>
      </c>
      <c r="D25" s="4">
        <v>35.28776633793293</v>
      </c>
      <c r="E25" s="4">
        <v>47.390829130667754</v>
      </c>
      <c r="F25" s="4">
        <v>34.70208965869291</v>
      </c>
      <c r="G25" s="4">
        <v>37.33008431385255</v>
      </c>
      <c r="H25" s="4">
        <v>69.9419334739913</v>
      </c>
      <c r="I25" s="4">
        <v>46.1766664548538</v>
      </c>
      <c r="J25" s="4">
        <v>36.28008635974235</v>
      </c>
      <c r="K25" s="4">
        <v>51.07242589280357</v>
      </c>
      <c r="L25" s="4">
        <v>49.90104626815272</v>
      </c>
      <c r="M25" s="4">
        <v>60.77445722433123</v>
      </c>
      <c r="N25" s="4">
        <v>47.32421994743379</v>
      </c>
      <c r="O25" s="4">
        <v>76.84241378114115</v>
      </c>
      <c r="P25" s="4">
        <v>59.49029564104675</v>
      </c>
      <c r="Q25" s="4" t="s">
        <v>7</v>
      </c>
      <c r="R25" s="4">
        <v>47.49602505127196</v>
      </c>
      <c r="S25" s="4">
        <v>47.628515497456185</v>
      </c>
      <c r="T25" s="4">
        <v>36.43343370913916</v>
      </c>
      <c r="U25" s="4">
        <v>38.055539994561606</v>
      </c>
      <c r="V25" s="4">
        <v>32.79521632347157</v>
      </c>
      <c r="W25" s="4">
        <v>41.170243707913805</v>
      </c>
      <c r="X25" s="4">
        <v>29.67156390661657</v>
      </c>
      <c r="Y25" s="4">
        <v>38.62668696700475</v>
      </c>
      <c r="Z25" s="4">
        <v>56.421800144768454</v>
      </c>
      <c r="AA25" s="4">
        <v>52.78154285509353</v>
      </c>
      <c r="AB25" s="4">
        <v>28.713897683879406</v>
      </c>
      <c r="AC25" s="4">
        <v>39.43205456102647</v>
      </c>
      <c r="AD25" s="4">
        <v>44.068730892785084</v>
      </c>
      <c r="AE25" s="4">
        <v>50.261907491191614</v>
      </c>
      <c r="AF25" s="4">
        <v>59.290152194447785</v>
      </c>
    </row>
    <row r="26" spans="1:32" ht="11.25">
      <c r="A26" s="6" t="str">
        <f>'[1]452 inclusion 1'!A86</f>
        <v>Ca</v>
      </c>
      <c r="B26" s="4">
        <v>22.84047922238753</v>
      </c>
      <c r="C26" s="4">
        <v>4.980462895843605</v>
      </c>
      <c r="D26" s="4">
        <v>32.63169160992377</v>
      </c>
      <c r="E26" s="4">
        <v>18.908900338982562</v>
      </c>
      <c r="F26" s="4">
        <v>23.97835189504904</v>
      </c>
      <c r="G26" s="4">
        <v>31.875606734638335</v>
      </c>
      <c r="H26" s="4">
        <v>8.44084761927354</v>
      </c>
      <c r="I26" s="4">
        <v>40.20818107472883</v>
      </c>
      <c r="J26" s="4">
        <v>41.33763819774752</v>
      </c>
      <c r="K26" s="4">
        <v>27.478566086462127</v>
      </c>
      <c r="L26" s="4">
        <v>26.09735824273803</v>
      </c>
      <c r="M26" s="4">
        <v>27.951048515156042</v>
      </c>
      <c r="N26" s="4">
        <v>43.00179315468487</v>
      </c>
      <c r="O26" s="4">
        <v>8.866071821324773</v>
      </c>
      <c r="P26" s="4">
        <v>12.573733502214187</v>
      </c>
      <c r="Q26" s="4">
        <v>25.236783404755208</v>
      </c>
      <c r="R26" s="4">
        <v>11.608650211038444</v>
      </c>
      <c r="S26" s="4">
        <v>11.195625259836072</v>
      </c>
      <c r="T26" s="4" t="s">
        <v>7</v>
      </c>
      <c r="U26" s="4" t="s">
        <v>7</v>
      </c>
      <c r="V26" s="4" t="s">
        <v>7</v>
      </c>
      <c r="W26" s="4" t="s">
        <v>7</v>
      </c>
      <c r="X26" s="4" t="s">
        <v>7</v>
      </c>
      <c r="Y26" s="4">
        <v>28.991443883421983</v>
      </c>
      <c r="Z26" s="4">
        <v>22.047354759211192</v>
      </c>
      <c r="AA26" s="4">
        <v>22.671845429218724</v>
      </c>
      <c r="AB26" s="4">
        <v>30.547947297455167</v>
      </c>
      <c r="AC26" s="4">
        <v>19.100910563170654</v>
      </c>
      <c r="AD26" s="4">
        <v>9.24832496154591</v>
      </c>
      <c r="AE26" s="4">
        <v>24.729218209310375</v>
      </c>
      <c r="AF26" s="4">
        <v>19.306236868550265</v>
      </c>
    </row>
    <row r="27" spans="1:32" ht="11.25">
      <c r="A27" s="6" t="str">
        <f>'[1]452 inclusion 1'!A82</f>
        <v>Ba</v>
      </c>
      <c r="B27" s="4" t="s">
        <v>7</v>
      </c>
      <c r="C27" s="4">
        <v>2.686844908487519</v>
      </c>
      <c r="D27" s="4">
        <v>1.4379452975152613</v>
      </c>
      <c r="E27" s="4">
        <v>4.164008575630303</v>
      </c>
      <c r="F27" s="4">
        <v>1.6224522614019097</v>
      </c>
      <c r="G27" s="4">
        <v>0.8080086230727116</v>
      </c>
      <c r="H27" s="4" t="s">
        <v>7</v>
      </c>
      <c r="I27" s="4" t="s">
        <v>7</v>
      </c>
      <c r="J27" s="4">
        <v>0.7613945588232729</v>
      </c>
      <c r="K27" s="4">
        <v>0.7302917381468136</v>
      </c>
      <c r="L27" s="4">
        <v>0.7070394526705888</v>
      </c>
      <c r="M27" s="4" t="s">
        <v>7</v>
      </c>
      <c r="N27" s="4" t="s">
        <v>7</v>
      </c>
      <c r="O27" s="4" t="s">
        <v>7</v>
      </c>
      <c r="P27" s="4">
        <v>4.473384340610943</v>
      </c>
      <c r="Q27" s="4">
        <v>6.3520205596106925</v>
      </c>
      <c r="R27" s="4">
        <v>3.302312171166947</v>
      </c>
      <c r="S27" s="4">
        <v>3.353809378039783</v>
      </c>
      <c r="T27" s="4" t="s">
        <v>7</v>
      </c>
      <c r="U27" s="4" t="s">
        <v>7</v>
      </c>
      <c r="V27" s="4" t="s">
        <v>7</v>
      </c>
      <c r="W27" s="4" t="s">
        <v>7</v>
      </c>
      <c r="X27" s="4" t="s">
        <v>7</v>
      </c>
      <c r="Y27" s="4">
        <v>4.888154887911521</v>
      </c>
      <c r="Z27" s="4">
        <v>3.3435084431700126</v>
      </c>
      <c r="AA27" s="4">
        <v>3.6548388655068997</v>
      </c>
      <c r="AB27" s="4">
        <v>4.047513081450009</v>
      </c>
      <c r="AC27" s="4">
        <v>1.7657181616322783</v>
      </c>
      <c r="AD27" s="4">
        <v>1.2983517050141926</v>
      </c>
      <c r="AE27" s="4">
        <v>4.165788265289872</v>
      </c>
      <c r="AF27" s="4">
        <v>3.7566974244846913</v>
      </c>
    </row>
    <row r="28" spans="1:32" ht="11.25">
      <c r="A28" s="6" t="str">
        <f>'[1]452 inclusion 1'!A88</f>
        <v>K</v>
      </c>
      <c r="B28" s="4">
        <v>25.411911267660393</v>
      </c>
      <c r="C28" s="4">
        <v>8.450291122259996</v>
      </c>
      <c r="D28" s="4">
        <v>8.191937724395464</v>
      </c>
      <c r="E28" s="4">
        <v>8.486966733665724</v>
      </c>
      <c r="F28" s="4">
        <v>6.423754654176832</v>
      </c>
      <c r="G28" s="4" t="s">
        <v>7</v>
      </c>
      <c r="H28" s="4">
        <v>2.284128230500194</v>
      </c>
      <c r="I28" s="4" t="s">
        <v>7</v>
      </c>
      <c r="J28" s="4">
        <v>1.4163740091522283</v>
      </c>
      <c r="K28" s="4" t="s">
        <v>7</v>
      </c>
      <c r="L28" s="4">
        <v>1.1508530708915221</v>
      </c>
      <c r="M28" s="4" t="s">
        <v>7</v>
      </c>
      <c r="N28" s="4" t="s">
        <v>7</v>
      </c>
      <c r="O28" s="4" t="s">
        <v>7</v>
      </c>
      <c r="P28" s="4" t="s">
        <v>7</v>
      </c>
      <c r="Q28" s="4">
        <v>6.623568174198747</v>
      </c>
      <c r="R28" s="4">
        <v>2.717132376686415</v>
      </c>
      <c r="S28" s="4">
        <v>1.5234471691152125</v>
      </c>
      <c r="T28" s="4">
        <v>2.7261913173170167</v>
      </c>
      <c r="U28" s="4">
        <v>3.9571050927642974</v>
      </c>
      <c r="V28" s="4">
        <v>3.2812623550819486</v>
      </c>
      <c r="W28" s="4">
        <v>4.4317013927626965</v>
      </c>
      <c r="X28" s="4">
        <v>7.840341118449357</v>
      </c>
      <c r="Y28" s="4">
        <v>2.6929638015999386</v>
      </c>
      <c r="Z28" s="4" t="s">
        <v>7</v>
      </c>
      <c r="AA28" s="4">
        <v>0.6396781536061148</v>
      </c>
      <c r="AB28" s="4" t="s">
        <v>7</v>
      </c>
      <c r="AC28" s="4">
        <v>3.2489507563925084</v>
      </c>
      <c r="AD28" s="4">
        <v>2.7807054828727535</v>
      </c>
      <c r="AE28" s="4" t="s">
        <v>7</v>
      </c>
      <c r="AF28" s="4" t="s">
        <v>7</v>
      </c>
    </row>
    <row r="29" spans="1:32" ht="11.25">
      <c r="A29" s="6" t="str">
        <f>'[1]452 inclusion 1'!A89</f>
        <v>P</v>
      </c>
      <c r="B29" s="4" t="s">
        <v>7</v>
      </c>
      <c r="C29" s="4">
        <v>13.47918036150859</v>
      </c>
      <c r="D29" s="4">
        <v>4.737667077831801</v>
      </c>
      <c r="E29" s="4">
        <v>2.1121748616791725</v>
      </c>
      <c r="F29" s="4">
        <v>9.000075211784083</v>
      </c>
      <c r="G29" s="4">
        <v>1.3300532047825855</v>
      </c>
      <c r="H29" s="4" t="s">
        <v>7</v>
      </c>
      <c r="I29" s="4" t="s">
        <v>7</v>
      </c>
      <c r="J29" s="4">
        <v>1.8016508901820123</v>
      </c>
      <c r="K29" s="4">
        <v>0.9767260604619403</v>
      </c>
      <c r="L29" s="4" t="s">
        <v>7</v>
      </c>
      <c r="M29" s="4" t="s">
        <v>7</v>
      </c>
      <c r="N29" s="4" t="s">
        <v>7</v>
      </c>
      <c r="O29" s="4" t="s">
        <v>7</v>
      </c>
      <c r="P29" s="4" t="s">
        <v>7</v>
      </c>
      <c r="Q29" s="4" t="s">
        <v>7</v>
      </c>
      <c r="R29" s="4">
        <v>5.096152551430464</v>
      </c>
      <c r="S29" s="4">
        <v>2.3591213736193017</v>
      </c>
      <c r="T29" s="4">
        <v>1.4159473377124243</v>
      </c>
      <c r="U29" s="4">
        <v>0</v>
      </c>
      <c r="V29" s="4">
        <v>1.8021888637669317</v>
      </c>
      <c r="W29" s="4">
        <v>0.9049680172515928</v>
      </c>
      <c r="X29" s="4">
        <v>5.368511249808819</v>
      </c>
      <c r="Y29" s="4">
        <v>7.230093996135872</v>
      </c>
      <c r="Z29" s="4">
        <v>5.948861651797871</v>
      </c>
      <c r="AA29" s="4">
        <v>2.886798915555396</v>
      </c>
      <c r="AB29" s="4">
        <v>4.8277550639461335</v>
      </c>
      <c r="AC29" s="4">
        <v>3.4001630188647276</v>
      </c>
      <c r="AD29" s="4">
        <v>1.3287203654386477</v>
      </c>
      <c r="AE29" s="4">
        <v>4.783861036105455</v>
      </c>
      <c r="AF29" s="4">
        <v>4.959966321496262</v>
      </c>
    </row>
    <row r="30" spans="1:32" ht="11.25">
      <c r="A30" s="6" t="str">
        <f>'[1]452 inclusion 1'!A90</f>
        <v>Cl</v>
      </c>
      <c r="B30" s="4">
        <v>10.3903950680138</v>
      </c>
      <c r="C30" s="4">
        <v>3.2944415210458238</v>
      </c>
      <c r="D30" s="4">
        <v>5.201200374676994</v>
      </c>
      <c r="E30" s="4">
        <v>4.2166258771693625</v>
      </c>
      <c r="F30" s="4">
        <v>6.653896075235565</v>
      </c>
      <c r="G30" s="4" t="s">
        <v>7</v>
      </c>
      <c r="H30" s="4" t="s">
        <v>7</v>
      </c>
      <c r="I30" s="4" t="s">
        <v>7</v>
      </c>
      <c r="J30" s="4">
        <v>0.447812150764758</v>
      </c>
      <c r="K30" s="4" t="s">
        <v>7</v>
      </c>
      <c r="L30" s="4" t="s">
        <v>7</v>
      </c>
      <c r="M30" s="4" t="s">
        <v>7</v>
      </c>
      <c r="N30" s="4" t="s">
        <v>7</v>
      </c>
      <c r="O30" s="4" t="s">
        <v>7</v>
      </c>
      <c r="P30" s="4" t="s">
        <v>7</v>
      </c>
      <c r="Q30" s="4" t="s">
        <v>7</v>
      </c>
      <c r="R30" s="4" t="s">
        <v>7</v>
      </c>
      <c r="S30" s="4" t="s">
        <v>7</v>
      </c>
      <c r="T30" s="4" t="s">
        <v>7</v>
      </c>
      <c r="U30" s="4" t="s">
        <v>7</v>
      </c>
      <c r="V30" s="4" t="s">
        <v>7</v>
      </c>
      <c r="W30" s="4" t="s">
        <v>7</v>
      </c>
      <c r="X30" s="4" t="s">
        <v>7</v>
      </c>
      <c r="Y30" s="4" t="s">
        <v>7</v>
      </c>
      <c r="Z30" s="4" t="s">
        <v>7</v>
      </c>
      <c r="AA30" s="4" t="s">
        <v>7</v>
      </c>
      <c r="AB30" s="4" t="s">
        <v>7</v>
      </c>
      <c r="AC30" s="4" t="s">
        <v>7</v>
      </c>
      <c r="AD30" s="4" t="s">
        <v>7</v>
      </c>
      <c r="AE30" s="4" t="s">
        <v>7</v>
      </c>
      <c r="AF30" s="4" t="s">
        <v>7</v>
      </c>
    </row>
    <row r="31" spans="1:32" ht="11.25">
      <c r="A31" s="6" t="str">
        <f>'[1]452 inclusion 1'!A91</f>
        <v>S</v>
      </c>
      <c r="B31" s="4" t="s">
        <v>7</v>
      </c>
      <c r="C31" s="4" t="s">
        <v>7</v>
      </c>
      <c r="D31" s="4" t="s">
        <v>7</v>
      </c>
      <c r="E31" s="4" t="s">
        <v>7</v>
      </c>
      <c r="F31" s="4" t="s">
        <v>7</v>
      </c>
      <c r="G31" s="4">
        <v>8.824943767630595</v>
      </c>
      <c r="H31" s="4">
        <v>1.34971213620466</v>
      </c>
      <c r="I31" s="4">
        <v>1.4007080302427346</v>
      </c>
      <c r="J31" s="4">
        <v>2.7898275937846924</v>
      </c>
      <c r="K31" s="4">
        <v>3.190452843734505</v>
      </c>
      <c r="L31" s="4">
        <v>3.1910016965628567</v>
      </c>
      <c r="M31" s="4" t="s">
        <v>7</v>
      </c>
      <c r="N31" s="4" t="s">
        <v>7</v>
      </c>
      <c r="O31" s="4" t="s">
        <v>7</v>
      </c>
      <c r="P31" s="4" t="s">
        <v>7</v>
      </c>
      <c r="Q31" s="4" t="s">
        <v>7</v>
      </c>
      <c r="R31" s="4" t="s">
        <v>7</v>
      </c>
      <c r="S31" s="4" t="s">
        <v>7</v>
      </c>
      <c r="T31" s="4" t="s">
        <v>7</v>
      </c>
      <c r="U31" s="4" t="s">
        <v>7</v>
      </c>
      <c r="V31" s="4" t="s">
        <v>7</v>
      </c>
      <c r="W31" s="4" t="s">
        <v>7</v>
      </c>
      <c r="X31" s="4" t="s">
        <v>7</v>
      </c>
      <c r="Y31" s="4" t="s">
        <v>7</v>
      </c>
      <c r="Z31" s="4" t="s">
        <v>7</v>
      </c>
      <c r="AA31" s="4">
        <v>0.6978307130248524</v>
      </c>
      <c r="AB31" s="4" t="s">
        <v>7</v>
      </c>
      <c r="AC31" s="4" t="s">
        <v>7</v>
      </c>
      <c r="AD31" s="4" t="s">
        <v>7</v>
      </c>
      <c r="AE31" s="4" t="s">
        <v>7</v>
      </c>
      <c r="AF31" s="4" t="s">
        <v>7</v>
      </c>
    </row>
    <row r="32" spans="1:32" ht="11.25">
      <c r="A32" s="6" t="str">
        <f>'[1]452 inclusion 1'!A92</f>
        <v>Sr</v>
      </c>
      <c r="B32" s="4" t="s">
        <v>7</v>
      </c>
      <c r="C32" s="4" t="s">
        <v>7</v>
      </c>
      <c r="D32" s="4" t="s">
        <v>7</v>
      </c>
      <c r="E32" s="4" t="s">
        <v>7</v>
      </c>
      <c r="F32" s="4" t="s">
        <v>7</v>
      </c>
      <c r="G32" s="4">
        <v>2.197896621231595</v>
      </c>
      <c r="H32" s="4" t="s">
        <v>7</v>
      </c>
      <c r="I32" s="4">
        <v>2.236071466430356</v>
      </c>
      <c r="J32" s="4">
        <v>3.1066497568390425</v>
      </c>
      <c r="K32" s="4">
        <v>1.725114781947563</v>
      </c>
      <c r="L32" s="4">
        <v>2.1256933191761056</v>
      </c>
      <c r="M32" s="4">
        <v>1.6541509675459043</v>
      </c>
      <c r="N32" s="4">
        <v>2.4724240011428704</v>
      </c>
      <c r="O32" s="4" t="s">
        <v>7</v>
      </c>
      <c r="P32" s="4">
        <v>1.8853876331662343</v>
      </c>
      <c r="Q32" s="4" t="s">
        <v>7</v>
      </c>
      <c r="R32" s="4">
        <v>2.345698296037083</v>
      </c>
      <c r="S32" s="4" t="s">
        <v>7</v>
      </c>
      <c r="T32" s="4" t="s">
        <v>7</v>
      </c>
      <c r="U32" s="4" t="s">
        <v>7</v>
      </c>
      <c r="V32" s="4" t="s">
        <v>7</v>
      </c>
      <c r="W32" s="4" t="s">
        <v>7</v>
      </c>
      <c r="X32" s="4" t="s">
        <v>7</v>
      </c>
      <c r="Y32" s="4" t="s">
        <v>7</v>
      </c>
      <c r="Z32" s="4" t="s">
        <v>7</v>
      </c>
      <c r="AA32" s="4">
        <v>1.6541324489720475</v>
      </c>
      <c r="AB32" s="4">
        <v>2.7252882734360075</v>
      </c>
      <c r="AC32" s="4">
        <v>1.7887605578464187</v>
      </c>
      <c r="AD32" s="4" t="s">
        <v>7</v>
      </c>
      <c r="AE32" s="4" t="s">
        <v>7</v>
      </c>
      <c r="AF32" s="4">
        <v>2.6667334078529525</v>
      </c>
    </row>
    <row r="33" spans="1:32" ht="11.25">
      <c r="A33" s="6" t="str">
        <f>'[1]452 inclusion 1'!A94</f>
        <v>Ni</v>
      </c>
      <c r="B33" s="4" t="s">
        <v>7</v>
      </c>
      <c r="C33" s="4" t="s">
        <v>7</v>
      </c>
      <c r="D33" s="4" t="s">
        <v>7</v>
      </c>
      <c r="E33" s="4" t="s">
        <v>7</v>
      </c>
      <c r="F33" s="4" t="s">
        <v>7</v>
      </c>
      <c r="G33" s="4">
        <v>0.78977473178899</v>
      </c>
      <c r="H33" s="4" t="s">
        <v>7</v>
      </c>
      <c r="I33" s="4" t="s">
        <v>7</v>
      </c>
      <c r="J33" s="4">
        <v>0.8186338399618135</v>
      </c>
      <c r="K33" s="4">
        <v>0.21414349246519584</v>
      </c>
      <c r="L33" s="4">
        <v>0.798202109811108</v>
      </c>
      <c r="M33" s="4" t="s">
        <v>7</v>
      </c>
      <c r="N33" s="4" t="s">
        <v>7</v>
      </c>
      <c r="O33" s="4" t="s">
        <v>7</v>
      </c>
      <c r="P33" s="4" t="s">
        <v>7</v>
      </c>
      <c r="Q33" s="4" t="s">
        <v>7</v>
      </c>
      <c r="R33" s="4" t="s">
        <v>7</v>
      </c>
      <c r="S33" s="4" t="s">
        <v>7</v>
      </c>
      <c r="T33" s="4" t="s">
        <v>7</v>
      </c>
      <c r="U33" s="4" t="s">
        <v>7</v>
      </c>
      <c r="V33" s="4" t="s">
        <v>7</v>
      </c>
      <c r="W33" s="4" t="s">
        <v>7</v>
      </c>
      <c r="X33" s="4" t="s">
        <v>7</v>
      </c>
      <c r="Y33" s="4" t="s">
        <v>7</v>
      </c>
      <c r="Z33" s="4" t="s">
        <v>7</v>
      </c>
      <c r="AA33" s="4">
        <v>0.4839974463429398</v>
      </c>
      <c r="AB33" s="4" t="s">
        <v>7</v>
      </c>
      <c r="AC33" s="4" t="s">
        <v>7</v>
      </c>
      <c r="AD33" s="4" t="s">
        <v>7</v>
      </c>
      <c r="AE33" s="4" t="s">
        <v>7</v>
      </c>
      <c r="AF33" s="4" t="s">
        <v>7</v>
      </c>
    </row>
    <row r="34" ht="11.25">
      <c r="A34" s="6"/>
    </row>
    <row r="35" ht="11.25">
      <c r="A35" s="6"/>
    </row>
    <row r="36" ht="11.25">
      <c r="A36" s="6"/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Oded</dc:creator>
  <cp:keywords/>
  <dc:description/>
  <cp:lastModifiedBy>Blah D Blahblah</cp:lastModifiedBy>
  <dcterms:created xsi:type="dcterms:W3CDTF">2005-05-10T10:46:33Z</dcterms:created>
  <dcterms:modified xsi:type="dcterms:W3CDTF">2005-09-04T00:18:17Z</dcterms:modified>
  <cp:category/>
  <cp:version/>
  <cp:contentType/>
  <cp:contentStatus/>
</cp:coreProperties>
</file>